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6BC54A6-FB1D-44C5-9974-4F3ED8987A05}"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95" i="10" l="1"/>
  <c r="G495" i="10"/>
  <c r="F495" i="10"/>
  <c r="D495" i="10"/>
  <c r="H494" i="10" l="1"/>
  <c r="G494" i="10"/>
  <c r="F494" i="10"/>
  <c r="D494" i="10"/>
  <c r="H493" i="10" l="1"/>
  <c r="G493" i="10"/>
  <c r="F493" i="10"/>
  <c r="D493" i="10"/>
  <c r="H492" i="10" l="1"/>
  <c r="G492" i="10"/>
  <c r="F492" i="10"/>
  <c r="D492" i="10"/>
  <c r="H491" i="10" l="1"/>
  <c r="G491" i="10"/>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<sst xmlns="http://schemas.openxmlformats.org/spreadsheetml/2006/main" count="1688" uniqueCount="727">
  <si>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</si>
  <si>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</si>
  <si>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</si>
  <si>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</si>
  <si>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</si>
  <si>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</si>
  <si>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</si>
  <si>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</si>
  <si>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</si>
  <si>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</si>
  <si>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</si>
  <si>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</si>
  <si>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</si>
  <si>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</si>
  <si>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</si>
  <si>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</si>
  <si>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</si>
  <si>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</si>
  <si>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</si>
  <si>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</si>
  <si>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</si>
  <si>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</si>
  <si>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</si>
  <si>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</si>
  <si>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</si>
  <si>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</si>
  <si>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</si>
  <si>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</si>
  <si>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</si>
  <si>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</si>
  <si>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</si>
  <si>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</si>
  <si>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</si>
  <si>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</si>
  <si>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</si>
  <si>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</si>
  <si>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</si>
  <si>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</si>
  <si>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</si>
  <si>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</si>
  <si>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</si>
  <si>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</si>
  <si>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</si>
  <si>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</si>
  <si>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</si>
  <si>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</si>
  <si>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</si>
  <si>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</si>
  <si>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</si>
  <si>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</si>
  <si>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</si>
  <si>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</si>
  <si>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</si>
  <si>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</si>
  <si>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</si>
  <si>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</si>
  <si>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</si>
  <si>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</si>
  <si>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</si>
  <si>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</si>
  <si>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</si>
  <si>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</si>
  <si>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</si>
  <si>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</si>
  <si>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</si>
  <si>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</si>
  <si>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</si>
  <si>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</si>
  <si>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</si>
  <si>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</si>
  <si>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</si>
  <si>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</si>
  <si>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</si>
  <si>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</si>
  <si>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</si>
  <si>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</si>
  <si>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</si>
  <si>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</si>
  <si>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</si>
  <si>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</si>
  <si>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</si>
  <si>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</si>
  <si>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</si>
  <si>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</si>
  <si>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</si>
  <si>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</si>
  <si>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</si>
  <si>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</si>
  <si>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</si>
  <si>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</si>
  <si>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</si>
  <si>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</si>
  <si>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</si>
  <si>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</si>
  <si>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</si>
  <si>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</si>
  <si>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</si>
  <si>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</si>
  <si>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</si>
  <si>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</si>
  <si>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</si>
  <si>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</si>
  <si>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</si>
  <si>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</si>
  <si>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</si>
  <si>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</si>
  <si>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</si>
  <si>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</si>
  <si>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</si>
  <si>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</si>
  <si>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</si>
  <si>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</si>
  <si>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</si>
  <si>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</si>
  <si>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</si>
  <si>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</si>
  <si>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</si>
  <si>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</si>
  <si>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</si>
  <si>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</si>
  <si>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</si>
  <si>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</si>
  <si>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</si>
  <si>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</si>
  <si>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</si>
  <si>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</si>
  <si>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</si>
  <si>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</si>
  <si>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</si>
  <si>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</si>
  <si>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</si>
  <si>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</si>
  <si>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</si>
  <si>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</si>
  <si>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</si>
  <si>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</si>
  <si>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</si>
  <si>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</si>
  <si>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</si>
  <si>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</si>
  <si>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</si>
  <si>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</si>
  <si>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</si>
  <si>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</si>
  <si>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</si>
  <si>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</si>
  <si>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</si>
  <si>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</si>
  <si>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</si>
  <si>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</si>
  <si>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</si>
  <si>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</si>
  <si>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</si>
  <si>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</si>
  <si>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</si>
  <si>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</si>
  <si>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</si>
  <si>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</si>
  <si>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</si>
  <si>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</si>
  <si>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</si>
  <si>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</si>
  <si>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</si>
  <si>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</si>
  <si>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</si>
  <si>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</si>
  <si>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</si>
  <si>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</si>
  <si>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</si>
  <si>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</si>
  <si>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</si>
  <si>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</si>
  <si>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</si>
  <si>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</si>
  <si>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</si>
  <si>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</si>
  <si>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</si>
  <si>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</si>
  <si>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</si>
  <si>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</si>
  <si>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</si>
  <si>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</si>
  <si>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</si>
  <si>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</si>
  <si>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</si>
  <si>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</si>
  <si>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</si>
  <si>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</si>
  <si>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</si>
  <si>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</si>
  <si>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</si>
  <si>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</si>
  <si>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</si>
  <si>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</si>
  <si>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</si>
  <si>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</si>
  <si>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</si>
  <si>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</si>
  <si>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</si>
  <si>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</si>
  <si>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</si>
  <si>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</si>
  <si>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</si>
  <si>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</si>
  <si>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</si>
  <si>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</si>
  <si>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</si>
  <si>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</si>
  <si>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</si>
  <si>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</si>
  <si>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</si>
  <si>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</si>
  <si>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</si>
  <si>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</si>
  <si>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</si>
  <si>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</si>
  <si>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</si>
  <si>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</si>
  <si>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</si>
  <si>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</si>
  <si>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</si>
  <si>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</si>
  <si>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</si>
  <si>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</si>
  <si>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</si>
  <si>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</si>
  <si>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</si>
  <si>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</si>
  <si>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</si>
  <si>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</si>
  <si>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</si>
  <si>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</si>
  <si>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</si>
  <si>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</si>
  <si>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</si>
  <si>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</si>
  <si>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</si>
  <si>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</si>
  <si>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</si>
  <si>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</si>
  <si>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</si>
  <si>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</si>
  <si>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</si>
  <si>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</si>
  <si>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</si>
  <si>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</si>
  <si>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</si>
  <si>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</si>
  <si>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</si>
  <si>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</si>
  <si>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</si>
  <si>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</si>
  <si>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</si>
  <si>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</si>
  <si>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</si>
  <si>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</si>
  <si>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</si>
  <si>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</si>
  <si>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</si>
  <si>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</si>
  <si>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</si>
  <si>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</si>
  <si>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</si>
  <si>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</si>
  <si>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</si>
  <si>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</si>
  <si>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</si>
  <si>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</si>
  <si>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</si>
  <si>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</si>
  <si>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</si>
  <si>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</si>
  <si>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</si>
  <si>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</si>
  <si>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</si>
  <si>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</si>
  <si>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</si>
  <si>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</si>
  <si>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</si>
  <si>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</si>
  <si>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</si>
  <si>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</si>
  <si>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</si>
  <si>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</si>
  <si>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</si>
  <si>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</si>
  <si>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</si>
  <si>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</si>
  <si>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</si>
  <si>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</si>
  <si>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</si>
  <si>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</si>
  <si>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</si>
  <si>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</si>
  <si>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</si>
  <si>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</si>
  <si>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</si>
  <si>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</si>
  <si>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</si>
  <si>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</si>
  <si>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</si>
  <si>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</si>
  <si>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</si>
  <si>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</si>
  <si>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</si>
  <si>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</si>
  <si>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</si>
  <si>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</si>
  <si>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</si>
  <si>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</si>
  <si>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</si>
  <si>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</si>
  <si>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</si>
  <si>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</si>
  <si>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</si>
  <si>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</si>
  <si>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</si>
  <si>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</si>
  <si>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</si>
  <si>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</si>
  <si>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</si>
  <si>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</si>
  <si>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</si>
  <si>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</si>
  <si>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</si>
  <si>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</si>
  <si>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</si>
  <si>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</si>
  <si>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</si>
  <si>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</si>
  <si>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</si>
  <si>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</si>
  <si>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</si>
  <si>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</si>
  <si>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</si>
  <si>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</si>
  <si>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</si>
  <si>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</si>
  <si>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</si>
  <si>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</si>
  <si>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</si>
  <si>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</si>
  <si>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</si>
  <si>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</si>
  <si>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</si>
  <si>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</si>
  <si>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</si>
  <si>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</si>
  <si>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</si>
  <si>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</si>
  <si>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</si>
  <si>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</si>
  <si>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</si>
  <si>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</si>
  <si>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</si>
  <si>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</si>
  <si>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</si>
  <si>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</si>
  <si>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</si>
  <si>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</si>
  <si>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</si>
  <si>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</si>
  <si>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</si>
  <si>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</si>
  <si>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</si>
  <si>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</si>
  <si>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</si>
  <si>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</si>
  <si>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</si>
  <si>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</si>
  <si>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</si>
  <si>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</si>
  <si>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</si>
  <si>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</si>
  <si>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</si>
  <si>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</si>
  <si>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</si>
  <si>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</si>
  <si>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</si>
  <si>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</si>
  <si>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</si>
  <si>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</si>
  <si>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</si>
  <si>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</si>
  <si>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</si>
  <si>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</si>
  <si>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</si>
  <si>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</si>
  <si>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</si>
  <si>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</si>
  <si>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</si>
  <si>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</si>
  <si>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</si>
  <si>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</si>
  <si>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</si>
  <si>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</si>
  <si>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</si>
  <si>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</si>
  <si>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</si>
  <si>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</si>
  <si>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</si>
  <si>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</si>
  <si>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</si>
  <si>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</si>
  <si>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</si>
  <si>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</si>
  <si>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</si>
  <si>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</si>
  <si>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</si>
  <si>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</si>
  <si>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</si>
  <si>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</si>
  <si>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</si>
  <si>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</si>
  <si>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</si>
  <si>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</si>
  <si>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</si>
  <si>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</si>
  <si>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</si>
  <si>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</si>
  <si>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</si>
  <si>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</si>
  <si>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</si>
  <si>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</si>
  <si>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</si>
  <si>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</si>
  <si>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</si>
  <si>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</si>
  <si>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</si>
  <si>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</si>
  <si>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</si>
  <si>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</si>
  <si>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</si>
  <si>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</si>
  <si>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</si>
  <si>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</si>
  <si>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</si>
  <si>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</si>
  <si>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</si>
  <si>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</si>
  <si>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</si>
  <si>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</si>
  <si>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</si>
  <si>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</si>
  <si>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</si>
  <si>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</si>
  <si>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</si>
  <si>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</si>
  <si>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</si>
  <si>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</si>
  <si>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</si>
  <si>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</si>
  <si>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</si>
  <si>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</si>
  <si>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</si>
  <si>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</si>
  <si>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</si>
  <si>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</si>
  <si>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</si>
  <si>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</si>
  <si>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</si>
  <si>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</si>
  <si>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</si>
  <si>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</si>
  <si>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</si>
  <si>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</si>
  <si>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</si>
  <si>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</si>
  <si>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</si>
  <si>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</si>
  <si>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</si>
  <si>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</si>
  <si>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</si>
  <si>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</si>
  <si>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</si>
  <si>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</si>
  <si>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</si>
  <si>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</si>
  <si>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</si>
  <si>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</si>
  <si>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</si>
  <si>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</si>
  <si>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</si>
  <si>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</si>
  <si>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</si>
  <si>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</si>
  <si>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</si>
  <si>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</si>
  <si>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</si>
  <si>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</si>
  <si>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</si>
  <si>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</si>
  <si>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</si>
  <si>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</si>
  <si>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</si>
  <si>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</si>
  <si>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</si>
  <si>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</si>
  <si>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</si>
  <si>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</si>
  <si>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</si>
  <si>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</si>
  <si>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</si>
  <si>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</si>
  <si>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</si>
  <si>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</si>
  <si>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</si>
  <si>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</si>
  <si>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</si>
  <si>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</si>
  <si>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</si>
  <si>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</si>
  <si>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</si>
  <si>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</si>
  <si>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</si>
  <si>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</si>
  <si>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</si>
  <si>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</si>
  <si>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</si>
  <si>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</si>
  <si>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</si>
  <si>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</si>
  <si>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</si>
  <si>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</si>
  <si>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</si>
  <si>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</si>
  <si>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</si>
  <si>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</si>
  <si>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</si>
  <si>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</si>
  <si>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</si>
  <si>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</si>
  <si>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</si>
  <si>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</si>
  <si>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</si>
  <si>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</si>
  <si>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</si>
  <si>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</si>
  <si>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</si>
  <si>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</si>
  <si>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</si>
  <si>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</si>
  <si>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</si>
  <si>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</si>
  <si>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</si>
  <si>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</si>
  <si>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</si>
  <si>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</si>
  <si>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</si>
  <si>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</si>
  <si>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</si>
  <si>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</si>
  <si>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</si>
  <si>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</si>
  <si>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</si>
  <si>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</si>
  <si>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</si>
  <si>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</si>
  <si>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</si>
  <si>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</si>
  <si>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</si>
  <si>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</si>
  <si>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</si>
  <si>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</si>
  <si>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</si>
  <si>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</si>
  <si>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</si>
  <si>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</si>
  <si>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</si>
  <si>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</si>
  <si>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</si>
  <si>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</si>
  <si>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</si>
  <si>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</si>
  <si>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</si>
  <si>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</si>
  <si>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</si>
  <si>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</si>
  <si>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</si>
  <si>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</si>
  <si>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</si>
  <si>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</si>
  <si>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</si>
  <si>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</si>
  <si>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</si>
  <si>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</si>
  <si>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</si>
  <si>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</si>
  <si>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</si>
  <si>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</si>
  <si>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</si>
  <si>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</si>
  <si>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</si>
  <si>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</si>
  <si>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</si>
  <si>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</si>
  <si>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</si>
  <si>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</si>
  <si>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</si>
  <si>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</si>
  <si>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</si>
  <si>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</si>
  <si>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</si>
  <si>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</si>
  <si>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</si>
  <si>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</si>
  <si>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</si>
  <si>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</si>
  <si>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</si>
  <si>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</si>
  <si>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</si>
  <si>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</si>
  <si>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</si>
  <si>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</si>
  <si>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</si>
  <si>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</si>
  <si>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</si>
  <si>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</si>
  <si>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</si>
  <si>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</si>
  <si>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</si>
  <si>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</si>
  <si>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</si>
  <si>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</si>
  <si>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</si>
  <si>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</si>
  <si>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</si>
  <si>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</si>
  <si>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</si>
  <si>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</si>
  <si>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</si>
  <si>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</si>
  <si>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</si>
  <si>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</si>
  <si>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</si>
  <si>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</si>
  <si>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</si>
  <si>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</si>
  <si>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</si>
  <si>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</si>
  <si>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</si>
  <si>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</si>
  <si>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</si>
  <si>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</si>
  <si>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</si>
  <si>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</si>
  <si>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</si>
  <si>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</si>
  <si>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</si>
  <si>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</si>
  <si>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</si>
  <si>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</si>
  <si>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</si>
  <si>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</si>
  <si>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</si>
  <si>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</si>
  <si>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</si>
  <si>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</si>
  <si>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</si>
  <si>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</si>
  <si>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</si>
  <si>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</si>
  <si>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</si>
  <si>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</si>
  <si>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</si>
  <si>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</si>
  <si>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</si>
  <si>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</si>
  <si>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</si>
  <si>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</si>
  <si>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</si>
  <si>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</si>
  <si>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</si>
  <si>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</si>
  <si>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</si>
  <si>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</si>
  <si>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</si>
  <si>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</si>
  <si>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</si>
  <si>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</si>
  <si>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</si>
  <si>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</si>
  <si>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</si>
  <si>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</si>
  <si>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</si>
  <si>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</si>
  <si>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</si>
  <si>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</si>
  <si>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</si>
  <si>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</si>
  <si>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</si>
  <si>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</si>
  <si>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</si>
  <si>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</si>
  <si>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</si>
  <si>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</si>
  <si>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</si>
  <si>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</si>
  <si>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</si>
  <si>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</si>
  <si>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</si>
  <si>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</si>
  <si>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</si>
  <si>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</si>
  <si>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</si>
  <si>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</si>
  <si>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</si>
  <si>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</si>
  <si>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</si>
  <si>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</si>
  <si>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</si>
  <si>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</si>
  <si>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</si>
  <si>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</si>
  <si>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</si>
  <si>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</si>
  <si>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</si>
  <si>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</si>
  <si>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</si>
  <si>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</si>
  <si>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</si>
  <si>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</si>
  <si>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</si>
  <si>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</si>
  <si>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</si>
  <si>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Stand: 30.06.2021 05:56:58</t>
  </si>
  <si>
    <t>30.06.2021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</si>
</sst>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9" fillId="0" borderId="0"/>
    <xf numFmtId="0" fontId="18" fillId="0" borderId="0"/>
    <xf numFmtId="0" fontId="19" fillId="0" borderId="0"/>
    <xf numFmtId="9" fontId="19" fillId="0" borderId="0" applyFont="0" applyFill="0" applyBorder="0" applyAlignment="0" applyProtection="0"/>
    <xf numFmtId="0" fontId="17" fillId="0" borderId="0"/>
    <xf numFmtId="0" fontId="14" fillId="0" borderId="0"/>
  </cellStyleXfs>
  <cellXfs count="85">
    <xf numFmtId="0" fontId="0" fillId="0" borderId="0" xfId="0"/>
    <xf numFmtId="0" fontId="20" fillId="0" borderId="0" xfId="0" applyFont="1"/>
    <xf numFmtId="0" fontId="17" fillId="0" borderId="0" xfId="5" applyAlignment="1">
      <alignment wrapText="1"/>
    </xf>
    <xf numFmtId="0" fontId="17" fillId="0" borderId="0" xfId="5"/>
    <xf numFmtId="10" fontId="17" fillId="0" borderId="0" xfId="5" applyNumberFormat="1"/>
    <xf numFmtId="14" fontId="17" fillId="0" borderId="0" xfId="5" applyNumberFormat="1"/>
    <xf numFmtId="0" fontId="17" fillId="0" borderId="0" xfId="5" applyFill="1"/>
    <xf numFmtId="0" fontId="19" fillId="0" borderId="0" xfId="1" applyFill="1"/>
    <xf numFmtId="0" fontId="19" fillId="0" borderId="0" xfId="1"/>
    <xf numFmtId="0" fontId="19" fillId="0" borderId="1" xfId="1" applyFill="1" applyBorder="1"/>
    <xf numFmtId="0" fontId="20" fillId="0" borderId="0" xfId="1" applyFont="1" applyFill="1"/>
    <xf numFmtId="0" fontId="21" fillId="0" borderId="0" xfId="5" applyFont="1"/>
    <xf numFmtId="165" fontId="17" fillId="0" borderId="0" xfId="5" applyNumberFormat="1"/>
    <xf numFmtId="165" fontId="21" fillId="0" borderId="0" xfId="5" applyNumberFormat="1" applyFont="1"/>
    <xf numFmtId="165" fontId="0" fillId="0" borderId="0" xfId="0" applyNumberFormat="1"/>
    <xf numFmtId="165" fontId="20" fillId="0" borderId="0" xfId="0" applyNumberFormat="1" applyFont="1"/>
    <xf numFmtId="14" fontId="0" fillId="0" borderId="0" xfId="0" applyNumberFormat="1"/>
    <xf numFmtId="10" fontId="0" fillId="0" borderId="0" xfId="0" applyNumberFormat="1"/>
    <xf numFmtId="14" fontId="16" fillId="0" borderId="0" xfId="5" applyNumberFormat="1" applyFont="1"/>
    <xf numFmtId="14" fontId="16" fillId="0" borderId="0" xfId="5" applyNumberFormat="1" applyFont="1" applyAlignment="1">
      <alignment horizontal="right"/>
    </xf>
    <xf numFmtId="14" fontId="22" fillId="0" borderId="0" xfId="0" applyNumberFormat="1" applyFont="1" applyAlignment="1">
      <alignment horizontal="right"/>
    </xf>
    <xf numFmtId="0" fontId="19" fillId="0" borderId="0" xfId="1" applyFill="1" applyBorder="1"/>
    <xf numFmtId="1" fontId="0" fillId="0" borderId="0" xfId="0" applyNumberFormat="1"/>
    <xf numFmtId="1" fontId="20" fillId="0" borderId="0" xfId="0" applyNumberFormat="1" applyFont="1"/>
    <xf numFmtId="0" fontId="23" fillId="0" borderId="0" xfId="5" applyFont="1"/>
    <xf numFmtId="0" fontId="22" fillId="0" borderId="0" xfId="0" applyFont="1"/>
    <xf numFmtId="0" fontId="22" fillId="0" borderId="0" xfId="0" applyFont="1" applyAlignment="1">
      <alignment horizontal="right"/>
    </xf>
    <xf numFmtId="14" fontId="15" fillId="0" borderId="0" xfId="5" applyNumberFormat="1" applyFont="1" applyAlignment="1">
      <alignment horizontal="right"/>
    </xf>
    <xf numFmtId="0" fontId="15" fillId="0" borderId="0" xfId="5" applyFont="1"/>
    <xf numFmtId="10" fontId="15" fillId="0" borderId="0" xfId="5" applyNumberFormat="1" applyFont="1"/>
    <xf numFmtId="0" fontId="14" fillId="0" borderId="0" xfId="6"/>
    <xf numFmtId="14" fontId="14" fillId="0" borderId="0" xfId="6" applyNumberFormat="1" applyFill="1"/>
    <xf numFmtId="1" fontId="14" fillId="0" borderId="0" xfId="6" applyNumberFormat="1" applyFill="1"/>
    <xf numFmtId="0" fontId="14" fillId="0" borderId="0" xfId="6" applyFill="1"/>
    <xf numFmtId="0" fontId="13" fillId="0" borderId="0" xfId="6" applyFont="1" applyFill="1"/>
    <xf numFmtId="14" fontId="14" fillId="0" borderId="0" xfId="6" applyNumberFormat="1"/>
    <xf numFmtId="165" fontId="14" fillId="0" borderId="0" xfId="6" applyNumberFormat="1"/>
    <xf numFmtId="1" fontId="14" fillId="0" borderId="0" xfId="6" applyNumberFormat="1"/>
    <xf numFmtId="165" fontId="12" fillId="0" borderId="0" xfId="6" applyNumberFormat="1" applyFont="1" applyFill="1"/>
    <xf numFmtId="165" fontId="22" fillId="0" borderId="0" xfId="0" applyNumberFormat="1" applyFont="1" applyFill="1"/>
    <xf numFmtId="165" fontId="22" fillId="0" borderId="0" xfId="0" applyNumberFormat="1" applyFont="1"/>
    <xf numFmtId="0" fontId="19" fillId="0" borderId="0" xfId="0" applyFont="1"/>
    <xf numFmtId="0" fontId="0" fillId="0" borderId="0" xfId="0" applyAlignment="1">
      <alignment horizontal="left" vertical="center" indent="1"/>
    </xf>
    <xf numFmtId="0" fontId="19" fillId="0" borderId="0" xfId="0" applyFont="1" applyAlignment="1">
      <alignment horizontal="left" vertical="center" indent="1"/>
    </xf>
    <xf numFmtId="0" fontId="24" fillId="0" borderId="0" xfId="0" applyFont="1"/>
    <xf numFmtId="165" fontId="14" fillId="0" borderId="0" xfId="6" applyNumberFormat="1" applyFill="1"/>
    <xf numFmtId="14" fontId="11" fillId="0" borderId="0" xfId="5" applyNumberFormat="1" applyFont="1"/>
    <xf numFmtId="0" fontId="11" fillId="0" borderId="0" xfId="5" applyFont="1"/>
    <xf numFmtId="14" fontId="11" fillId="0" borderId="0" xfId="5" applyNumberFormat="1" applyFont="1" applyAlignment="1">
      <alignment wrapText="1"/>
    </xf>
    <xf numFmtId="0" fontId="11" fillId="0" borderId="0" xfId="5" applyFont="1" applyAlignment="1">
      <alignment wrapText="1"/>
    </xf>
    <xf numFmtId="10" fontId="11" fillId="0" borderId="0" xfId="5" applyNumberFormat="1" applyFont="1"/>
    <xf numFmtId="3" fontId="11" fillId="0" borderId="0" xfId="5" applyNumberFormat="1" applyFont="1"/>
    <xf numFmtId="164" fontId="11" fillId="0" borderId="0" xfId="5" applyNumberFormat="1" applyFont="1"/>
    <xf numFmtId="14" fontId="11" fillId="0" borderId="0" xfId="5" applyNumberFormat="1" applyFont="1" applyAlignment="1">
      <alignment horizontal="right"/>
    </xf>
    <xf numFmtId="1" fontId="11" fillId="0" borderId="0" xfId="5" applyNumberFormat="1" applyFont="1" applyFill="1"/>
    <xf numFmtId="0" fontId="11" fillId="0" borderId="0" xfId="5" applyFont="1" applyFill="1"/>
    <xf numFmtId="0" fontId="11" fillId="0" borderId="0" xfId="5" applyFont="1" applyAlignment="1">
      <alignment horizontal="right"/>
    </xf>
    <xf numFmtId="14" fontId="25" fillId="0" borderId="0" xfId="5" applyNumberFormat="1" applyFont="1"/>
    <xf numFmtId="0" fontId="25" fillId="0" borderId="0" xfId="5" applyFont="1" applyFill="1" applyAlignment="1"/>
    <xf numFmtId="0" fontId="25" fillId="0" borderId="0" xfId="5" applyFont="1" applyFill="1"/>
    <xf numFmtId="14" fontId="10" fillId="0" borderId="0" xfId="5" applyNumberFormat="1" applyFont="1" applyAlignment="1">
      <alignment horizontal="right"/>
    </xf>
    <xf numFmtId="0" fontId="10" fillId="0" borderId="0" xfId="5" applyFont="1"/>
    <xf numFmtId="10" fontId="10" fillId="0" borderId="0" xfId="5" applyNumberFormat="1" applyFont="1"/>
    <xf numFmtId="1" fontId="17" fillId="0" borderId="0" xfId="5" applyNumberFormat="1"/>
    <xf numFmtId="1" fontId="21" fillId="0" borderId="0" xfId="5" applyNumberFormat="1" applyFont="1"/>
    <xf numFmtId="0" fontId="9" fillId="0" borderId="0" xfId="5" applyFont="1"/>
    <xf numFmtId="14" fontId="9" fillId="0" borderId="0" xfId="5" applyNumberFormat="1" applyFont="1"/>
    <xf numFmtId="0" fontId="8" fillId="0" borderId="0" xfId="5" applyFont="1"/>
    <xf numFmtId="14" fontId="7" fillId="0" borderId="0" xfId="5" applyNumberFormat="1" applyFont="1" applyAlignment="1">
      <alignment horizontal="right"/>
    </xf>
    <xf numFmtId="0" fontId="7" fillId="0" borderId="0" xfId="5" applyFont="1"/>
    <xf numFmtId="10" fontId="7" fillId="0" borderId="0" xfId="5" applyNumberFormat="1" applyFont="1"/>
    <xf numFmtId="14" fontId="6" fillId="0" borderId="0" xfId="5" applyNumberFormat="1" applyFont="1" applyAlignment="1">
      <alignment horizontal="right"/>
    </xf>
    <xf numFmtId="0" fontId="6" fillId="0" borderId="0" xfId="5" applyFont="1"/>
    <xf numFmtId="14" fontId="5" fillId="0" borderId="0" xfId="5" applyNumberFormat="1" applyFont="1" applyAlignment="1">
      <alignment horizontal="right"/>
    </xf>
    <xf numFmtId="0" fontId="5" fillId="0" borderId="0" xfId="5" applyFont="1"/>
    <xf numFmtId="10" fontId="5" fillId="0" borderId="0" xfId="5" applyNumberFormat="1" applyFont="1"/>
    <xf numFmtId="0" fontId="4" fillId="0" borderId="0" xfId="5"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0" fontId="3" fillId="0" borderId="0" xfId="5" applyNumberFormat="1" applyFont="1"/>
    <xf numFmtId="0" fontId="2" fillId="0" borderId="0" xfId="5" applyFont="1"/>
    <xf numFmtId="14" fontId="1" fillId="0" borderId="0" xfId="5" applyNumberFormat="1" applyFont="1" applyAlignment="1">
      <alignment horizontal="right"/>
    </xf>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44" t="s">
        <v>663</v>
      </c>
    </row>
    <row r="2" spans="1:1" x14ac:dyDescent="0.2">
      <c r="A2" s="1" t="s">
        <v>725</v>
      </c>
    </row>
    <row r="3" spans="1:1" x14ac:dyDescent="0.2">
      <c r="A3" s="41" t="s">
        <v>659</v>
      </c>
    </row>
    <row r="4" spans="1:1" x14ac:dyDescent="0.2">
      <c r="A4" s="41"/>
    </row>
    <row r="5" spans="1:1" x14ac:dyDescent="0.2">
      <c r="A5" s="41" t="s">
        <v>656</v>
      </c>
    </row>
    <row r="6" spans="1:1" x14ac:dyDescent="0.2">
      <c r="A6" s="42"/>
    </row>
    <row r="7" spans="1:1" x14ac:dyDescent="0.2">
      <c r="A7" s="43" t="s">
        <v>695</v>
      </c>
    </row>
    <row r="8" spans="1:1" x14ac:dyDescent="0.2">
      <c r="A8" s="43" t="s">
        <v>658</v>
      </c>
    </row>
    <row r="9" spans="1:1" x14ac:dyDescent="0.2">
      <c r="A9" s="43" t="s">
        <v>657</v>
      </c>
    </row>
    <row r="11" spans="1:1" x14ac:dyDescent="0.2">
      <c r="A11" s="41" t="s">
        <v>655</v>
      </c>
    </row>
    <row r="13" spans="1:1" x14ac:dyDescent="0.2">
      <c r="A13" s="41" t="s">
        <v>660</v>
      </c>
    </row>
    <row r="15" spans="1:1" ht="15.75" x14ac:dyDescent="0.25">
      <c r="A15" s="44" t="s">
        <v>661</v>
      </c>
    </row>
    <row r="17" spans="1:1" x14ac:dyDescent="0.2">
      <c r="A17" t="s">
        <v>664</v>
      </c>
    </row>
    <row r="18" spans="1:1" x14ac:dyDescent="0.2">
      <c r="A18" s="41" t="s">
        <v>665</v>
      </c>
    </row>
    <row r="19" spans="1:1" x14ac:dyDescent="0.2">
      <c r="A19" t="s">
        <v>666</v>
      </c>
    </row>
    <row r="20" spans="1:1" x14ac:dyDescent="0.2">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80" activePane="bottomLeft" state="frozen"/>
      <selection pane="bottomLeft" activeCell="H494" sqref="H494:H495"/>
    </sheetView>
  </sheetViews>
  <sheetFormatPr baseColWidth="10" defaultColWidth="11.42578125" defaultRowHeight="15" x14ac:dyDescent="0.25"/>
  <cols>
    <col min="1" max="1" width="16.5703125" style="18" customWidth="1"/>
    <col min="2" max="2" width="11.42578125" style="24"/>
    <col min="3" max="11" width="11.42578125" style="3"/>
    <col min="12" max="13" width="12.42578125" style="3" customWidth="1"/>
    <col min="14" max="16384" width="11.42578125" style="3"/>
  </cols>
  <sheetData>
    <row r="1" spans="1:8" ht="18.75" x14ac:dyDescent="0.3">
      <c r="A1" s="57" t="s">
        <v>689</v>
      </c>
    </row>
    <row r="2" spans="1:8" x14ac:dyDescent="0.25">
      <c r="A2" s="46" t="s">
        <v>725</v>
      </c>
      <c r="B2" s="47"/>
      <c r="C2" s="47"/>
      <c r="D2" s="47"/>
      <c r="E2" s="47"/>
      <c r="F2" s="47"/>
      <c r="G2" s="47"/>
      <c r="H2" s="47"/>
    </row>
    <row r="3" spans="1:8" s="2" customFormat="1" ht="45" x14ac:dyDescent="0.25">
      <c r="A3" s="48" t="s">
        <v>1</v>
      </c>
      <c r="B3" s="49" t="s">
        <v>3</v>
      </c>
      <c r="C3" s="49"/>
      <c r="D3" s="49" t="s">
        <v>4</v>
      </c>
      <c r="E3" s="49" t="s">
        <v>0</v>
      </c>
      <c r="F3" s="49" t="s">
        <v>5</v>
      </c>
      <c r="G3" s="49" t="s">
        <v>6</v>
      </c>
      <c r="H3" s="49" t="s">
        <v>7</v>
      </c>
    </row>
    <row r="4" spans="1:8" x14ac:dyDescent="0.25">
      <c r="A4" s="46">
        <v>43886</v>
      </c>
      <c r="B4" s="47">
        <v>16</v>
      </c>
      <c r="C4" s="47"/>
      <c r="D4" s="47"/>
      <c r="E4" s="47"/>
      <c r="F4" s="47"/>
      <c r="G4" s="50"/>
      <c r="H4" s="47">
        <f t="shared" ref="H4:H67" si="0">B4-E4</f>
        <v>16</v>
      </c>
    </row>
    <row r="5" spans="1:8" x14ac:dyDescent="0.25">
      <c r="A5" s="46">
        <v>43887</v>
      </c>
      <c r="B5" s="47">
        <v>21</v>
      </c>
      <c r="C5" s="47"/>
      <c r="D5" s="47">
        <f t="shared" ref="D5:D70" si="1">B5-B4</f>
        <v>5</v>
      </c>
      <c r="E5" s="47"/>
      <c r="F5" s="47"/>
      <c r="G5" s="50"/>
      <c r="H5" s="47">
        <f t="shared" si="0"/>
        <v>21</v>
      </c>
    </row>
    <row r="6" spans="1:8" x14ac:dyDescent="0.25">
      <c r="A6" s="46">
        <v>43888</v>
      </c>
      <c r="B6" s="47">
        <v>26</v>
      </c>
      <c r="C6" s="47"/>
      <c r="D6" s="47">
        <f t="shared" si="1"/>
        <v>5</v>
      </c>
      <c r="E6" s="47"/>
      <c r="F6" s="47"/>
      <c r="G6" s="50"/>
      <c r="H6" s="47">
        <f t="shared" si="0"/>
        <v>26</v>
      </c>
    </row>
    <row r="7" spans="1:8" x14ac:dyDescent="0.25">
      <c r="A7" s="46">
        <v>43889</v>
      </c>
      <c r="B7" s="47">
        <v>53</v>
      </c>
      <c r="C7" s="47"/>
      <c r="D7" s="47">
        <f t="shared" si="1"/>
        <v>27</v>
      </c>
      <c r="E7" s="47"/>
      <c r="F7" s="47"/>
      <c r="G7" s="50"/>
      <c r="H7" s="47">
        <f t="shared" si="0"/>
        <v>53</v>
      </c>
    </row>
    <row r="8" spans="1:8" x14ac:dyDescent="0.25">
      <c r="A8" s="46">
        <v>43890</v>
      </c>
      <c r="B8" s="47">
        <v>66</v>
      </c>
      <c r="C8" s="47"/>
      <c r="D8" s="47">
        <f t="shared" si="1"/>
        <v>13</v>
      </c>
      <c r="E8" s="47"/>
      <c r="F8" s="47"/>
      <c r="G8" s="50"/>
      <c r="H8" s="47">
        <f t="shared" si="0"/>
        <v>66</v>
      </c>
    </row>
    <row r="9" spans="1:8" x14ac:dyDescent="0.25">
      <c r="A9" s="46">
        <v>43891</v>
      </c>
      <c r="B9" s="47">
        <v>117</v>
      </c>
      <c r="C9" s="47"/>
      <c r="D9" s="47">
        <f t="shared" si="1"/>
        <v>51</v>
      </c>
      <c r="E9" s="47"/>
      <c r="F9" s="47"/>
      <c r="G9" s="50"/>
      <c r="H9" s="47">
        <f t="shared" si="0"/>
        <v>117</v>
      </c>
    </row>
    <row r="10" spans="1:8" x14ac:dyDescent="0.25">
      <c r="A10" s="46">
        <v>43892</v>
      </c>
      <c r="B10" s="47">
        <v>150</v>
      </c>
      <c r="C10" s="47"/>
      <c r="D10" s="47">
        <f t="shared" si="1"/>
        <v>33</v>
      </c>
      <c r="E10" s="47"/>
      <c r="F10" s="47"/>
      <c r="G10" s="50"/>
      <c r="H10" s="47">
        <f t="shared" si="0"/>
        <v>150</v>
      </c>
    </row>
    <row r="11" spans="1:8" x14ac:dyDescent="0.25">
      <c r="A11" s="46">
        <v>43893</v>
      </c>
      <c r="B11" s="47">
        <v>188</v>
      </c>
      <c r="C11" s="47"/>
      <c r="D11" s="47">
        <f t="shared" si="1"/>
        <v>38</v>
      </c>
      <c r="E11" s="47"/>
      <c r="F11" s="47"/>
      <c r="G11" s="50"/>
      <c r="H11" s="47">
        <f t="shared" si="0"/>
        <v>188</v>
      </c>
    </row>
    <row r="12" spans="1:8" x14ac:dyDescent="0.25">
      <c r="A12" s="46">
        <v>43894</v>
      </c>
      <c r="B12" s="47">
        <v>240</v>
      </c>
      <c r="C12" s="47"/>
      <c r="D12" s="47">
        <f t="shared" si="1"/>
        <v>52</v>
      </c>
      <c r="E12" s="47"/>
      <c r="F12" s="47"/>
      <c r="G12" s="50"/>
      <c r="H12" s="47">
        <f t="shared" si="0"/>
        <v>240</v>
      </c>
    </row>
    <row r="13" spans="1:8" x14ac:dyDescent="0.25">
      <c r="A13" s="46">
        <v>43895</v>
      </c>
      <c r="B13" s="47">
        <v>349</v>
      </c>
      <c r="C13" s="47"/>
      <c r="D13" s="47">
        <f t="shared" si="1"/>
        <v>109</v>
      </c>
      <c r="E13" s="47"/>
      <c r="F13" s="47"/>
      <c r="G13" s="50"/>
      <c r="H13" s="47">
        <f t="shared" si="0"/>
        <v>349</v>
      </c>
    </row>
    <row r="14" spans="1:8" x14ac:dyDescent="0.25">
      <c r="A14" s="46">
        <v>43896</v>
      </c>
      <c r="B14" s="47">
        <v>534</v>
      </c>
      <c r="C14" s="47"/>
      <c r="D14" s="47">
        <f t="shared" si="1"/>
        <v>185</v>
      </c>
      <c r="E14" s="47"/>
      <c r="F14" s="47"/>
      <c r="G14" s="50"/>
      <c r="H14" s="47">
        <f t="shared" si="0"/>
        <v>534</v>
      </c>
    </row>
    <row r="15" spans="1:8" x14ac:dyDescent="0.25">
      <c r="A15" s="46">
        <v>43897</v>
      </c>
      <c r="B15" s="47">
        <v>684</v>
      </c>
      <c r="C15" s="47"/>
      <c r="D15" s="47">
        <f t="shared" si="1"/>
        <v>150</v>
      </c>
      <c r="E15" s="47"/>
      <c r="F15" s="47"/>
      <c r="G15" s="50"/>
      <c r="H15" s="47">
        <f t="shared" si="0"/>
        <v>684</v>
      </c>
    </row>
    <row r="16" spans="1:8" x14ac:dyDescent="0.25">
      <c r="A16" s="46">
        <v>43898</v>
      </c>
      <c r="B16" s="47">
        <v>847</v>
      </c>
      <c r="C16" s="47"/>
      <c r="D16" s="47">
        <f t="shared" si="1"/>
        <v>163</v>
      </c>
      <c r="E16" s="47"/>
      <c r="F16" s="47"/>
      <c r="G16" s="50"/>
      <c r="H16" s="47">
        <f t="shared" si="0"/>
        <v>847</v>
      </c>
    </row>
    <row r="17" spans="1:8" x14ac:dyDescent="0.2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25">
      <c r="A18" s="46">
        <v>43900</v>
      </c>
      <c r="B18" s="47">
        <v>1296</v>
      </c>
      <c r="C18" s="47"/>
      <c r="D18" s="47">
        <f t="shared" si="1"/>
        <v>184</v>
      </c>
      <c r="E18" s="47">
        <v>2</v>
      </c>
      <c r="F18" s="47">
        <f t="shared" si="2"/>
        <v>0</v>
      </c>
      <c r="G18" s="50">
        <f t="shared" si="3"/>
        <v>1.5432098765432098E-3</v>
      </c>
      <c r="H18" s="47">
        <f t="shared" si="0"/>
        <v>1294</v>
      </c>
    </row>
    <row r="19" spans="1:8" x14ac:dyDescent="0.25">
      <c r="A19" s="46">
        <v>43901</v>
      </c>
      <c r="B19" s="47">
        <v>1567</v>
      </c>
      <c r="C19" s="47"/>
      <c r="D19" s="47">
        <f t="shared" si="1"/>
        <v>271</v>
      </c>
      <c r="E19" s="47">
        <v>3</v>
      </c>
      <c r="F19" s="47">
        <f t="shared" si="2"/>
        <v>1</v>
      </c>
      <c r="G19" s="50">
        <f t="shared" si="3"/>
        <v>1.9144862795149968E-3</v>
      </c>
      <c r="H19" s="47">
        <f t="shared" si="0"/>
        <v>1564</v>
      </c>
    </row>
    <row r="20" spans="1:8" x14ac:dyDescent="0.25">
      <c r="A20" s="46">
        <v>43902</v>
      </c>
      <c r="B20" s="47">
        <v>2369</v>
      </c>
      <c r="C20" s="47"/>
      <c r="D20" s="47">
        <f t="shared" si="1"/>
        <v>802</v>
      </c>
      <c r="E20" s="47">
        <v>5</v>
      </c>
      <c r="F20" s="47">
        <f t="shared" si="2"/>
        <v>2</v>
      </c>
      <c r="G20" s="50">
        <f t="shared" si="3"/>
        <v>2.1105951878429719E-3</v>
      </c>
      <c r="H20" s="47">
        <f t="shared" si="0"/>
        <v>2364</v>
      </c>
    </row>
    <row r="21" spans="1:8" x14ac:dyDescent="0.25">
      <c r="A21" s="46">
        <v>43903</v>
      </c>
      <c r="B21" s="47">
        <v>3062</v>
      </c>
      <c r="C21" s="47"/>
      <c r="D21" s="47">
        <f t="shared" si="1"/>
        <v>693</v>
      </c>
      <c r="E21" s="47">
        <v>5</v>
      </c>
      <c r="F21" s="47">
        <f t="shared" si="2"/>
        <v>0</v>
      </c>
      <c r="G21" s="50">
        <f t="shared" si="3"/>
        <v>1.6329196603527107E-3</v>
      </c>
      <c r="H21" s="47">
        <f t="shared" si="0"/>
        <v>3057</v>
      </c>
    </row>
    <row r="22" spans="1:8" x14ac:dyDescent="0.25">
      <c r="A22" s="46">
        <v>43904</v>
      </c>
      <c r="B22" s="47">
        <v>3795</v>
      </c>
      <c r="C22" s="47"/>
      <c r="D22" s="47">
        <f t="shared" si="1"/>
        <v>733</v>
      </c>
      <c r="E22" s="47">
        <v>8</v>
      </c>
      <c r="F22" s="47">
        <f t="shared" si="2"/>
        <v>3</v>
      </c>
      <c r="G22" s="50">
        <f t="shared" si="3"/>
        <v>2.1080368906455861E-3</v>
      </c>
      <c r="H22" s="47">
        <f t="shared" si="0"/>
        <v>3787</v>
      </c>
    </row>
    <row r="23" spans="1:8" x14ac:dyDescent="0.25">
      <c r="A23" s="46">
        <v>43905</v>
      </c>
      <c r="B23" s="47">
        <v>4838</v>
      </c>
      <c r="C23" s="47"/>
      <c r="D23" s="47">
        <f t="shared" si="1"/>
        <v>1043</v>
      </c>
      <c r="E23" s="47">
        <v>12</v>
      </c>
      <c r="F23" s="47">
        <f t="shared" si="2"/>
        <v>4</v>
      </c>
      <c r="G23" s="50">
        <f t="shared" si="3"/>
        <v>2.4803637866887144E-3</v>
      </c>
      <c r="H23" s="47">
        <f t="shared" si="0"/>
        <v>4826</v>
      </c>
    </row>
    <row r="24" spans="1:8" x14ac:dyDescent="0.25">
      <c r="A24" s="46">
        <v>43906</v>
      </c>
      <c r="B24" s="47">
        <v>6012</v>
      </c>
      <c r="C24" s="47"/>
      <c r="D24" s="47">
        <f t="shared" si="1"/>
        <v>1174</v>
      </c>
      <c r="E24" s="47">
        <v>12</v>
      </c>
      <c r="F24" s="47">
        <f t="shared" si="2"/>
        <v>0</v>
      </c>
      <c r="G24" s="50">
        <f t="shared" si="3"/>
        <v>1.996007984031936E-3</v>
      </c>
      <c r="H24" s="47">
        <f t="shared" si="0"/>
        <v>6000</v>
      </c>
    </row>
    <row r="25" spans="1:8" x14ac:dyDescent="0.25">
      <c r="A25" s="46">
        <v>43907</v>
      </c>
      <c r="B25" s="47">
        <v>7156</v>
      </c>
      <c r="C25" s="47"/>
      <c r="D25" s="47">
        <f t="shared" si="1"/>
        <v>1144</v>
      </c>
      <c r="E25" s="47">
        <v>12</v>
      </c>
      <c r="F25" s="47">
        <f t="shared" si="2"/>
        <v>0</v>
      </c>
      <c r="G25" s="50">
        <f t="shared" si="3"/>
        <v>1.6769144773616546E-3</v>
      </c>
      <c r="H25" s="47">
        <f t="shared" si="0"/>
        <v>7144</v>
      </c>
    </row>
    <row r="26" spans="1:8" x14ac:dyDescent="0.25">
      <c r="A26" s="46">
        <v>43908</v>
      </c>
      <c r="B26" s="47">
        <v>8198</v>
      </c>
      <c r="C26" s="47"/>
      <c r="D26" s="47">
        <f t="shared" si="1"/>
        <v>1042</v>
      </c>
      <c r="E26" s="47">
        <v>12</v>
      </c>
      <c r="F26" s="47">
        <f t="shared" si="2"/>
        <v>0</v>
      </c>
      <c r="G26" s="50">
        <f t="shared" si="3"/>
        <v>1.463771651622347E-3</v>
      </c>
      <c r="H26" s="47">
        <f t="shared" si="0"/>
        <v>8186</v>
      </c>
    </row>
    <row r="27" spans="1:8" x14ac:dyDescent="0.25">
      <c r="A27" s="46">
        <v>43909</v>
      </c>
      <c r="B27" s="47">
        <v>10999</v>
      </c>
      <c r="C27" s="47"/>
      <c r="D27" s="47">
        <f t="shared" si="1"/>
        <v>2801</v>
      </c>
      <c r="E27" s="47">
        <v>20</v>
      </c>
      <c r="F27" s="47">
        <f t="shared" si="2"/>
        <v>8</v>
      </c>
      <c r="G27" s="50">
        <f t="shared" si="3"/>
        <v>1.8183471224656788E-3</v>
      </c>
      <c r="H27" s="47">
        <f t="shared" si="0"/>
        <v>10979</v>
      </c>
    </row>
    <row r="28" spans="1:8" x14ac:dyDescent="0.25">
      <c r="A28" s="46">
        <v>43910</v>
      </c>
      <c r="B28" s="47">
        <v>13957</v>
      </c>
      <c r="C28" s="47"/>
      <c r="D28" s="47">
        <f t="shared" si="1"/>
        <v>2958</v>
      </c>
      <c r="E28" s="47">
        <v>31</v>
      </c>
      <c r="F28" s="47">
        <f t="shared" si="2"/>
        <v>11</v>
      </c>
      <c r="G28" s="50">
        <f t="shared" si="3"/>
        <v>2.2211076878985454E-3</v>
      </c>
      <c r="H28" s="47">
        <f t="shared" si="0"/>
        <v>13926</v>
      </c>
    </row>
    <row r="29" spans="1:8" x14ac:dyDescent="0.25">
      <c r="A29" s="46">
        <v>43911</v>
      </c>
      <c r="B29" s="47">
        <v>16662</v>
      </c>
      <c r="C29" s="47"/>
      <c r="D29" s="47">
        <f t="shared" si="1"/>
        <v>2705</v>
      </c>
      <c r="E29" s="47">
        <v>47</v>
      </c>
      <c r="F29" s="47">
        <f t="shared" si="2"/>
        <v>16</v>
      </c>
      <c r="G29" s="50">
        <f t="shared" si="3"/>
        <v>2.8207898211499221E-3</v>
      </c>
      <c r="H29" s="47">
        <f t="shared" si="0"/>
        <v>16615</v>
      </c>
    </row>
    <row r="30" spans="1:8" x14ac:dyDescent="0.25">
      <c r="A30" s="46">
        <v>43912</v>
      </c>
      <c r="B30" s="47">
        <v>18610</v>
      </c>
      <c r="C30" s="47"/>
      <c r="D30" s="47">
        <f t="shared" si="1"/>
        <v>1948</v>
      </c>
      <c r="E30" s="47">
        <v>55</v>
      </c>
      <c r="F30" s="47">
        <f t="shared" si="2"/>
        <v>8</v>
      </c>
      <c r="G30" s="50">
        <f t="shared" si="3"/>
        <v>2.9554003224073078E-3</v>
      </c>
      <c r="H30" s="47">
        <f t="shared" si="0"/>
        <v>18555</v>
      </c>
    </row>
    <row r="31" spans="1:8" x14ac:dyDescent="0.25">
      <c r="A31" s="46">
        <v>43913</v>
      </c>
      <c r="B31" s="51">
        <v>22672</v>
      </c>
      <c r="C31" s="47"/>
      <c r="D31" s="47">
        <f t="shared" si="1"/>
        <v>4062</v>
      </c>
      <c r="E31" s="47">
        <v>86</v>
      </c>
      <c r="F31" s="47">
        <f t="shared" si="2"/>
        <v>31</v>
      </c>
      <c r="G31" s="50">
        <f t="shared" si="3"/>
        <v>3.7932251235003531E-3</v>
      </c>
      <c r="H31" s="47">
        <f t="shared" si="0"/>
        <v>22586</v>
      </c>
    </row>
    <row r="32" spans="1:8" x14ac:dyDescent="0.25">
      <c r="A32" s="46">
        <v>43914</v>
      </c>
      <c r="B32" s="47">
        <v>27436</v>
      </c>
      <c r="C32" s="47"/>
      <c r="D32" s="47">
        <f t="shared" si="1"/>
        <v>4764</v>
      </c>
      <c r="E32" s="47">
        <v>114</v>
      </c>
      <c r="F32" s="47">
        <f t="shared" si="2"/>
        <v>28</v>
      </c>
      <c r="G32" s="50">
        <f t="shared" si="3"/>
        <v>4.1551246537396124E-3</v>
      </c>
      <c r="H32" s="47">
        <f t="shared" si="0"/>
        <v>27322</v>
      </c>
    </row>
    <row r="33" spans="1:8" x14ac:dyDescent="0.25">
      <c r="A33" s="46">
        <v>43915</v>
      </c>
      <c r="B33" s="47">
        <v>31554</v>
      </c>
      <c r="C33" s="47"/>
      <c r="D33" s="47">
        <f t="shared" si="1"/>
        <v>4118</v>
      </c>
      <c r="E33" s="47">
        <v>149</v>
      </c>
      <c r="F33" s="47">
        <f t="shared" si="2"/>
        <v>35</v>
      </c>
      <c r="G33" s="50">
        <f t="shared" si="3"/>
        <v>4.7220637637066616E-3</v>
      </c>
      <c r="H33" s="47">
        <f t="shared" si="0"/>
        <v>31405</v>
      </c>
    </row>
    <row r="34" spans="1:8" x14ac:dyDescent="0.25">
      <c r="A34" s="46">
        <v>43916</v>
      </c>
      <c r="B34" s="47">
        <v>36508</v>
      </c>
      <c r="C34" s="47"/>
      <c r="D34" s="47">
        <f t="shared" si="1"/>
        <v>4954</v>
      </c>
      <c r="E34" s="47">
        <v>198</v>
      </c>
      <c r="F34" s="47">
        <f t="shared" si="2"/>
        <v>49</v>
      </c>
      <c r="G34" s="50">
        <f t="shared" si="3"/>
        <v>5.4234688287498629E-3</v>
      </c>
      <c r="H34" s="47">
        <f t="shared" si="0"/>
        <v>36310</v>
      </c>
    </row>
    <row r="35" spans="1:8" x14ac:dyDescent="0.25">
      <c r="A35" s="46">
        <v>43917</v>
      </c>
      <c r="B35" s="47">
        <v>42288</v>
      </c>
      <c r="C35" s="47"/>
      <c r="D35" s="47">
        <f t="shared" si="1"/>
        <v>5780</v>
      </c>
      <c r="E35" s="47">
        <v>253</v>
      </c>
      <c r="F35" s="47">
        <f t="shared" si="2"/>
        <v>55</v>
      </c>
      <c r="G35" s="50">
        <f t="shared" si="3"/>
        <v>5.9827847143397658E-3</v>
      </c>
      <c r="H35" s="47">
        <f t="shared" si="0"/>
        <v>42035</v>
      </c>
    </row>
    <row r="36" spans="1:8" x14ac:dyDescent="0.25">
      <c r="A36" s="46">
        <v>43918</v>
      </c>
      <c r="B36" s="47">
        <v>48582</v>
      </c>
      <c r="C36" s="47"/>
      <c r="D36" s="47">
        <f t="shared" si="1"/>
        <v>6294</v>
      </c>
      <c r="E36" s="47">
        <v>325</v>
      </c>
      <c r="F36" s="47">
        <f t="shared" si="2"/>
        <v>72</v>
      </c>
      <c r="G36" s="50">
        <f t="shared" si="3"/>
        <v>6.6897204726030215E-3</v>
      </c>
      <c r="H36" s="47">
        <f t="shared" si="0"/>
        <v>48257</v>
      </c>
    </row>
    <row r="37" spans="1:8" x14ac:dyDescent="0.25">
      <c r="A37" s="46">
        <v>43919</v>
      </c>
      <c r="B37" s="47">
        <v>52547</v>
      </c>
      <c r="C37" s="47"/>
      <c r="D37" s="47">
        <f t="shared" si="1"/>
        <v>3965</v>
      </c>
      <c r="E37" s="47">
        <v>389</v>
      </c>
      <c r="F37" s="47">
        <f t="shared" si="2"/>
        <v>64</v>
      </c>
      <c r="G37" s="50">
        <f t="shared" si="3"/>
        <v>7.4028964546025465E-3</v>
      </c>
      <c r="H37" s="47">
        <f t="shared" si="0"/>
        <v>52158</v>
      </c>
    </row>
    <row r="38" spans="1:8" x14ac:dyDescent="0.25">
      <c r="A38" s="46">
        <v>43920</v>
      </c>
      <c r="B38" s="47">
        <v>57298</v>
      </c>
      <c r="C38" s="47"/>
      <c r="D38" s="47">
        <f t="shared" si="1"/>
        <v>4751</v>
      </c>
      <c r="E38" s="47">
        <v>455</v>
      </c>
      <c r="F38" s="47">
        <f t="shared" si="2"/>
        <v>66</v>
      </c>
      <c r="G38" s="50">
        <f t="shared" si="3"/>
        <v>7.9409403469580097E-3</v>
      </c>
      <c r="H38" s="47">
        <f t="shared" si="0"/>
        <v>56843</v>
      </c>
    </row>
    <row r="39" spans="1:8" x14ac:dyDescent="0.25">
      <c r="A39" s="46">
        <v>43921</v>
      </c>
      <c r="B39" s="47">
        <v>61913</v>
      </c>
      <c r="C39" s="47"/>
      <c r="D39" s="47">
        <f t="shared" si="1"/>
        <v>4615</v>
      </c>
      <c r="E39" s="47">
        <v>583</v>
      </c>
      <c r="F39" s="47">
        <f t="shared" si="2"/>
        <v>128</v>
      </c>
      <c r="G39" s="50">
        <f t="shared" si="3"/>
        <v>9.4164391969376385E-3</v>
      </c>
      <c r="H39" s="47">
        <f t="shared" si="0"/>
        <v>61330</v>
      </c>
    </row>
    <row r="40" spans="1:8" x14ac:dyDescent="0.25">
      <c r="A40" s="46">
        <v>43922</v>
      </c>
      <c r="B40" s="47">
        <v>67366</v>
      </c>
      <c r="C40" s="47"/>
      <c r="D40" s="47">
        <f t="shared" si="1"/>
        <v>5453</v>
      </c>
      <c r="E40" s="47">
        <v>732</v>
      </c>
      <c r="F40" s="47">
        <f t="shared" si="2"/>
        <v>149</v>
      </c>
      <c r="G40" s="50">
        <f t="shared" si="3"/>
        <v>1.0866015497431939E-2</v>
      </c>
      <c r="H40" s="47">
        <f t="shared" si="0"/>
        <v>66634</v>
      </c>
    </row>
    <row r="41" spans="1:8" x14ac:dyDescent="0.25">
      <c r="A41" s="46">
        <v>43923</v>
      </c>
      <c r="B41" s="47">
        <v>73522</v>
      </c>
      <c r="C41" s="47"/>
      <c r="D41" s="47">
        <f t="shared" si="1"/>
        <v>6156</v>
      </c>
      <c r="E41" s="47">
        <v>872</v>
      </c>
      <c r="F41" s="47">
        <f t="shared" si="2"/>
        <v>140</v>
      </c>
      <c r="G41" s="50">
        <f t="shared" si="3"/>
        <v>1.1860395527869209E-2</v>
      </c>
      <c r="H41" s="47">
        <f t="shared" si="0"/>
        <v>72650</v>
      </c>
    </row>
    <row r="42" spans="1:8" x14ac:dyDescent="0.25">
      <c r="A42" s="46">
        <v>43924</v>
      </c>
      <c r="B42" s="47">
        <v>79696</v>
      </c>
      <c r="C42" s="47"/>
      <c r="D42" s="47">
        <f t="shared" si="1"/>
        <v>6174</v>
      </c>
      <c r="E42" s="47">
        <v>1017</v>
      </c>
      <c r="F42" s="47">
        <f t="shared" si="2"/>
        <v>145</v>
      </c>
      <c r="G42" s="50">
        <f t="shared" si="3"/>
        <v>1.276099176872114E-2</v>
      </c>
      <c r="H42" s="47">
        <f t="shared" si="0"/>
        <v>78679</v>
      </c>
    </row>
    <row r="43" spans="1:8" x14ac:dyDescent="0.25">
      <c r="A43" s="46">
        <v>43925</v>
      </c>
      <c r="B43" s="47">
        <v>85778</v>
      </c>
      <c r="C43" s="47"/>
      <c r="D43" s="47">
        <f t="shared" si="1"/>
        <v>6082</v>
      </c>
      <c r="E43" s="47">
        <v>1158</v>
      </c>
      <c r="F43" s="47">
        <f t="shared" si="2"/>
        <v>141</v>
      </c>
      <c r="G43" s="50">
        <f t="shared" si="3"/>
        <v>1.3499965025997342E-2</v>
      </c>
      <c r="H43" s="47">
        <f t="shared" si="0"/>
        <v>84620</v>
      </c>
    </row>
    <row r="44" spans="1:8" x14ac:dyDescent="0.25">
      <c r="A44" s="46">
        <v>43926</v>
      </c>
      <c r="B44" s="47">
        <v>91714</v>
      </c>
      <c r="C44" s="47"/>
      <c r="D44" s="47">
        <f t="shared" si="1"/>
        <v>5936</v>
      </c>
      <c r="E44" s="47">
        <v>1342</v>
      </c>
      <c r="F44" s="47">
        <f t="shared" si="2"/>
        <v>184</v>
      </c>
      <c r="G44" s="50">
        <f t="shared" si="3"/>
        <v>1.4632444337832827E-2</v>
      </c>
      <c r="H44" s="47">
        <f t="shared" si="0"/>
        <v>90372</v>
      </c>
    </row>
    <row r="45" spans="1:8" x14ac:dyDescent="0.25">
      <c r="A45" s="46">
        <v>43927</v>
      </c>
      <c r="B45" s="47">
        <v>95391</v>
      </c>
      <c r="C45" s="47"/>
      <c r="D45" s="47">
        <f t="shared" si="1"/>
        <v>3677</v>
      </c>
      <c r="E45" s="47">
        <v>1434</v>
      </c>
      <c r="F45" s="47">
        <f t="shared" si="2"/>
        <v>92</v>
      </c>
      <c r="G45" s="50">
        <f t="shared" si="3"/>
        <v>1.5032864735666887E-2</v>
      </c>
      <c r="H45" s="47">
        <f t="shared" si="0"/>
        <v>93957</v>
      </c>
    </row>
    <row r="46" spans="1:8" x14ac:dyDescent="0.25">
      <c r="A46" s="46">
        <v>43928</v>
      </c>
      <c r="B46" s="47">
        <v>99225</v>
      </c>
      <c r="C46" s="47"/>
      <c r="D46" s="47">
        <f t="shared" si="1"/>
        <v>3834</v>
      </c>
      <c r="E46" s="47">
        <v>1607</v>
      </c>
      <c r="F46" s="47">
        <f t="shared" si="2"/>
        <v>173</v>
      </c>
      <c r="G46" s="50">
        <f t="shared" si="3"/>
        <v>1.6195515243134291E-2</v>
      </c>
      <c r="H46" s="47">
        <f t="shared" si="0"/>
        <v>97618</v>
      </c>
    </row>
    <row r="47" spans="1:8" x14ac:dyDescent="0.25">
      <c r="A47" s="46">
        <v>43929</v>
      </c>
      <c r="B47" s="47">
        <v>103228</v>
      </c>
      <c r="C47" s="47"/>
      <c r="D47" s="47">
        <f t="shared" si="1"/>
        <v>4003</v>
      </c>
      <c r="E47" s="47">
        <v>1861</v>
      </c>
      <c r="F47" s="47">
        <f t="shared" si="2"/>
        <v>254</v>
      </c>
      <c r="G47" s="50">
        <f t="shared" si="3"/>
        <v>1.8028054403843918E-2</v>
      </c>
      <c r="H47" s="47">
        <f t="shared" si="0"/>
        <v>101367</v>
      </c>
    </row>
    <row r="48" spans="1:8" x14ac:dyDescent="0.25">
      <c r="A48" s="46">
        <v>43930</v>
      </c>
      <c r="B48" s="47">
        <v>108202</v>
      </c>
      <c r="C48" s="47"/>
      <c r="D48" s="47">
        <f t="shared" si="1"/>
        <v>4974</v>
      </c>
      <c r="E48" s="47">
        <v>2107</v>
      </c>
      <c r="F48" s="47">
        <f t="shared" si="2"/>
        <v>246</v>
      </c>
      <c r="G48" s="50">
        <f t="shared" si="3"/>
        <v>1.9472837840335669E-2</v>
      </c>
      <c r="H48" s="47">
        <f t="shared" si="0"/>
        <v>106095</v>
      </c>
    </row>
    <row r="49" spans="1:8" x14ac:dyDescent="0.25">
      <c r="A49" s="46">
        <v>43931</v>
      </c>
      <c r="B49" s="47">
        <v>113525</v>
      </c>
      <c r="C49" s="47"/>
      <c r="D49" s="47">
        <f t="shared" si="1"/>
        <v>5323</v>
      </c>
      <c r="E49" s="47">
        <v>2373</v>
      </c>
      <c r="F49" s="47">
        <f t="shared" si="2"/>
        <v>266</v>
      </c>
      <c r="G49" s="50">
        <f>E49/B49</f>
        <v>2.0902884827130586E-2</v>
      </c>
      <c r="H49" s="47">
        <f>B49-E49</f>
        <v>111152</v>
      </c>
    </row>
    <row r="50" spans="1:8" x14ac:dyDescent="0.25">
      <c r="A50" s="46">
        <v>43932</v>
      </c>
      <c r="B50" s="47">
        <v>117658</v>
      </c>
      <c r="C50" s="47"/>
      <c r="D50" s="47">
        <f t="shared" si="1"/>
        <v>4133</v>
      </c>
      <c r="E50" s="47">
        <v>2544</v>
      </c>
      <c r="F50" s="47">
        <f t="shared" si="2"/>
        <v>171</v>
      </c>
      <c r="G50" s="50">
        <f t="shared" si="3"/>
        <v>2.1621989155008584E-2</v>
      </c>
      <c r="H50" s="47">
        <f t="shared" si="0"/>
        <v>115114</v>
      </c>
    </row>
    <row r="51" spans="1:8" x14ac:dyDescent="0.25">
      <c r="A51" s="46">
        <v>43933</v>
      </c>
      <c r="B51" s="47">
        <v>120479</v>
      </c>
      <c r="C51" s="47"/>
      <c r="D51" s="47">
        <f t="shared" si="1"/>
        <v>2821</v>
      </c>
      <c r="E51" s="47">
        <v>2673</v>
      </c>
      <c r="F51" s="47">
        <f t="shared" si="2"/>
        <v>129</v>
      </c>
      <c r="G51" s="50">
        <f t="shared" si="3"/>
        <v>2.2186439130470869E-2</v>
      </c>
      <c r="H51" s="47">
        <f t="shared" si="0"/>
        <v>117806</v>
      </c>
    </row>
    <row r="52" spans="1:8" x14ac:dyDescent="0.25">
      <c r="A52" s="46">
        <v>43934</v>
      </c>
      <c r="B52" s="47">
        <v>123016</v>
      </c>
      <c r="C52" s="47"/>
      <c r="D52" s="47">
        <f t="shared" si="1"/>
        <v>2537</v>
      </c>
      <c r="E52" s="47">
        <v>2799</v>
      </c>
      <c r="F52" s="47">
        <f t="shared" si="2"/>
        <v>126</v>
      </c>
      <c r="G52" s="50">
        <f t="shared" si="3"/>
        <v>2.275313780321259E-2</v>
      </c>
      <c r="H52" s="47">
        <f t="shared" si="0"/>
        <v>120217</v>
      </c>
    </row>
    <row r="53" spans="1:8" x14ac:dyDescent="0.25">
      <c r="A53" s="46">
        <v>43935</v>
      </c>
      <c r="B53" s="47">
        <v>125098</v>
      </c>
      <c r="C53" s="47"/>
      <c r="D53" s="47">
        <f t="shared" si="1"/>
        <v>2082</v>
      </c>
      <c r="E53" s="47">
        <v>2969</v>
      </c>
      <c r="F53" s="47">
        <f t="shared" si="2"/>
        <v>170</v>
      </c>
      <c r="G53" s="50">
        <f t="shared" si="3"/>
        <v>2.3733393019872422E-2</v>
      </c>
      <c r="H53" s="47">
        <f t="shared" si="0"/>
        <v>122129</v>
      </c>
    </row>
    <row r="54" spans="1:8" x14ac:dyDescent="0.25">
      <c r="A54" s="46">
        <v>43936</v>
      </c>
      <c r="B54" s="47">
        <v>127584</v>
      </c>
      <c r="C54" s="47"/>
      <c r="D54" s="47">
        <f t="shared" si="1"/>
        <v>2486</v>
      </c>
      <c r="E54" s="47">
        <v>3254</v>
      </c>
      <c r="F54" s="47">
        <f t="shared" si="2"/>
        <v>285</v>
      </c>
      <c r="G54" s="50">
        <f t="shared" si="3"/>
        <v>2.5504765487835465E-2</v>
      </c>
      <c r="H54" s="47">
        <f t="shared" si="0"/>
        <v>124330</v>
      </c>
    </row>
    <row r="55" spans="1:8" x14ac:dyDescent="0.25">
      <c r="A55" s="46">
        <v>43937</v>
      </c>
      <c r="B55" s="47">
        <v>130450</v>
      </c>
      <c r="C55" s="47"/>
      <c r="D55" s="47">
        <f t="shared" si="1"/>
        <v>2866</v>
      </c>
      <c r="E55" s="47">
        <v>3569</v>
      </c>
      <c r="F55" s="47">
        <f t="shared" si="2"/>
        <v>315</v>
      </c>
      <c r="G55" s="50">
        <f t="shared" si="3"/>
        <v>2.7359141433499424E-2</v>
      </c>
      <c r="H55" s="47">
        <f t="shared" si="0"/>
        <v>126881</v>
      </c>
    </row>
    <row r="56" spans="1:8" x14ac:dyDescent="0.25">
      <c r="A56" s="46">
        <v>43938</v>
      </c>
      <c r="B56" s="47">
        <v>133830</v>
      </c>
      <c r="C56" s="47"/>
      <c r="D56" s="47">
        <f t="shared" si="1"/>
        <v>3380</v>
      </c>
      <c r="E56" s="47">
        <v>3868</v>
      </c>
      <c r="F56" s="47">
        <f t="shared" si="2"/>
        <v>299</v>
      </c>
      <c r="G56" s="50">
        <f t="shared" si="3"/>
        <v>2.8902338788014646E-2</v>
      </c>
      <c r="H56" s="47">
        <f t="shared" si="0"/>
        <v>129962</v>
      </c>
    </row>
    <row r="57" spans="1:8" x14ac:dyDescent="0.25">
      <c r="A57" s="46">
        <v>43939</v>
      </c>
      <c r="B57" s="47">
        <v>137439</v>
      </c>
      <c r="C57" s="47"/>
      <c r="D57" s="47">
        <f t="shared" si="1"/>
        <v>3609</v>
      </c>
      <c r="E57" s="47">
        <v>4110</v>
      </c>
      <c r="F57" s="47">
        <f t="shared" si="2"/>
        <v>242</v>
      </c>
      <c r="G57" s="50">
        <f t="shared" si="3"/>
        <v>2.9904175670661167E-2</v>
      </c>
      <c r="H57" s="47">
        <f t="shared" si="0"/>
        <v>133329</v>
      </c>
    </row>
    <row r="58" spans="1:8" x14ac:dyDescent="0.25">
      <c r="A58" s="46">
        <v>43940</v>
      </c>
      <c r="B58" s="47">
        <v>139897</v>
      </c>
      <c r="C58" s="47"/>
      <c r="D58" s="47">
        <f t="shared" si="1"/>
        <v>2458</v>
      </c>
      <c r="E58" s="47">
        <v>4294</v>
      </c>
      <c r="F58" s="47">
        <f t="shared" si="2"/>
        <v>184</v>
      </c>
      <c r="G58" s="50">
        <f t="shared" si="3"/>
        <v>3.069401059350808E-2</v>
      </c>
      <c r="H58" s="47">
        <f t="shared" si="0"/>
        <v>135603</v>
      </c>
    </row>
    <row r="59" spans="1:8" x14ac:dyDescent="0.25">
      <c r="A59" s="46">
        <v>43941</v>
      </c>
      <c r="B59" s="47">
        <v>141672</v>
      </c>
      <c r="C59" s="47"/>
      <c r="D59" s="47">
        <f t="shared" si="1"/>
        <v>1775</v>
      </c>
      <c r="E59" s="47">
        <v>4404</v>
      </c>
      <c r="F59" s="47">
        <f t="shared" si="2"/>
        <v>110</v>
      </c>
      <c r="G59" s="50">
        <f t="shared" si="3"/>
        <v>3.1085888531255292E-2</v>
      </c>
      <c r="H59" s="47">
        <f t="shared" si="0"/>
        <v>137268</v>
      </c>
    </row>
    <row r="60" spans="1:8" x14ac:dyDescent="0.25">
      <c r="A60" s="46">
        <v>43942</v>
      </c>
      <c r="B60" s="47">
        <v>143457</v>
      </c>
      <c r="C60" s="47"/>
      <c r="D60" s="47">
        <f t="shared" si="1"/>
        <v>1785</v>
      </c>
      <c r="E60" s="47">
        <v>4598</v>
      </c>
      <c r="F60" s="47">
        <f t="shared" si="2"/>
        <v>194</v>
      </c>
      <c r="G60" s="50">
        <f t="shared" si="3"/>
        <v>3.2051416103780227E-2</v>
      </c>
      <c r="H60" s="47">
        <f t="shared" si="0"/>
        <v>138859</v>
      </c>
    </row>
    <row r="61" spans="1:8" x14ac:dyDescent="0.25">
      <c r="A61" s="46">
        <v>43943</v>
      </c>
      <c r="B61" s="47">
        <v>145694</v>
      </c>
      <c r="C61" s="47"/>
      <c r="D61" s="47">
        <f t="shared" si="1"/>
        <v>2237</v>
      </c>
      <c r="E61" s="47">
        <v>4879</v>
      </c>
      <c r="F61" s="47">
        <f t="shared" si="2"/>
        <v>281</v>
      </c>
      <c r="G61" s="52">
        <f t="shared" si="3"/>
        <v>3.3487995387593172E-2</v>
      </c>
      <c r="H61" s="47">
        <f t="shared" si="0"/>
        <v>140815</v>
      </c>
    </row>
    <row r="62" spans="1:8" x14ac:dyDescent="0.25">
      <c r="A62" s="46">
        <v>43944</v>
      </c>
      <c r="B62" s="47">
        <v>148046</v>
      </c>
      <c r="C62" s="47"/>
      <c r="D62" s="47">
        <f t="shared" si="1"/>
        <v>2352</v>
      </c>
      <c r="E62" s="47">
        <v>5094</v>
      </c>
      <c r="F62" s="47">
        <f t="shared" si="2"/>
        <v>215</v>
      </c>
      <c r="G62" s="50">
        <f t="shared" si="3"/>
        <v>3.4408224470772596E-2</v>
      </c>
      <c r="H62" s="47">
        <f t="shared" si="0"/>
        <v>142952</v>
      </c>
    </row>
    <row r="63" spans="1:8" x14ac:dyDescent="0.25">
      <c r="A63" s="46">
        <v>43945</v>
      </c>
      <c r="B63" s="47">
        <v>150383</v>
      </c>
      <c r="C63" s="47"/>
      <c r="D63" s="47">
        <f t="shared" si="1"/>
        <v>2337</v>
      </c>
      <c r="E63" s="47">
        <v>5321</v>
      </c>
      <c r="F63" s="47">
        <f t="shared" si="2"/>
        <v>227</v>
      </c>
      <c r="G63" s="50">
        <f t="shared" si="3"/>
        <v>3.5382988768677313E-2</v>
      </c>
      <c r="H63" s="47">
        <f t="shared" si="0"/>
        <v>145062</v>
      </c>
    </row>
    <row r="64" spans="1:8" x14ac:dyDescent="0.25">
      <c r="A64" s="46">
        <v>43946</v>
      </c>
      <c r="B64" s="47">
        <v>152438</v>
      </c>
      <c r="C64" s="47"/>
      <c r="D64" s="47">
        <f t="shared" si="1"/>
        <v>2055</v>
      </c>
      <c r="E64" s="47">
        <v>5500</v>
      </c>
      <c r="F64" s="47">
        <f t="shared" si="2"/>
        <v>179</v>
      </c>
      <c r="G64" s="50">
        <f t="shared" si="3"/>
        <v>3.6080242459229327E-2</v>
      </c>
      <c r="H64" s="47">
        <f t="shared" si="0"/>
        <v>146938</v>
      </c>
    </row>
    <row r="65" spans="1:8" x14ac:dyDescent="0.25">
      <c r="A65" s="46">
        <v>43947</v>
      </c>
      <c r="B65" s="47">
        <v>154175</v>
      </c>
      <c r="C65" s="47"/>
      <c r="D65" s="47">
        <f t="shared" si="1"/>
        <v>1737</v>
      </c>
      <c r="E65" s="47">
        <v>5640</v>
      </c>
      <c r="F65" s="47">
        <f t="shared" si="2"/>
        <v>140</v>
      </c>
      <c r="G65" s="50">
        <f t="shared" si="3"/>
        <v>3.6581806388843847E-2</v>
      </c>
      <c r="H65" s="47">
        <f t="shared" si="0"/>
        <v>148535</v>
      </c>
    </row>
    <row r="66" spans="1:8" x14ac:dyDescent="0.25">
      <c r="A66" s="46">
        <v>43948</v>
      </c>
      <c r="B66" s="47">
        <v>155193</v>
      </c>
      <c r="C66" s="47"/>
      <c r="D66" s="47">
        <f t="shared" si="1"/>
        <v>1018</v>
      </c>
      <c r="E66" s="47">
        <v>5750</v>
      </c>
      <c r="F66" s="47">
        <f t="shared" si="2"/>
        <v>110</v>
      </c>
      <c r="G66" s="50">
        <f t="shared" si="3"/>
        <v>3.7050640170626252E-2</v>
      </c>
      <c r="H66" s="47">
        <f t="shared" si="0"/>
        <v>149443</v>
      </c>
    </row>
    <row r="67" spans="1:8" x14ac:dyDescent="0.25">
      <c r="A67" s="46">
        <v>43949</v>
      </c>
      <c r="B67" s="47">
        <v>156337</v>
      </c>
      <c r="C67" s="47"/>
      <c r="D67" s="47">
        <f t="shared" si="1"/>
        <v>1144</v>
      </c>
      <c r="E67" s="47">
        <v>5913</v>
      </c>
      <c r="F67" s="47">
        <f t="shared" si="2"/>
        <v>163</v>
      </c>
      <c r="G67" s="50">
        <f t="shared" si="3"/>
        <v>3.7822140632096046E-2</v>
      </c>
      <c r="H67" s="47">
        <f t="shared" si="0"/>
        <v>150424</v>
      </c>
    </row>
    <row r="68" spans="1:8" x14ac:dyDescent="0.2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25">
      <c r="A69" s="46">
        <v>43951</v>
      </c>
      <c r="B69" s="47">
        <v>159119</v>
      </c>
      <c r="C69" s="47"/>
      <c r="D69" s="47">
        <f t="shared" si="1"/>
        <v>1478</v>
      </c>
      <c r="E69" s="47">
        <v>6288</v>
      </c>
      <c r="F69" s="47">
        <f t="shared" si="2"/>
        <v>173</v>
      </c>
      <c r="G69" s="52">
        <f t="shared" si="3"/>
        <v>3.9517593750589185E-2</v>
      </c>
      <c r="H69" s="47">
        <f t="shared" si="4"/>
        <v>152831</v>
      </c>
    </row>
    <row r="70" spans="1:8" x14ac:dyDescent="0.25">
      <c r="A70" s="46">
        <v>43952</v>
      </c>
      <c r="B70" s="47">
        <v>160758</v>
      </c>
      <c r="C70" s="47"/>
      <c r="D70" s="47">
        <f t="shared" si="1"/>
        <v>1639</v>
      </c>
      <c r="E70" s="47">
        <v>6481</v>
      </c>
      <c r="F70" s="47">
        <f t="shared" si="2"/>
        <v>193</v>
      </c>
      <c r="G70" s="50">
        <f t="shared" si="3"/>
        <v>4.0315256472461709E-2</v>
      </c>
      <c r="H70" s="47">
        <f t="shared" si="4"/>
        <v>154277</v>
      </c>
    </row>
    <row r="71" spans="1:8" x14ac:dyDescent="0.25">
      <c r="A71" s="46">
        <v>43953</v>
      </c>
      <c r="B71" s="47">
        <v>161703</v>
      </c>
      <c r="C71" s="47"/>
      <c r="D71" s="47">
        <f t="shared" ref="D71:D134" si="5">B71-B70</f>
        <v>945</v>
      </c>
      <c r="E71" s="47">
        <v>6575</v>
      </c>
      <c r="F71" s="47">
        <f t="shared" si="2"/>
        <v>94</v>
      </c>
      <c r="G71" s="50">
        <f t="shared" si="3"/>
        <v>4.0660964855321176E-2</v>
      </c>
      <c r="H71" s="47">
        <f t="shared" si="4"/>
        <v>155128</v>
      </c>
    </row>
    <row r="72" spans="1:8" x14ac:dyDescent="0.25">
      <c r="A72" s="46">
        <v>43954</v>
      </c>
      <c r="B72" s="47">
        <v>162496</v>
      </c>
      <c r="C72" s="47"/>
      <c r="D72" s="47">
        <f t="shared" si="5"/>
        <v>793</v>
      </c>
      <c r="E72" s="47">
        <v>6649</v>
      </c>
      <c r="F72" s="47">
        <f t="shared" si="2"/>
        <v>74</v>
      </c>
      <c r="G72" s="50">
        <f t="shared" si="3"/>
        <v>4.0917930287514767E-2</v>
      </c>
      <c r="H72" s="47">
        <f t="shared" si="4"/>
        <v>155847</v>
      </c>
    </row>
    <row r="73" spans="1:8" x14ac:dyDescent="0.25">
      <c r="A73" s="46">
        <v>43955</v>
      </c>
      <c r="B73" s="47">
        <v>163175</v>
      </c>
      <c r="C73" s="47"/>
      <c r="D73" s="47">
        <f t="shared" si="5"/>
        <v>679</v>
      </c>
      <c r="E73" s="47">
        <v>6692</v>
      </c>
      <c r="F73" s="47">
        <f t="shared" si="2"/>
        <v>43</v>
      </c>
      <c r="G73" s="50">
        <f t="shared" si="3"/>
        <v>4.1011184311322203E-2</v>
      </c>
      <c r="H73" s="47">
        <f t="shared" si="4"/>
        <v>156483</v>
      </c>
    </row>
    <row r="74" spans="1:8" x14ac:dyDescent="0.25">
      <c r="A74" s="46">
        <v>43956</v>
      </c>
      <c r="B74" s="47">
        <v>163860</v>
      </c>
      <c r="C74" s="47"/>
      <c r="D74" s="47">
        <f t="shared" si="5"/>
        <v>685</v>
      </c>
      <c r="E74" s="47">
        <v>6831</v>
      </c>
      <c r="F74" s="47">
        <f t="shared" si="2"/>
        <v>139</v>
      </c>
      <c r="G74" s="50">
        <f t="shared" si="3"/>
        <v>4.168802636396924E-2</v>
      </c>
      <c r="H74" s="47">
        <f t="shared" si="4"/>
        <v>157029</v>
      </c>
    </row>
    <row r="75" spans="1:8" x14ac:dyDescent="0.25">
      <c r="A75" s="46">
        <v>43957</v>
      </c>
      <c r="B75" s="47">
        <v>164807</v>
      </c>
      <c r="C75" s="47"/>
      <c r="D75" s="47">
        <f t="shared" si="5"/>
        <v>947</v>
      </c>
      <c r="E75" s="47">
        <v>6996</v>
      </c>
      <c r="F75" s="47">
        <f t="shared" si="2"/>
        <v>165</v>
      </c>
      <c r="G75" s="50">
        <f t="shared" si="3"/>
        <v>4.2449653230748695E-2</v>
      </c>
      <c r="H75" s="47">
        <f t="shared" si="4"/>
        <v>157811</v>
      </c>
    </row>
    <row r="76" spans="1:8" x14ac:dyDescent="0.25">
      <c r="A76" s="46">
        <v>43958</v>
      </c>
      <c r="B76" s="47">
        <v>166091</v>
      </c>
      <c r="C76" s="47"/>
      <c r="D76" s="47">
        <f t="shared" si="5"/>
        <v>1284</v>
      </c>
      <c r="E76" s="47">
        <v>7119</v>
      </c>
      <c r="F76" s="47">
        <f t="shared" si="2"/>
        <v>123</v>
      </c>
      <c r="G76" s="52">
        <f t="shared" si="3"/>
        <v>4.2862045505174876E-2</v>
      </c>
      <c r="H76" s="47">
        <f t="shared" si="4"/>
        <v>158972</v>
      </c>
    </row>
    <row r="77" spans="1:8" x14ac:dyDescent="0.25">
      <c r="A77" s="46">
        <v>43959</v>
      </c>
      <c r="B77" s="47">
        <v>167300</v>
      </c>
      <c r="C77" s="47"/>
      <c r="D77" s="47">
        <f t="shared" si="5"/>
        <v>1209</v>
      </c>
      <c r="E77" s="47">
        <v>7266</v>
      </c>
      <c r="F77" s="47">
        <f t="shared" si="2"/>
        <v>147</v>
      </c>
      <c r="G77" s="50">
        <f t="shared" si="3"/>
        <v>4.3430962343096235E-2</v>
      </c>
      <c r="H77" s="47">
        <f t="shared" si="4"/>
        <v>160034</v>
      </c>
    </row>
    <row r="78" spans="1:8" x14ac:dyDescent="0.25">
      <c r="A78" s="46">
        <v>43960</v>
      </c>
      <c r="B78" s="47">
        <v>168551</v>
      </c>
      <c r="C78" s="47"/>
      <c r="D78" s="47">
        <f t="shared" si="5"/>
        <v>1251</v>
      </c>
      <c r="E78" s="47">
        <v>7369</v>
      </c>
      <c r="F78" s="47">
        <f t="shared" si="2"/>
        <v>103</v>
      </c>
      <c r="G78" s="50">
        <f t="shared" si="3"/>
        <v>4.3719705015099287E-2</v>
      </c>
      <c r="H78" s="47">
        <f t="shared" si="4"/>
        <v>161182</v>
      </c>
    </row>
    <row r="79" spans="1:8" x14ac:dyDescent="0.25">
      <c r="A79" s="46">
        <v>43961</v>
      </c>
      <c r="B79" s="47">
        <v>169218</v>
      </c>
      <c r="C79" s="47"/>
      <c r="D79" s="47">
        <f t="shared" si="5"/>
        <v>667</v>
      </c>
      <c r="E79" s="47">
        <v>7395</v>
      </c>
      <c r="F79" s="47">
        <f t="shared" si="2"/>
        <v>26</v>
      </c>
      <c r="G79" s="50">
        <f t="shared" si="3"/>
        <v>4.3701024713682944E-2</v>
      </c>
      <c r="H79" s="47">
        <f t="shared" si="4"/>
        <v>161823</v>
      </c>
    </row>
    <row r="80" spans="1:8" x14ac:dyDescent="0.25">
      <c r="A80" s="46">
        <v>43962</v>
      </c>
      <c r="B80" s="47">
        <v>169575</v>
      </c>
      <c r="C80" s="47"/>
      <c r="D80" s="47">
        <f t="shared" si="5"/>
        <v>357</v>
      </c>
      <c r="E80" s="47">
        <v>7417</v>
      </c>
      <c r="F80" s="47">
        <f t="shared" si="2"/>
        <v>22</v>
      </c>
      <c r="G80" s="50">
        <f t="shared" si="3"/>
        <v>4.3738758661359282E-2</v>
      </c>
      <c r="H80" s="47">
        <f t="shared" si="4"/>
        <v>162158</v>
      </c>
    </row>
    <row r="81" spans="1:8" x14ac:dyDescent="0.2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25">
      <c r="A82" s="46">
        <v>43964</v>
      </c>
      <c r="B82" s="47">
        <v>171306</v>
      </c>
      <c r="C82" s="47"/>
      <c r="D82" s="47">
        <f t="shared" si="5"/>
        <v>798</v>
      </c>
      <c r="E82" s="47">
        <v>7634</v>
      </c>
      <c r="F82" s="47">
        <f t="shared" si="6"/>
        <v>101</v>
      </c>
      <c r="G82" s="50">
        <f t="shared" si="7"/>
        <v>4.4563529590323746E-2</v>
      </c>
      <c r="H82" s="47">
        <f t="shared" si="4"/>
        <v>163672</v>
      </c>
    </row>
    <row r="83" spans="1:8" x14ac:dyDescent="0.25">
      <c r="A83" s="46">
        <v>43965</v>
      </c>
      <c r="B83" s="47">
        <v>172239</v>
      </c>
      <c r="C83" s="47"/>
      <c r="D83" s="47">
        <f t="shared" si="5"/>
        <v>933</v>
      </c>
      <c r="E83" s="47">
        <v>7723</v>
      </c>
      <c r="F83" s="47">
        <f t="shared" si="6"/>
        <v>89</v>
      </c>
      <c r="G83" s="50">
        <f t="shared" si="7"/>
        <v>4.4838857633869217E-2</v>
      </c>
      <c r="H83" s="47">
        <f t="shared" si="4"/>
        <v>164516</v>
      </c>
    </row>
    <row r="84" spans="1:8" x14ac:dyDescent="0.25">
      <c r="A84" s="46">
        <v>43966</v>
      </c>
      <c r="B84" s="47">
        <v>173152</v>
      </c>
      <c r="C84" s="47"/>
      <c r="D84" s="47">
        <f t="shared" si="5"/>
        <v>913</v>
      </c>
      <c r="E84" s="47">
        <v>7824</v>
      </c>
      <c r="F84" s="47">
        <f t="shared" si="6"/>
        <v>101</v>
      </c>
      <c r="G84" s="50">
        <f t="shared" si="7"/>
        <v>4.5185732766586585E-2</v>
      </c>
      <c r="H84" s="47">
        <f t="shared" si="4"/>
        <v>165328</v>
      </c>
    </row>
    <row r="85" spans="1:8" x14ac:dyDescent="0.25">
      <c r="A85" s="46">
        <v>43967</v>
      </c>
      <c r="B85" s="47">
        <v>173772</v>
      </c>
      <c r="C85" s="47"/>
      <c r="D85" s="47">
        <f t="shared" si="5"/>
        <v>620</v>
      </c>
      <c r="E85" s="47">
        <v>7881</v>
      </c>
      <c r="F85" s="47">
        <f t="shared" si="6"/>
        <v>57</v>
      </c>
      <c r="G85" s="50">
        <f t="shared" si="7"/>
        <v>4.5352530902561979E-2</v>
      </c>
      <c r="H85" s="47">
        <f t="shared" si="4"/>
        <v>165891</v>
      </c>
    </row>
    <row r="86" spans="1:8" x14ac:dyDescent="0.25">
      <c r="A86" s="46">
        <v>43968</v>
      </c>
      <c r="B86" s="47">
        <v>174355</v>
      </c>
      <c r="C86" s="47"/>
      <c r="D86" s="47">
        <f t="shared" si="5"/>
        <v>583</v>
      </c>
      <c r="E86" s="47">
        <v>7914</v>
      </c>
      <c r="F86" s="47">
        <f t="shared" si="6"/>
        <v>33</v>
      </c>
      <c r="G86" s="50">
        <f t="shared" si="7"/>
        <v>4.539015227552981E-2</v>
      </c>
      <c r="H86" s="47">
        <f t="shared" si="4"/>
        <v>166441</v>
      </c>
    </row>
    <row r="87" spans="1:8" x14ac:dyDescent="0.25">
      <c r="A87" s="46">
        <v>43969</v>
      </c>
      <c r="B87" s="47">
        <v>174697</v>
      </c>
      <c r="C87" s="47"/>
      <c r="D87" s="47">
        <f t="shared" si="5"/>
        <v>342</v>
      </c>
      <c r="E87" s="47">
        <v>7935</v>
      </c>
      <c r="F87" s="47">
        <f t="shared" si="6"/>
        <v>21</v>
      </c>
      <c r="G87" s="50">
        <f t="shared" si="7"/>
        <v>4.5421501227840201E-2</v>
      </c>
      <c r="H87" s="47">
        <f t="shared" si="4"/>
        <v>166762</v>
      </c>
    </row>
    <row r="88" spans="1:8" x14ac:dyDescent="0.25">
      <c r="A88" s="46">
        <v>43970</v>
      </c>
      <c r="B88" s="47">
        <v>175210</v>
      </c>
      <c r="C88" s="47"/>
      <c r="D88" s="47">
        <f t="shared" si="5"/>
        <v>513</v>
      </c>
      <c r="E88" s="47">
        <v>8007</v>
      </c>
      <c r="F88" s="47">
        <f t="shared" si="6"/>
        <v>72</v>
      </c>
      <c r="G88" s="50">
        <f t="shared" si="7"/>
        <v>4.569944637863136E-2</v>
      </c>
      <c r="H88" s="47">
        <f t="shared" si="4"/>
        <v>167203</v>
      </c>
    </row>
    <row r="89" spans="1:8" x14ac:dyDescent="0.25">
      <c r="A89" s="46">
        <v>43971</v>
      </c>
      <c r="B89" s="47">
        <v>176007</v>
      </c>
      <c r="C89" s="47"/>
      <c r="D89" s="47">
        <f t="shared" si="5"/>
        <v>797</v>
      </c>
      <c r="E89" s="47">
        <v>8090</v>
      </c>
      <c r="F89" s="47">
        <f t="shared" si="6"/>
        <v>83</v>
      </c>
      <c r="G89" s="50">
        <f t="shared" si="7"/>
        <v>4.596408097405217E-2</v>
      </c>
      <c r="H89" s="47">
        <f t="shared" si="4"/>
        <v>167917</v>
      </c>
    </row>
    <row r="90" spans="1:8" x14ac:dyDescent="0.25">
      <c r="A90" s="46">
        <v>43972</v>
      </c>
      <c r="B90" s="47">
        <v>176752</v>
      </c>
      <c r="C90" s="47"/>
      <c r="D90" s="47">
        <f t="shared" si="5"/>
        <v>745</v>
      </c>
      <c r="E90" s="47">
        <v>8147</v>
      </c>
      <c r="F90" s="47">
        <f t="shared" si="6"/>
        <v>57</v>
      </c>
      <c r="G90" s="50">
        <f t="shared" si="7"/>
        <v>4.6092830632750971E-2</v>
      </c>
      <c r="H90" s="47">
        <f t="shared" si="4"/>
        <v>168605</v>
      </c>
    </row>
    <row r="91" spans="1:8" x14ac:dyDescent="0.25">
      <c r="A91" s="46">
        <v>43973</v>
      </c>
      <c r="B91" s="47">
        <v>177212</v>
      </c>
      <c r="C91" s="47"/>
      <c r="D91" s="47">
        <f t="shared" si="5"/>
        <v>460</v>
      </c>
      <c r="E91" s="47">
        <v>8174</v>
      </c>
      <c r="F91" s="47">
        <f t="shared" si="6"/>
        <v>27</v>
      </c>
      <c r="G91" s="50">
        <f t="shared" si="7"/>
        <v>4.6125544545516102E-2</v>
      </c>
      <c r="H91" s="47">
        <f t="shared" si="4"/>
        <v>169038</v>
      </c>
    </row>
    <row r="92" spans="1:8" x14ac:dyDescent="0.25">
      <c r="A92" s="46">
        <v>43974</v>
      </c>
      <c r="B92" s="47">
        <v>177850</v>
      </c>
      <c r="C92" s="47"/>
      <c r="D92" s="47">
        <f t="shared" si="5"/>
        <v>638</v>
      </c>
      <c r="E92" s="47">
        <v>8216</v>
      </c>
      <c r="F92" s="47">
        <f t="shared" si="6"/>
        <v>42</v>
      </c>
      <c r="G92" s="50">
        <f t="shared" si="7"/>
        <v>4.6196232780432951E-2</v>
      </c>
      <c r="H92" s="47">
        <f t="shared" si="4"/>
        <v>169634</v>
      </c>
    </row>
    <row r="93" spans="1:8" x14ac:dyDescent="0.25">
      <c r="A93" s="46">
        <v>43975</v>
      </c>
      <c r="B93" s="47">
        <v>178281</v>
      </c>
      <c r="C93" s="47"/>
      <c r="D93" s="47">
        <f t="shared" si="5"/>
        <v>431</v>
      </c>
      <c r="E93" s="47">
        <v>8247</v>
      </c>
      <c r="F93" s="47">
        <f t="shared" si="6"/>
        <v>31</v>
      </c>
      <c r="G93" s="50">
        <f t="shared" si="7"/>
        <v>4.6258434718225723E-2</v>
      </c>
      <c r="H93" s="47">
        <f t="shared" si="4"/>
        <v>170034</v>
      </c>
    </row>
    <row r="94" spans="1:8" x14ac:dyDescent="0.25">
      <c r="A94" s="46">
        <v>43976</v>
      </c>
      <c r="B94" s="47">
        <v>178570</v>
      </c>
      <c r="C94" s="47"/>
      <c r="D94" s="47">
        <f t="shared" si="5"/>
        <v>289</v>
      </c>
      <c r="E94" s="47">
        <v>8257</v>
      </c>
      <c r="F94" s="47">
        <f t="shared" si="6"/>
        <v>10</v>
      </c>
      <c r="G94" s="50">
        <f t="shared" si="7"/>
        <v>4.623956991655933E-2</v>
      </c>
      <c r="H94" s="47">
        <f t="shared" si="4"/>
        <v>170313</v>
      </c>
    </row>
    <row r="95" spans="1:8" x14ac:dyDescent="0.25">
      <c r="A95" s="46">
        <v>43977</v>
      </c>
      <c r="B95" s="47">
        <v>179002</v>
      </c>
      <c r="C95" s="47"/>
      <c r="D95" s="47">
        <f t="shared" si="5"/>
        <v>432</v>
      </c>
      <c r="E95" s="47">
        <v>8302</v>
      </c>
      <c r="F95" s="47">
        <f t="shared" si="6"/>
        <v>45</v>
      </c>
      <c r="G95" s="50">
        <f t="shared" si="7"/>
        <v>4.6379370062904324E-2</v>
      </c>
      <c r="H95" s="47">
        <f t="shared" si="4"/>
        <v>170700</v>
      </c>
    </row>
    <row r="96" spans="1:8" x14ac:dyDescent="0.25">
      <c r="A96" s="46">
        <v>43978</v>
      </c>
      <c r="B96" s="47">
        <v>179364</v>
      </c>
      <c r="C96" s="47"/>
      <c r="D96" s="47">
        <f t="shared" si="5"/>
        <v>362</v>
      </c>
      <c r="E96" s="47">
        <v>8349</v>
      </c>
      <c r="F96" s="47">
        <f t="shared" si="6"/>
        <v>47</v>
      </c>
      <c r="G96" s="52">
        <f t="shared" si="7"/>
        <v>4.6547802234562119E-2</v>
      </c>
      <c r="H96" s="47">
        <f t="shared" si="4"/>
        <v>171015</v>
      </c>
    </row>
    <row r="97" spans="1:8" x14ac:dyDescent="0.25">
      <c r="A97" s="46">
        <v>43979</v>
      </c>
      <c r="B97" s="47">
        <v>179717</v>
      </c>
      <c r="C97" s="47"/>
      <c r="D97" s="47">
        <f t="shared" si="5"/>
        <v>353</v>
      </c>
      <c r="E97" s="47">
        <v>8411</v>
      </c>
      <c r="F97" s="47">
        <f t="shared" si="6"/>
        <v>62</v>
      </c>
      <c r="G97" s="50">
        <f t="shared" si="7"/>
        <v>4.6801359915867723E-2</v>
      </c>
      <c r="H97" s="47">
        <f t="shared" si="4"/>
        <v>171306</v>
      </c>
    </row>
    <row r="98" spans="1:8" x14ac:dyDescent="0.25">
      <c r="A98" s="46">
        <v>43980</v>
      </c>
      <c r="B98" s="47">
        <v>180458</v>
      </c>
      <c r="C98" s="47"/>
      <c r="D98" s="47">
        <f t="shared" si="5"/>
        <v>741</v>
      </c>
      <c r="E98" s="47">
        <v>8450</v>
      </c>
      <c r="F98" s="47">
        <f t="shared" si="6"/>
        <v>39</v>
      </c>
      <c r="G98" s="50">
        <f t="shared" si="7"/>
        <v>4.6825300069822343E-2</v>
      </c>
      <c r="H98" s="47">
        <f t="shared" si="4"/>
        <v>172008</v>
      </c>
    </row>
    <row r="99" spans="1:8" x14ac:dyDescent="0.25">
      <c r="A99" s="46">
        <v>43981</v>
      </c>
      <c r="B99" s="47">
        <v>181196</v>
      </c>
      <c r="C99" s="47"/>
      <c r="D99" s="47">
        <f t="shared" si="5"/>
        <v>738</v>
      </c>
      <c r="E99" s="47">
        <v>8489</v>
      </c>
      <c r="F99" s="47">
        <f t="shared" si="6"/>
        <v>39</v>
      </c>
      <c r="G99" s="50">
        <f t="shared" si="7"/>
        <v>4.6849820084328572E-2</v>
      </c>
      <c r="H99" s="47">
        <f t="shared" si="4"/>
        <v>172707</v>
      </c>
    </row>
    <row r="100" spans="1:8" x14ac:dyDescent="0.25">
      <c r="A100" s="46">
        <v>43982</v>
      </c>
      <c r="B100" s="47">
        <v>181482</v>
      </c>
      <c r="C100" s="47"/>
      <c r="D100" s="47">
        <f t="shared" si="5"/>
        <v>286</v>
      </c>
      <c r="E100" s="47">
        <v>8500</v>
      </c>
      <c r="F100" s="47">
        <f t="shared" si="6"/>
        <v>11</v>
      </c>
      <c r="G100" s="50">
        <f t="shared" si="7"/>
        <v>4.6836600875017911E-2</v>
      </c>
      <c r="H100" s="47">
        <f t="shared" si="4"/>
        <v>172982</v>
      </c>
    </row>
    <row r="101" spans="1:8" x14ac:dyDescent="0.25">
      <c r="A101" s="46">
        <v>43983</v>
      </c>
      <c r="B101" s="47">
        <v>181815</v>
      </c>
      <c r="C101" s="47"/>
      <c r="D101" s="47">
        <f t="shared" si="5"/>
        <v>333</v>
      </c>
      <c r="E101" s="47">
        <v>8511</v>
      </c>
      <c r="F101" s="47">
        <f t="shared" si="6"/>
        <v>11</v>
      </c>
      <c r="G101" s="50">
        <f t="shared" si="7"/>
        <v>4.6811319198085968E-2</v>
      </c>
      <c r="H101" s="47">
        <f t="shared" si="4"/>
        <v>173304</v>
      </c>
    </row>
    <row r="102" spans="1:8" x14ac:dyDescent="0.25">
      <c r="A102" s="46">
        <v>43984</v>
      </c>
      <c r="B102" s="47">
        <v>182028</v>
      </c>
      <c r="C102" s="47"/>
      <c r="D102" s="47">
        <f t="shared" si="5"/>
        <v>213</v>
      </c>
      <c r="E102" s="47">
        <v>8522</v>
      </c>
      <c r="F102" s="47">
        <f t="shared" si="6"/>
        <v>11</v>
      </c>
      <c r="G102" s="50">
        <f t="shared" si="7"/>
        <v>4.6816973212912297E-2</v>
      </c>
      <c r="H102" s="47">
        <f t="shared" si="4"/>
        <v>173506</v>
      </c>
    </row>
    <row r="103" spans="1:8" x14ac:dyDescent="0.25">
      <c r="A103" s="46">
        <v>43985</v>
      </c>
      <c r="B103" s="47">
        <v>182370</v>
      </c>
      <c r="C103" s="47"/>
      <c r="D103" s="47">
        <f t="shared" si="5"/>
        <v>342</v>
      </c>
      <c r="E103" s="47">
        <v>8551</v>
      </c>
      <c r="F103" s="47">
        <f t="shared" si="6"/>
        <v>29</v>
      </c>
      <c r="G103" s="50">
        <f t="shared" si="7"/>
        <v>4.6888194330207821E-2</v>
      </c>
      <c r="H103" s="47">
        <f t="shared" si="4"/>
        <v>173819</v>
      </c>
    </row>
    <row r="104" spans="1:8" x14ac:dyDescent="0.25">
      <c r="A104" s="46">
        <v>43986</v>
      </c>
      <c r="B104" s="47">
        <v>182764</v>
      </c>
      <c r="C104" s="47"/>
      <c r="D104" s="47">
        <f t="shared" si="5"/>
        <v>394</v>
      </c>
      <c r="E104" s="47">
        <v>8581</v>
      </c>
      <c r="F104" s="47">
        <f t="shared" si="6"/>
        <v>30</v>
      </c>
      <c r="G104" s="50">
        <f t="shared" si="7"/>
        <v>4.6951259547832178E-2</v>
      </c>
      <c r="H104" s="47">
        <f t="shared" si="4"/>
        <v>174183</v>
      </c>
    </row>
    <row r="105" spans="1:8" x14ac:dyDescent="0.25">
      <c r="A105" s="46">
        <v>43987</v>
      </c>
      <c r="B105" s="47">
        <v>183271</v>
      </c>
      <c r="C105" s="47"/>
      <c r="D105" s="47">
        <f t="shared" si="5"/>
        <v>507</v>
      </c>
      <c r="E105" s="47">
        <v>8613</v>
      </c>
      <c r="F105" s="47">
        <f t="shared" si="6"/>
        <v>32</v>
      </c>
      <c r="G105" s="50">
        <f t="shared" si="7"/>
        <v>4.6995978632735129E-2</v>
      </c>
      <c r="H105" s="47">
        <f t="shared" si="4"/>
        <v>174658</v>
      </c>
    </row>
    <row r="106" spans="1:8" x14ac:dyDescent="0.25">
      <c r="A106" s="46">
        <v>43988</v>
      </c>
      <c r="B106" s="47">
        <v>183678</v>
      </c>
      <c r="C106" s="47"/>
      <c r="D106" s="47">
        <f t="shared" si="5"/>
        <v>407</v>
      </c>
      <c r="E106" s="47">
        <v>8646</v>
      </c>
      <c r="F106" s="47">
        <f t="shared" si="6"/>
        <v>33</v>
      </c>
      <c r="G106" s="50">
        <f t="shared" si="7"/>
        <v>4.7071505569529284E-2</v>
      </c>
      <c r="H106" s="47">
        <f t="shared" si="4"/>
        <v>175032</v>
      </c>
    </row>
    <row r="107" spans="1:8" x14ac:dyDescent="0.25">
      <c r="A107" s="46">
        <v>43989</v>
      </c>
      <c r="B107" s="47">
        <v>183979</v>
      </c>
      <c r="C107" s="47"/>
      <c r="D107" s="47">
        <f t="shared" si="5"/>
        <v>301</v>
      </c>
      <c r="E107" s="47">
        <v>8668</v>
      </c>
      <c r="F107" s="47">
        <f t="shared" si="6"/>
        <v>22</v>
      </c>
      <c r="G107" s="50">
        <f t="shared" si="7"/>
        <v>4.7114072801787157E-2</v>
      </c>
      <c r="H107" s="47">
        <f t="shared" si="4"/>
        <v>175311</v>
      </c>
    </row>
    <row r="108" spans="1:8" x14ac:dyDescent="0.25">
      <c r="A108" s="46">
        <v>43990</v>
      </c>
      <c r="B108" s="47">
        <v>184193</v>
      </c>
      <c r="C108" s="47"/>
      <c r="D108" s="47">
        <f t="shared" si="5"/>
        <v>214</v>
      </c>
      <c r="E108" s="47">
        <v>8674</v>
      </c>
      <c r="F108" s="47">
        <f t="shared" si="6"/>
        <v>6</v>
      </c>
      <c r="G108" s="50">
        <f t="shared" si="7"/>
        <v>4.7091909030202016E-2</v>
      </c>
      <c r="H108" s="47">
        <f t="shared" si="4"/>
        <v>175519</v>
      </c>
    </row>
    <row r="109" spans="1:8" x14ac:dyDescent="0.25">
      <c r="A109" s="46">
        <v>43991</v>
      </c>
      <c r="B109" s="47">
        <v>184543</v>
      </c>
      <c r="C109" s="47"/>
      <c r="D109" s="47">
        <f t="shared" si="5"/>
        <v>350</v>
      </c>
      <c r="E109" s="47">
        <v>8711</v>
      </c>
      <c r="F109" s="47">
        <f t="shared" si="6"/>
        <v>37</v>
      </c>
      <c r="G109" s="50">
        <f t="shared" si="7"/>
        <v>4.7203090878548633E-2</v>
      </c>
      <c r="H109" s="47">
        <f t="shared" si="4"/>
        <v>175832</v>
      </c>
    </row>
    <row r="110" spans="1:8" x14ac:dyDescent="0.25">
      <c r="A110" s="46">
        <v>43992</v>
      </c>
      <c r="B110" s="47">
        <v>184861</v>
      </c>
      <c r="C110" s="47"/>
      <c r="D110" s="47">
        <f t="shared" si="5"/>
        <v>318</v>
      </c>
      <c r="E110" s="47">
        <v>8729</v>
      </c>
      <c r="F110" s="47">
        <f t="shared" si="6"/>
        <v>18</v>
      </c>
      <c r="G110" s="50">
        <f t="shared" si="7"/>
        <v>4.7219262040127448E-2</v>
      </c>
      <c r="H110" s="47">
        <f t="shared" si="4"/>
        <v>176132</v>
      </c>
    </row>
    <row r="111" spans="1:8" x14ac:dyDescent="0.25">
      <c r="A111" s="46">
        <v>43993</v>
      </c>
      <c r="B111" s="47">
        <v>185416</v>
      </c>
      <c r="C111" s="47"/>
      <c r="D111" s="47">
        <f t="shared" si="5"/>
        <v>555</v>
      </c>
      <c r="E111" s="47">
        <v>8755</v>
      </c>
      <c r="F111" s="47">
        <f t="shared" si="6"/>
        <v>26</v>
      </c>
      <c r="G111" s="50">
        <f t="shared" si="7"/>
        <v>4.7218147301203779E-2</v>
      </c>
      <c r="H111" s="47">
        <f t="shared" si="4"/>
        <v>176661</v>
      </c>
    </row>
    <row r="112" spans="1:8" x14ac:dyDescent="0.25">
      <c r="A112" s="46">
        <v>43994</v>
      </c>
      <c r="B112" s="47">
        <v>185674</v>
      </c>
      <c r="C112" s="47"/>
      <c r="D112" s="47">
        <f t="shared" si="5"/>
        <v>258</v>
      </c>
      <c r="E112" s="47">
        <v>8763</v>
      </c>
      <c r="F112" s="47">
        <f t="shared" si="6"/>
        <v>8</v>
      </c>
      <c r="G112" s="50">
        <f t="shared" si="7"/>
        <v>4.7195622435020519E-2</v>
      </c>
      <c r="H112" s="47">
        <f t="shared" si="4"/>
        <v>176911</v>
      </c>
    </row>
    <row r="113" spans="1:8" x14ac:dyDescent="0.25">
      <c r="A113" s="46">
        <v>43995</v>
      </c>
      <c r="B113" s="47">
        <v>186022</v>
      </c>
      <c r="C113" s="47"/>
      <c r="D113" s="47">
        <f t="shared" si="5"/>
        <v>348</v>
      </c>
      <c r="E113" s="47">
        <v>8781</v>
      </c>
      <c r="F113" s="47">
        <f t="shared" si="6"/>
        <v>18</v>
      </c>
      <c r="G113" s="50">
        <f t="shared" si="7"/>
        <v>4.7204094139402866E-2</v>
      </c>
      <c r="H113" s="47">
        <f t="shared" si="4"/>
        <v>177241</v>
      </c>
    </row>
    <row r="114" spans="1:8" x14ac:dyDescent="0.25">
      <c r="A114" s="46">
        <v>43996</v>
      </c>
      <c r="B114" s="47">
        <v>186269</v>
      </c>
      <c r="C114" s="47"/>
      <c r="D114" s="47">
        <f t="shared" si="5"/>
        <v>247</v>
      </c>
      <c r="E114" s="47">
        <v>8787</v>
      </c>
      <c r="F114" s="47">
        <f t="shared" si="6"/>
        <v>6</v>
      </c>
      <c r="G114" s="50">
        <f t="shared" si="7"/>
        <v>4.7173711138192617E-2</v>
      </c>
      <c r="H114" s="47">
        <f t="shared" si="4"/>
        <v>177482</v>
      </c>
    </row>
    <row r="115" spans="1:8" x14ac:dyDescent="0.25">
      <c r="A115" s="46">
        <v>43997</v>
      </c>
      <c r="B115" s="47">
        <v>186461</v>
      </c>
      <c r="C115" s="47"/>
      <c r="D115" s="47">
        <f t="shared" si="5"/>
        <v>192</v>
      </c>
      <c r="E115" s="47">
        <v>8791</v>
      </c>
      <c r="F115" s="47">
        <f t="shared" si="6"/>
        <v>4</v>
      </c>
      <c r="G115" s="50">
        <f t="shared" si="7"/>
        <v>4.7146588294603158E-2</v>
      </c>
      <c r="H115" s="47">
        <f t="shared" si="4"/>
        <v>177670</v>
      </c>
    </row>
    <row r="116" spans="1:8" x14ac:dyDescent="0.25">
      <c r="A116" s="46">
        <v>43998</v>
      </c>
      <c r="B116" s="47">
        <v>186839</v>
      </c>
      <c r="C116" s="47"/>
      <c r="D116" s="47">
        <f t="shared" si="5"/>
        <v>378</v>
      </c>
      <c r="E116" s="47">
        <v>8800</v>
      </c>
      <c r="F116" s="47">
        <f t="shared" si="6"/>
        <v>9</v>
      </c>
      <c r="G116" s="50">
        <f t="shared" si="7"/>
        <v>4.7099374327629673E-2</v>
      </c>
      <c r="H116" s="47">
        <f t="shared" si="4"/>
        <v>178039</v>
      </c>
    </row>
    <row r="117" spans="1:8" x14ac:dyDescent="0.25">
      <c r="A117" s="46">
        <v>43999</v>
      </c>
      <c r="B117" s="47">
        <v>187184</v>
      </c>
      <c r="C117" s="47"/>
      <c r="D117" s="47">
        <f t="shared" si="5"/>
        <v>345</v>
      </c>
      <c r="E117" s="47">
        <v>8830</v>
      </c>
      <c r="F117" s="47">
        <f t="shared" si="6"/>
        <v>30</v>
      </c>
      <c r="G117" s="50">
        <f t="shared" si="7"/>
        <v>4.7172835285067098E-2</v>
      </c>
      <c r="H117" s="47">
        <f t="shared" si="4"/>
        <v>178354</v>
      </c>
    </row>
    <row r="118" spans="1:8" x14ac:dyDescent="0.25">
      <c r="A118" s="46">
        <v>44000</v>
      </c>
      <c r="B118" s="47">
        <v>187764</v>
      </c>
      <c r="C118" s="47"/>
      <c r="D118" s="47">
        <f t="shared" si="5"/>
        <v>580</v>
      </c>
      <c r="E118" s="47">
        <v>8856</v>
      </c>
      <c r="F118" s="47">
        <f t="shared" si="6"/>
        <v>26</v>
      </c>
      <c r="G118" s="50">
        <f t="shared" si="7"/>
        <v>4.7165590848085893E-2</v>
      </c>
      <c r="H118" s="47">
        <f t="shared" si="4"/>
        <v>178908</v>
      </c>
    </row>
    <row r="119" spans="1:8" x14ac:dyDescent="0.25">
      <c r="A119" s="46">
        <v>44001</v>
      </c>
      <c r="B119" s="47">
        <v>188534</v>
      </c>
      <c r="C119" s="47"/>
      <c r="D119" s="47">
        <f t="shared" si="5"/>
        <v>770</v>
      </c>
      <c r="E119" s="47">
        <v>8872</v>
      </c>
      <c r="F119" s="47">
        <f t="shared" si="6"/>
        <v>16</v>
      </c>
      <c r="G119" s="50">
        <f t="shared" si="7"/>
        <v>4.7057825113772579E-2</v>
      </c>
      <c r="H119" s="47">
        <f t="shared" si="4"/>
        <v>179662</v>
      </c>
    </row>
    <row r="120" spans="1:8" x14ac:dyDescent="0.25">
      <c r="A120" s="46">
        <v>44002</v>
      </c>
      <c r="B120" s="47">
        <v>189135</v>
      </c>
      <c r="C120" s="47"/>
      <c r="D120" s="47">
        <f t="shared" si="5"/>
        <v>601</v>
      </c>
      <c r="E120" s="47">
        <v>8883</v>
      </c>
      <c r="F120" s="47">
        <f t="shared" si="6"/>
        <v>11</v>
      </c>
      <c r="G120" s="50">
        <f t="shared" si="7"/>
        <v>4.6966452533904357E-2</v>
      </c>
      <c r="H120" s="47">
        <f t="shared" si="4"/>
        <v>180252</v>
      </c>
    </row>
    <row r="121" spans="1:8" x14ac:dyDescent="0.25">
      <c r="A121" s="46">
        <v>44003</v>
      </c>
      <c r="B121" s="47">
        <v>189822</v>
      </c>
      <c r="C121" s="47"/>
      <c r="D121" s="47">
        <f t="shared" si="5"/>
        <v>687</v>
      </c>
      <c r="E121" s="47">
        <v>8882</v>
      </c>
      <c r="F121" s="47">
        <f t="shared" si="6"/>
        <v>-1</v>
      </c>
      <c r="G121" s="50">
        <f t="shared" si="7"/>
        <v>4.6791204391482544E-2</v>
      </c>
      <c r="H121" s="47">
        <f t="shared" si="4"/>
        <v>180940</v>
      </c>
    </row>
    <row r="122" spans="1:8" x14ac:dyDescent="0.25">
      <c r="A122" s="46">
        <v>44004</v>
      </c>
      <c r="B122" s="47">
        <v>190359</v>
      </c>
      <c r="C122" s="47"/>
      <c r="D122" s="47">
        <f t="shared" si="5"/>
        <v>537</v>
      </c>
      <c r="E122" s="47">
        <v>8885</v>
      </c>
      <c r="F122" s="47">
        <f t="shared" si="6"/>
        <v>3</v>
      </c>
      <c r="G122" s="50">
        <f t="shared" si="7"/>
        <v>4.6674966773307278E-2</v>
      </c>
      <c r="H122" s="47">
        <f t="shared" si="4"/>
        <v>181474</v>
      </c>
    </row>
    <row r="123" spans="1:8" x14ac:dyDescent="0.25">
      <c r="A123" s="46">
        <v>44005</v>
      </c>
      <c r="B123" s="47">
        <v>190862</v>
      </c>
      <c r="C123" s="47"/>
      <c r="D123" s="47">
        <f t="shared" si="5"/>
        <v>503</v>
      </c>
      <c r="E123" s="47">
        <v>8895</v>
      </c>
      <c r="F123" s="47">
        <f t="shared" si="6"/>
        <v>10</v>
      </c>
      <c r="G123" s="50">
        <f t="shared" si="7"/>
        <v>4.6604352883235008E-2</v>
      </c>
      <c r="H123" s="47">
        <f t="shared" si="4"/>
        <v>181967</v>
      </c>
    </row>
    <row r="124" spans="1:8" x14ac:dyDescent="0.25">
      <c r="A124" s="46">
        <v>44006</v>
      </c>
      <c r="B124" s="47">
        <v>191449</v>
      </c>
      <c r="C124" s="47"/>
      <c r="D124" s="47">
        <f t="shared" si="5"/>
        <v>587</v>
      </c>
      <c r="E124" s="47">
        <v>8914</v>
      </c>
      <c r="F124" s="47">
        <f t="shared" si="6"/>
        <v>19</v>
      </c>
      <c r="G124" s="50">
        <f t="shared" si="7"/>
        <v>4.6560702850367459E-2</v>
      </c>
      <c r="H124" s="47">
        <f t="shared" si="4"/>
        <v>182535</v>
      </c>
    </row>
    <row r="125" spans="1:8" x14ac:dyDescent="0.25">
      <c r="A125" s="46">
        <v>44007</v>
      </c>
      <c r="B125" s="47">
        <v>192079</v>
      </c>
      <c r="C125" s="47"/>
      <c r="D125" s="47">
        <f t="shared" si="5"/>
        <v>630</v>
      </c>
      <c r="E125" s="47">
        <v>8927</v>
      </c>
      <c r="F125" s="47">
        <f t="shared" si="6"/>
        <v>13</v>
      </c>
      <c r="G125" s="52">
        <f t="shared" si="7"/>
        <v>4.6475668865414752E-2</v>
      </c>
      <c r="H125" s="47">
        <f t="shared" si="4"/>
        <v>183152</v>
      </c>
    </row>
    <row r="126" spans="1:8" x14ac:dyDescent="0.25">
      <c r="A126" s="46">
        <v>44008</v>
      </c>
      <c r="B126" s="47">
        <v>192556</v>
      </c>
      <c r="C126" s="47"/>
      <c r="D126" s="47">
        <f t="shared" si="5"/>
        <v>477</v>
      </c>
      <c r="E126" s="47">
        <v>8948</v>
      </c>
      <c r="F126" s="47">
        <f t="shared" si="6"/>
        <v>21</v>
      </c>
      <c r="G126" s="52">
        <f t="shared" si="7"/>
        <v>4.6469598454475583E-2</v>
      </c>
      <c r="H126" s="47">
        <f t="shared" si="4"/>
        <v>183608</v>
      </c>
    </row>
    <row r="127" spans="1:8" x14ac:dyDescent="0.25">
      <c r="A127" s="46">
        <v>44009</v>
      </c>
      <c r="B127" s="47">
        <v>193243</v>
      </c>
      <c r="C127" s="47"/>
      <c r="D127" s="47">
        <f t="shared" si="5"/>
        <v>687</v>
      </c>
      <c r="E127" s="47">
        <v>8954</v>
      </c>
      <c r="F127" s="47">
        <f t="shared" si="6"/>
        <v>6</v>
      </c>
      <c r="G127" s="50">
        <f t="shared" si="7"/>
        <v>4.6335442939718384E-2</v>
      </c>
      <c r="H127" s="47">
        <f t="shared" si="4"/>
        <v>184289</v>
      </c>
    </row>
    <row r="128" spans="1:8" x14ac:dyDescent="0.25">
      <c r="A128" s="46">
        <v>44010</v>
      </c>
      <c r="B128" s="47">
        <v>193499</v>
      </c>
      <c r="C128" s="47"/>
      <c r="D128" s="47">
        <f t="shared" si="5"/>
        <v>256</v>
      </c>
      <c r="E128" s="47">
        <v>8957</v>
      </c>
      <c r="F128" s="47">
        <f t="shared" si="6"/>
        <v>3</v>
      </c>
      <c r="G128" s="50">
        <f t="shared" si="7"/>
        <v>4.6289644907725622E-2</v>
      </c>
      <c r="H128" s="47">
        <f t="shared" si="4"/>
        <v>184542</v>
      </c>
    </row>
    <row r="129" spans="1:8" x14ac:dyDescent="0.25">
      <c r="A129" s="46">
        <v>44011</v>
      </c>
      <c r="B129" s="47">
        <v>193761</v>
      </c>
      <c r="C129" s="47"/>
      <c r="D129" s="47">
        <f t="shared" si="5"/>
        <v>262</v>
      </c>
      <c r="E129" s="47">
        <v>8961</v>
      </c>
      <c r="F129" s="47">
        <f t="shared" si="6"/>
        <v>4</v>
      </c>
      <c r="G129" s="50">
        <f t="shared" si="7"/>
        <v>4.6247696904949911E-2</v>
      </c>
      <c r="H129" s="47">
        <f t="shared" si="4"/>
        <v>184800</v>
      </c>
    </row>
    <row r="130" spans="1:8" x14ac:dyDescent="0.25">
      <c r="A130" s="46">
        <v>44012</v>
      </c>
      <c r="B130" s="47">
        <v>194259</v>
      </c>
      <c r="C130" s="47"/>
      <c r="D130" s="47">
        <f t="shared" si="5"/>
        <v>498</v>
      </c>
      <c r="E130" s="47">
        <v>8973</v>
      </c>
      <c r="F130" s="47">
        <f t="shared" si="6"/>
        <v>12</v>
      </c>
      <c r="G130" s="50">
        <f t="shared" si="7"/>
        <v>4.6190910073664541E-2</v>
      </c>
      <c r="H130" s="47">
        <f t="shared" si="4"/>
        <v>185286</v>
      </c>
    </row>
    <row r="131" spans="1:8" x14ac:dyDescent="0.25">
      <c r="A131" s="46">
        <v>44013</v>
      </c>
      <c r="B131" s="47">
        <v>194725</v>
      </c>
      <c r="C131" s="47"/>
      <c r="D131" s="47">
        <f t="shared" si="5"/>
        <v>466</v>
      </c>
      <c r="E131" s="47">
        <v>8985</v>
      </c>
      <c r="F131" s="47">
        <f t="shared" si="6"/>
        <v>12</v>
      </c>
      <c r="G131" s="50">
        <f t="shared" si="7"/>
        <v>4.6141995121324948E-2</v>
      </c>
      <c r="H131" s="47">
        <f t="shared" si="4"/>
        <v>185740</v>
      </c>
    </row>
    <row r="132" spans="1:8" x14ac:dyDescent="0.25">
      <c r="A132" s="46">
        <v>44014</v>
      </c>
      <c r="B132" s="47">
        <v>195228</v>
      </c>
      <c r="C132" s="47"/>
      <c r="D132" s="47">
        <f t="shared" si="5"/>
        <v>503</v>
      </c>
      <c r="E132" s="47">
        <v>8994</v>
      </c>
      <c r="F132" s="47">
        <f t="shared" si="6"/>
        <v>9</v>
      </c>
      <c r="G132" s="52">
        <f t="shared" si="7"/>
        <v>4.6069211383613008E-2</v>
      </c>
      <c r="H132" s="47">
        <f t="shared" si="4"/>
        <v>186234</v>
      </c>
    </row>
    <row r="133" spans="1:8" x14ac:dyDescent="0.2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25">
      <c r="A134" s="46">
        <v>44016</v>
      </c>
      <c r="B134" s="47">
        <v>196096</v>
      </c>
      <c r="C134" s="47"/>
      <c r="D134" s="47">
        <f t="shared" si="5"/>
        <v>422</v>
      </c>
      <c r="E134" s="47">
        <v>9010</v>
      </c>
      <c r="F134" s="47">
        <f t="shared" si="6"/>
        <v>7</v>
      </c>
      <c r="G134" s="50">
        <f t="shared" si="7"/>
        <v>4.5946883159268932E-2</v>
      </c>
      <c r="H134" s="47">
        <f t="shared" si="8"/>
        <v>187086</v>
      </c>
    </row>
    <row r="135" spans="1:8" x14ac:dyDescent="0.2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25">
      <c r="A136" s="46">
        <v>44018</v>
      </c>
      <c r="B136" s="47">
        <v>196554</v>
      </c>
      <c r="C136" s="47"/>
      <c r="D136" s="47">
        <f t="shared" si="9"/>
        <v>219</v>
      </c>
      <c r="E136" s="47">
        <v>9016</v>
      </c>
      <c r="F136" s="47">
        <f t="shared" si="6"/>
        <v>4</v>
      </c>
      <c r="G136" s="50">
        <f t="shared" si="7"/>
        <v>4.5870346062659627E-2</v>
      </c>
      <c r="H136" s="47">
        <f t="shared" si="8"/>
        <v>187538</v>
      </c>
    </row>
    <row r="137" spans="1:8" x14ac:dyDescent="0.25">
      <c r="A137" s="46">
        <v>44019</v>
      </c>
      <c r="B137" s="47">
        <v>196944</v>
      </c>
      <c r="C137" s="47"/>
      <c r="D137" s="47">
        <f t="shared" si="9"/>
        <v>390</v>
      </c>
      <c r="E137" s="47">
        <v>9024</v>
      </c>
      <c r="F137" s="47">
        <f t="shared" si="6"/>
        <v>8</v>
      </c>
      <c r="G137" s="50">
        <f t="shared" si="7"/>
        <v>4.5820131611016328E-2</v>
      </c>
      <c r="H137" s="47">
        <f t="shared" si="8"/>
        <v>187920</v>
      </c>
    </row>
    <row r="138" spans="1:8" x14ac:dyDescent="0.25">
      <c r="A138" s="46">
        <v>44020</v>
      </c>
      <c r="B138" s="47">
        <v>197341</v>
      </c>
      <c r="C138" s="47"/>
      <c r="D138" s="47">
        <f t="shared" si="9"/>
        <v>397</v>
      </c>
      <c r="E138" s="47">
        <v>9036</v>
      </c>
      <c r="F138" s="47">
        <f t="shared" si="6"/>
        <v>12</v>
      </c>
      <c r="G138" s="50">
        <f t="shared" si="7"/>
        <v>4.5788761585276248E-2</v>
      </c>
      <c r="H138" s="47">
        <f t="shared" si="8"/>
        <v>188305</v>
      </c>
    </row>
    <row r="139" spans="1:8" x14ac:dyDescent="0.25">
      <c r="A139" s="46">
        <v>44021</v>
      </c>
      <c r="B139" s="47">
        <v>197783</v>
      </c>
      <c r="C139" s="47"/>
      <c r="D139" s="47">
        <f t="shared" si="9"/>
        <v>442</v>
      </c>
      <c r="E139" s="47">
        <v>9048</v>
      </c>
      <c r="F139" s="47">
        <f t="shared" si="6"/>
        <v>12</v>
      </c>
      <c r="G139" s="52">
        <f t="shared" si="7"/>
        <v>4.5747106677520313E-2</v>
      </c>
      <c r="H139" s="47">
        <f t="shared" si="8"/>
        <v>188735</v>
      </c>
    </row>
    <row r="140" spans="1:8" x14ac:dyDescent="0.25">
      <c r="A140" s="46">
        <v>44022</v>
      </c>
      <c r="B140" s="47">
        <v>198178</v>
      </c>
      <c r="C140" s="47"/>
      <c r="D140" s="47">
        <f t="shared" si="9"/>
        <v>395</v>
      </c>
      <c r="E140" s="47">
        <v>9054</v>
      </c>
      <c r="F140" s="47">
        <f t="shared" si="6"/>
        <v>6</v>
      </c>
      <c r="G140" s="52">
        <f t="shared" si="7"/>
        <v>4.5686201293786394E-2</v>
      </c>
      <c r="H140" s="47">
        <f t="shared" si="8"/>
        <v>189124</v>
      </c>
    </row>
    <row r="141" spans="1:8" x14ac:dyDescent="0.25">
      <c r="A141" s="46">
        <v>44023</v>
      </c>
      <c r="B141" s="47">
        <v>198556</v>
      </c>
      <c r="C141" s="47"/>
      <c r="D141" s="47">
        <f t="shared" si="9"/>
        <v>378</v>
      </c>
      <c r="E141" s="47">
        <v>9060</v>
      </c>
      <c r="F141" s="47">
        <f t="shared" si="6"/>
        <v>6</v>
      </c>
      <c r="G141" s="50">
        <f t="shared" si="7"/>
        <v>4.5629444589939359E-2</v>
      </c>
      <c r="H141" s="47">
        <f t="shared" si="8"/>
        <v>189496</v>
      </c>
    </row>
    <row r="142" spans="1:8" x14ac:dyDescent="0.25">
      <c r="A142" s="46">
        <v>44024</v>
      </c>
      <c r="B142" s="47">
        <v>198804</v>
      </c>
      <c r="C142" s="47"/>
      <c r="D142" s="47">
        <f t="shared" si="9"/>
        <v>248</v>
      </c>
      <c r="E142" s="47">
        <v>9063</v>
      </c>
      <c r="F142" s="47">
        <f t="shared" si="6"/>
        <v>3</v>
      </c>
      <c r="G142" s="50">
        <f t="shared" si="7"/>
        <v>4.558761393130923E-2</v>
      </c>
      <c r="H142" s="47">
        <f t="shared" si="8"/>
        <v>189741</v>
      </c>
    </row>
    <row r="143" spans="1:8" x14ac:dyDescent="0.25">
      <c r="A143" s="46">
        <v>44025</v>
      </c>
      <c r="B143" s="47">
        <v>198963</v>
      </c>
      <c r="C143" s="47"/>
      <c r="D143" s="47">
        <f t="shared" si="9"/>
        <v>159</v>
      </c>
      <c r="E143" s="47">
        <v>9064</v>
      </c>
      <c r="F143" s="47">
        <f t="shared" si="6"/>
        <v>1</v>
      </c>
      <c r="G143" s="50">
        <f t="shared" si="7"/>
        <v>4.5556208943371382E-2</v>
      </c>
      <c r="H143" s="47">
        <f t="shared" si="8"/>
        <v>189899</v>
      </c>
    </row>
    <row r="144" spans="1:8" x14ac:dyDescent="0.25">
      <c r="A144" s="46">
        <v>44026</v>
      </c>
      <c r="B144" s="47">
        <v>199375</v>
      </c>
      <c r="C144" s="47"/>
      <c r="D144" s="47">
        <f t="shared" si="9"/>
        <v>412</v>
      </c>
      <c r="E144" s="47">
        <v>9068</v>
      </c>
      <c r="F144" s="47">
        <f t="shared" si="6"/>
        <v>4</v>
      </c>
      <c r="G144" s="50">
        <f t="shared" si="7"/>
        <v>4.5482131661442007E-2</v>
      </c>
      <c r="H144" s="47">
        <f t="shared" si="8"/>
        <v>190307</v>
      </c>
    </row>
    <row r="145" spans="1:19" x14ac:dyDescent="0.2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25">
      <c r="A146" s="46">
        <v>44028</v>
      </c>
      <c r="B146" s="47">
        <v>200260</v>
      </c>
      <c r="C146" s="47"/>
      <c r="D146" s="47">
        <f t="shared" si="9"/>
        <v>534</v>
      </c>
      <c r="E146" s="47">
        <v>9078</v>
      </c>
      <c r="F146" s="47">
        <f t="shared" si="10"/>
        <v>7</v>
      </c>
      <c r="G146" s="50">
        <f t="shared" si="7"/>
        <v>4.533106960950764E-2</v>
      </c>
      <c r="H146" s="47">
        <f t="shared" si="8"/>
        <v>191182</v>
      </c>
    </row>
    <row r="147" spans="1:19" x14ac:dyDescent="0.25">
      <c r="A147" s="46">
        <v>44029</v>
      </c>
      <c r="B147" s="47">
        <v>200843</v>
      </c>
      <c r="C147" s="47"/>
      <c r="D147" s="47">
        <f t="shared" si="9"/>
        <v>583</v>
      </c>
      <c r="E147" s="47">
        <v>9082</v>
      </c>
      <c r="F147" s="47">
        <f t="shared" si="10"/>
        <v>4</v>
      </c>
      <c r="G147" s="50">
        <f t="shared" si="7"/>
        <v>4.5219400228038817E-2</v>
      </c>
      <c r="H147" s="47">
        <f t="shared" si="8"/>
        <v>191761</v>
      </c>
    </row>
    <row r="148" spans="1:19" x14ac:dyDescent="0.25">
      <c r="A148" s="46">
        <v>44030</v>
      </c>
      <c r="B148" s="47">
        <v>201372</v>
      </c>
      <c r="C148" s="47"/>
      <c r="D148" s="47">
        <f t="shared" si="9"/>
        <v>529</v>
      </c>
      <c r="E148" s="47">
        <v>9083</v>
      </c>
      <c r="F148" s="47">
        <f t="shared" si="10"/>
        <v>1</v>
      </c>
      <c r="G148" s="50">
        <f t="shared" si="7"/>
        <v>4.5105575750352581E-2</v>
      </c>
      <c r="H148" s="47">
        <f t="shared" si="8"/>
        <v>192289</v>
      </c>
    </row>
    <row r="149" spans="1:19" x14ac:dyDescent="0.25">
      <c r="A149" s="46">
        <v>44031</v>
      </c>
      <c r="B149" s="47">
        <v>201574</v>
      </c>
      <c r="C149" s="47"/>
      <c r="D149" s="47">
        <f t="shared" si="9"/>
        <v>202</v>
      </c>
      <c r="E149" s="47">
        <v>9084</v>
      </c>
      <c r="F149" s="47">
        <f t="shared" si="10"/>
        <v>1</v>
      </c>
      <c r="G149" s="50">
        <f t="shared" si="7"/>
        <v>4.5065335807197356E-2</v>
      </c>
      <c r="H149" s="47">
        <f t="shared" si="8"/>
        <v>192490</v>
      </c>
    </row>
    <row r="150" spans="1:19" x14ac:dyDescent="0.25">
      <c r="A150" s="46">
        <v>44032</v>
      </c>
      <c r="B150" s="47">
        <v>201823</v>
      </c>
      <c r="C150" s="47"/>
      <c r="D150" s="47">
        <f t="shared" si="9"/>
        <v>249</v>
      </c>
      <c r="E150" s="47">
        <v>9086</v>
      </c>
      <c r="F150" s="47">
        <f t="shared" si="10"/>
        <v>2</v>
      </c>
      <c r="G150" s="50">
        <f t="shared" si="7"/>
        <v>4.5019645927372003E-2</v>
      </c>
      <c r="H150" s="47">
        <f t="shared" si="8"/>
        <v>192737</v>
      </c>
    </row>
    <row r="151" spans="1:19" x14ac:dyDescent="0.25">
      <c r="A151" s="46">
        <v>44033</v>
      </c>
      <c r="B151" s="47">
        <v>202345</v>
      </c>
      <c r="C151" s="47"/>
      <c r="D151" s="47">
        <f t="shared" si="9"/>
        <v>522</v>
      </c>
      <c r="E151" s="47">
        <v>9090</v>
      </c>
      <c r="F151" s="47">
        <f t="shared" si="10"/>
        <v>4</v>
      </c>
      <c r="G151" s="50">
        <f t="shared" si="7"/>
        <v>4.4923274605253402E-2</v>
      </c>
      <c r="H151" s="47">
        <f t="shared" si="8"/>
        <v>193255</v>
      </c>
    </row>
    <row r="152" spans="1:19" x14ac:dyDescent="0.25">
      <c r="A152" s="46">
        <v>44034</v>
      </c>
      <c r="B152" s="47">
        <v>202799</v>
      </c>
      <c r="C152" s="47"/>
      <c r="D152" s="47">
        <f t="shared" si="9"/>
        <v>454</v>
      </c>
      <c r="E152" s="47">
        <v>9095</v>
      </c>
      <c r="F152" s="47">
        <f t="shared" si="10"/>
        <v>5</v>
      </c>
      <c r="G152" s="50">
        <f t="shared" si="7"/>
        <v>4.4847361180281951E-2</v>
      </c>
      <c r="H152" s="47">
        <f t="shared" si="8"/>
        <v>193704</v>
      </c>
    </row>
    <row r="153" spans="1:19" x14ac:dyDescent="0.25">
      <c r="A153" s="46">
        <v>44035</v>
      </c>
      <c r="B153" s="47">
        <v>203368</v>
      </c>
      <c r="C153" s="47"/>
      <c r="D153" s="47">
        <f t="shared" si="9"/>
        <v>569</v>
      </c>
      <c r="E153" s="47">
        <v>9101</v>
      </c>
      <c r="F153" s="47">
        <f t="shared" si="10"/>
        <v>6</v>
      </c>
      <c r="G153" s="50">
        <f t="shared" si="7"/>
        <v>4.4751386648833644E-2</v>
      </c>
      <c r="H153" s="47">
        <f t="shared" si="8"/>
        <v>194267</v>
      </c>
    </row>
    <row r="154" spans="1:19" x14ac:dyDescent="0.2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2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2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2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25">
      <c r="A158" s="46">
        <v>44040</v>
      </c>
      <c r="B158" s="25">
        <v>206242</v>
      </c>
      <c r="C158" s="47"/>
      <c r="D158" s="47">
        <f t="shared" si="9"/>
        <v>633</v>
      </c>
      <c r="E158" s="25">
        <v>9122</v>
      </c>
      <c r="F158" s="47">
        <f t="shared" si="10"/>
        <v>4</v>
      </c>
      <c r="G158" s="50">
        <f t="shared" si="11"/>
        <v>4.4229594360023661E-2</v>
      </c>
      <c r="H158" s="47">
        <f t="shared" si="8"/>
        <v>197120</v>
      </c>
    </row>
    <row r="159" spans="1:19" x14ac:dyDescent="0.25">
      <c r="A159" s="46">
        <v>44041</v>
      </c>
      <c r="B159" s="25">
        <v>206926</v>
      </c>
      <c r="C159" s="47"/>
      <c r="D159" s="47">
        <f t="shared" si="9"/>
        <v>684</v>
      </c>
      <c r="E159" s="25">
        <v>9128</v>
      </c>
      <c r="F159" s="47">
        <f t="shared" si="10"/>
        <v>6</v>
      </c>
      <c r="G159" s="50">
        <f t="shared" si="11"/>
        <v>4.411238800344084E-2</v>
      </c>
      <c r="H159" s="47">
        <f t="shared" si="8"/>
        <v>197798</v>
      </c>
    </row>
    <row r="160" spans="1:19" x14ac:dyDescent="0.25">
      <c r="A160" s="46">
        <v>44042</v>
      </c>
      <c r="B160" s="25">
        <v>207828</v>
      </c>
      <c r="C160" s="47"/>
      <c r="D160" s="47">
        <f t="shared" si="9"/>
        <v>902</v>
      </c>
      <c r="E160" s="25">
        <v>9134</v>
      </c>
      <c r="F160" s="47">
        <f t="shared" si="10"/>
        <v>6</v>
      </c>
      <c r="G160" s="50">
        <f t="shared" si="11"/>
        <v>4.3949804646149698E-2</v>
      </c>
      <c r="H160" s="47">
        <f t="shared" si="8"/>
        <v>198694</v>
      </c>
    </row>
    <row r="161" spans="1:16" x14ac:dyDescent="0.25">
      <c r="A161" s="46">
        <v>44043</v>
      </c>
      <c r="B161" s="25">
        <v>208698</v>
      </c>
      <c r="C161" s="47"/>
      <c r="D161" s="47">
        <f>B161-B160</f>
        <v>870</v>
      </c>
      <c r="E161" s="25">
        <v>9141</v>
      </c>
      <c r="F161" s="47">
        <f>E161-E160</f>
        <v>7</v>
      </c>
      <c r="G161" s="50">
        <f>E161/B161</f>
        <v>4.3800132248512202E-2</v>
      </c>
      <c r="H161" s="47">
        <f>B161-E161</f>
        <v>199557</v>
      </c>
    </row>
    <row r="162" spans="1:16" x14ac:dyDescent="0.25">
      <c r="A162" s="46">
        <v>44044</v>
      </c>
      <c r="B162" s="47">
        <v>209653</v>
      </c>
      <c r="C162" s="47"/>
      <c r="D162" s="47">
        <f t="shared" si="9"/>
        <v>955</v>
      </c>
      <c r="E162" s="47">
        <v>9148</v>
      </c>
      <c r="F162" s="47">
        <f t="shared" si="10"/>
        <v>7</v>
      </c>
      <c r="G162" s="50">
        <f t="shared" si="11"/>
        <v>4.3634004760246696E-2</v>
      </c>
      <c r="H162" s="47">
        <f t="shared" si="8"/>
        <v>200505</v>
      </c>
    </row>
    <row r="163" spans="1:16" x14ac:dyDescent="0.25">
      <c r="A163" s="46">
        <v>44045</v>
      </c>
      <c r="B163" s="25">
        <v>209893</v>
      </c>
      <c r="C163" s="47"/>
      <c r="D163" s="47">
        <f t="shared" si="9"/>
        <v>240</v>
      </c>
      <c r="E163" s="25">
        <v>9141</v>
      </c>
      <c r="F163" s="47">
        <f t="shared" si="10"/>
        <v>-7</v>
      </c>
      <c r="G163" s="50">
        <f t="shared" si="11"/>
        <v>4.3550761578518581E-2</v>
      </c>
      <c r="H163" s="47">
        <f t="shared" si="8"/>
        <v>200752</v>
      </c>
    </row>
    <row r="164" spans="1:16" x14ac:dyDescent="0.25">
      <c r="A164" s="46">
        <v>44046</v>
      </c>
      <c r="B164" s="25">
        <v>210402</v>
      </c>
      <c r="C164" s="47"/>
      <c r="D164" s="47">
        <f t="shared" si="9"/>
        <v>509</v>
      </c>
      <c r="E164" s="25">
        <v>9148</v>
      </c>
      <c r="F164" s="47">
        <f t="shared" si="10"/>
        <v>7</v>
      </c>
      <c r="G164" s="50">
        <f t="shared" si="11"/>
        <v>4.347867415708976E-2</v>
      </c>
      <c r="H164" s="47">
        <f t="shared" si="8"/>
        <v>201254</v>
      </c>
    </row>
    <row r="165" spans="1:16" x14ac:dyDescent="0.25">
      <c r="A165" s="46">
        <v>44047</v>
      </c>
      <c r="B165" s="47">
        <v>211281</v>
      </c>
      <c r="C165" s="47"/>
      <c r="D165" s="47">
        <f>B165-B164</f>
        <v>879</v>
      </c>
      <c r="E165" s="47">
        <v>9156</v>
      </c>
      <c r="F165" s="47">
        <f>E165-E164</f>
        <v>8</v>
      </c>
      <c r="G165" s="50">
        <f>E165/B165</f>
        <v>4.3335652519630258E-2</v>
      </c>
      <c r="H165" s="47">
        <f>B165-E165</f>
        <v>202125</v>
      </c>
    </row>
    <row r="166" spans="1:16" x14ac:dyDescent="0.25">
      <c r="A166" s="46">
        <v>44048</v>
      </c>
      <c r="B166" s="25">
        <v>212022</v>
      </c>
      <c r="C166" s="47"/>
      <c r="D166" s="47">
        <f>B166-B165</f>
        <v>741</v>
      </c>
      <c r="E166" s="25">
        <v>9168</v>
      </c>
      <c r="F166" s="47">
        <f>E166-E165</f>
        <v>12</v>
      </c>
      <c r="G166" s="50">
        <f>E166/B166</f>
        <v>4.3240795766477061E-2</v>
      </c>
      <c r="H166" s="47">
        <f>B166-E166</f>
        <v>202854</v>
      </c>
    </row>
    <row r="167" spans="1:16" x14ac:dyDescent="0.2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25">
      <c r="A168" s="46">
        <v>44050</v>
      </c>
      <c r="B168" s="25">
        <v>214214</v>
      </c>
      <c r="C168" s="47"/>
      <c r="D168" s="47">
        <f>B168-B167</f>
        <v>1147</v>
      </c>
      <c r="E168" s="47">
        <v>9183</v>
      </c>
      <c r="F168" s="47">
        <f t="shared" si="10"/>
        <v>8</v>
      </c>
      <c r="G168" s="50">
        <f t="shared" si="11"/>
        <v>4.2868346606664366E-2</v>
      </c>
      <c r="H168" s="47">
        <f t="shared" si="8"/>
        <v>205031</v>
      </c>
    </row>
    <row r="169" spans="1:16" x14ac:dyDescent="0.25">
      <c r="A169" s="46">
        <v>44051</v>
      </c>
      <c r="B169" s="25">
        <v>215336</v>
      </c>
      <c r="C169" s="47"/>
      <c r="D169" s="47">
        <f t="shared" si="9"/>
        <v>1122</v>
      </c>
      <c r="E169" s="25">
        <v>9195</v>
      </c>
      <c r="F169" s="47">
        <f t="shared" si="10"/>
        <v>12</v>
      </c>
      <c r="G169" s="50">
        <f t="shared" si="11"/>
        <v>4.2700709588735744E-2</v>
      </c>
      <c r="H169" s="47">
        <f t="shared" si="8"/>
        <v>206141</v>
      </c>
    </row>
    <row r="170" spans="1:16" x14ac:dyDescent="0.25">
      <c r="A170" s="46">
        <v>44052</v>
      </c>
      <c r="B170" s="25">
        <v>215891</v>
      </c>
      <c r="C170" s="47"/>
      <c r="D170" s="47">
        <f t="shared" si="9"/>
        <v>555</v>
      </c>
      <c r="E170" s="25">
        <v>9196</v>
      </c>
      <c r="F170" s="47">
        <f t="shared" si="10"/>
        <v>1</v>
      </c>
      <c r="G170" s="50">
        <f t="shared" si="11"/>
        <v>4.2595569060312845E-2</v>
      </c>
      <c r="H170" s="47">
        <f t="shared" si="8"/>
        <v>206695</v>
      </c>
    </row>
    <row r="171" spans="1:16" x14ac:dyDescent="0.25">
      <c r="A171" s="46">
        <v>44053</v>
      </c>
      <c r="B171" s="25">
        <v>216327</v>
      </c>
      <c r="C171" s="47"/>
      <c r="D171" s="47">
        <f t="shared" si="9"/>
        <v>436</v>
      </c>
      <c r="E171" s="25">
        <v>9197</v>
      </c>
      <c r="F171" s="47">
        <f t="shared" si="10"/>
        <v>1</v>
      </c>
      <c r="G171" s="50">
        <f t="shared" si="11"/>
        <v>4.2514341714164204E-2</v>
      </c>
      <c r="H171" s="47">
        <f t="shared" si="8"/>
        <v>207130</v>
      </c>
    </row>
    <row r="172" spans="1:16" x14ac:dyDescent="0.2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25">
      <c r="A173" s="46">
        <v>44055</v>
      </c>
      <c r="B173" s="47">
        <v>218519</v>
      </c>
      <c r="C173" s="47"/>
      <c r="D173" s="47">
        <f t="shared" si="9"/>
        <v>1226</v>
      </c>
      <c r="E173" s="47">
        <v>9207</v>
      </c>
      <c r="F173" s="47">
        <f t="shared" si="10"/>
        <v>6</v>
      </c>
      <c r="G173" s="50">
        <f t="shared" si="11"/>
        <v>4.2133635976734286E-2</v>
      </c>
      <c r="H173" s="47">
        <f t="shared" si="8"/>
        <v>209312</v>
      </c>
    </row>
    <row r="174" spans="1:16" x14ac:dyDescent="0.25">
      <c r="A174" s="46">
        <v>44056</v>
      </c>
      <c r="B174" s="47">
        <v>219964</v>
      </c>
      <c r="C174" s="47"/>
      <c r="D174" s="47">
        <f t="shared" si="9"/>
        <v>1445</v>
      </c>
      <c r="E174" s="47">
        <v>9211</v>
      </c>
      <c r="F174" s="47">
        <f t="shared" si="10"/>
        <v>4</v>
      </c>
      <c r="G174" s="50">
        <f t="shared" si="11"/>
        <v>4.1875034096488517E-2</v>
      </c>
      <c r="H174" s="47">
        <f t="shared" si="8"/>
        <v>210753</v>
      </c>
    </row>
    <row r="175" spans="1:16" x14ac:dyDescent="0.25">
      <c r="A175" s="46">
        <v>44057</v>
      </c>
      <c r="B175" s="47">
        <v>221413</v>
      </c>
      <c r="C175" s="47"/>
      <c r="D175" s="47">
        <f t="shared" si="9"/>
        <v>1449</v>
      </c>
      <c r="E175" s="47">
        <v>9225</v>
      </c>
      <c r="F175" s="47">
        <f t="shared" si="10"/>
        <v>14</v>
      </c>
      <c r="G175" s="50">
        <f t="shared" si="11"/>
        <v>4.1664220258069762E-2</v>
      </c>
      <c r="H175" s="47">
        <f t="shared" si="8"/>
        <v>212188</v>
      </c>
    </row>
    <row r="176" spans="1:16" x14ac:dyDescent="0.2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2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25">
      <c r="A178" s="46">
        <v>44060</v>
      </c>
      <c r="B178" s="47">
        <v>224014</v>
      </c>
      <c r="C178" s="47"/>
      <c r="D178" s="47">
        <f t="shared" si="9"/>
        <v>561</v>
      </c>
      <c r="E178" s="47">
        <v>9232</v>
      </c>
      <c r="F178" s="47">
        <f t="shared" si="12"/>
        <v>1</v>
      </c>
      <c r="G178" s="50">
        <f t="shared" si="13"/>
        <v>4.1211709982411811E-2</v>
      </c>
      <c r="H178" s="47">
        <f t="shared" si="14"/>
        <v>214782</v>
      </c>
    </row>
    <row r="179" spans="1:8" x14ac:dyDescent="0.25">
      <c r="A179" s="46">
        <v>44061</v>
      </c>
      <c r="B179" s="47">
        <v>225404</v>
      </c>
      <c r="C179" s="47"/>
      <c r="D179" s="47">
        <f t="shared" si="9"/>
        <v>1390</v>
      </c>
      <c r="E179" s="47">
        <v>9236</v>
      </c>
      <c r="F179" s="47">
        <f t="shared" si="12"/>
        <v>4</v>
      </c>
      <c r="G179" s="50">
        <f t="shared" si="13"/>
        <v>4.0975315433621408E-2</v>
      </c>
      <c r="H179" s="47">
        <f t="shared" si="14"/>
        <v>216168</v>
      </c>
    </row>
    <row r="180" spans="1:8" x14ac:dyDescent="0.25">
      <c r="A180" s="53">
        <v>44062</v>
      </c>
      <c r="B180" s="54">
        <v>226914</v>
      </c>
      <c r="C180" s="55"/>
      <c r="D180" s="47">
        <f t="shared" si="9"/>
        <v>1510</v>
      </c>
      <c r="E180" s="54">
        <v>9243</v>
      </c>
      <c r="F180" s="47">
        <f t="shared" si="12"/>
        <v>7</v>
      </c>
      <c r="G180" s="50">
        <f t="shared" si="13"/>
        <v>4.0733493746529521E-2</v>
      </c>
      <c r="H180" s="47">
        <f t="shared" si="14"/>
        <v>217671</v>
      </c>
    </row>
    <row r="181" spans="1:8" x14ac:dyDescent="0.25">
      <c r="A181" s="46">
        <v>44063</v>
      </c>
      <c r="B181" s="47">
        <v>228621</v>
      </c>
      <c r="C181" s="47"/>
      <c r="D181" s="47">
        <f t="shared" si="9"/>
        <v>1707</v>
      </c>
      <c r="E181" s="47">
        <v>9253</v>
      </c>
      <c r="F181" s="47">
        <f t="shared" si="12"/>
        <v>10</v>
      </c>
      <c r="G181" s="50">
        <f t="shared" si="13"/>
        <v>4.0473097397002028E-2</v>
      </c>
      <c r="H181" s="47">
        <f t="shared" si="14"/>
        <v>219368</v>
      </c>
    </row>
    <row r="182" spans="1:8" x14ac:dyDescent="0.25">
      <c r="A182" s="46">
        <v>44064</v>
      </c>
      <c r="B182" s="47">
        <v>230048</v>
      </c>
      <c r="C182" s="47"/>
      <c r="D182" s="47">
        <f t="shared" si="9"/>
        <v>1427</v>
      </c>
      <c r="E182" s="47">
        <v>9260</v>
      </c>
      <c r="F182" s="47">
        <f t="shared" si="12"/>
        <v>7</v>
      </c>
      <c r="G182" s="50">
        <f t="shared" si="13"/>
        <v>4.0252469049937407E-2</v>
      </c>
      <c r="H182" s="47">
        <f t="shared" si="14"/>
        <v>220788</v>
      </c>
    </row>
    <row r="183" spans="1:8" x14ac:dyDescent="0.25">
      <c r="A183" s="46">
        <v>44065</v>
      </c>
      <c r="B183" s="47">
        <v>232082</v>
      </c>
      <c r="C183" s="47"/>
      <c r="D183" s="47">
        <f t="shared" si="9"/>
        <v>2034</v>
      </c>
      <c r="E183" s="47">
        <v>9267</v>
      </c>
      <c r="F183" s="47">
        <f t="shared" si="12"/>
        <v>7</v>
      </c>
      <c r="G183" s="50">
        <f t="shared" si="13"/>
        <v>3.9929852379762328E-2</v>
      </c>
      <c r="H183" s="47">
        <f t="shared" si="14"/>
        <v>222815</v>
      </c>
    </row>
    <row r="184" spans="1:8" x14ac:dyDescent="0.25">
      <c r="A184" s="46">
        <v>44066</v>
      </c>
      <c r="B184" s="47">
        <v>232864</v>
      </c>
      <c r="C184" s="47"/>
      <c r="D184" s="47">
        <f t="shared" si="9"/>
        <v>782</v>
      </c>
      <c r="E184" s="47">
        <v>9269</v>
      </c>
      <c r="F184" s="47">
        <f t="shared" si="12"/>
        <v>2</v>
      </c>
      <c r="G184" s="50">
        <f t="shared" si="13"/>
        <v>3.9804349319774633E-2</v>
      </c>
      <c r="H184" s="47">
        <f t="shared" si="14"/>
        <v>223595</v>
      </c>
    </row>
    <row r="185" spans="1:8" x14ac:dyDescent="0.2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2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2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2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2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2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2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25">
      <c r="A192" s="46">
        <v>44074</v>
      </c>
      <c r="B192" s="47">
        <v>242381</v>
      </c>
      <c r="C192" s="47"/>
      <c r="D192" s="47">
        <f t="shared" si="9"/>
        <v>610</v>
      </c>
      <c r="E192" s="47">
        <v>9298</v>
      </c>
      <c r="F192" s="47">
        <f t="shared" si="15"/>
        <v>3</v>
      </c>
      <c r="G192" s="50">
        <f t="shared" si="13"/>
        <v>3.8361092659903208E-2</v>
      </c>
      <c r="H192" s="47">
        <f t="shared" si="14"/>
        <v>233083</v>
      </c>
    </row>
    <row r="193" spans="1:9" x14ac:dyDescent="0.2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25">
      <c r="A194" s="46">
        <v>44076</v>
      </c>
      <c r="B194" s="47">
        <v>244855</v>
      </c>
      <c r="C194" s="47"/>
      <c r="D194" s="47">
        <f t="shared" si="9"/>
        <v>1256</v>
      </c>
      <c r="E194" s="47">
        <v>9313</v>
      </c>
      <c r="F194" s="47">
        <f t="shared" si="16"/>
        <v>11</v>
      </c>
      <c r="G194" s="50">
        <f t="shared" si="17"/>
        <v>3.8034755263319106E-2</v>
      </c>
      <c r="H194" s="47">
        <f t="shared" si="18"/>
        <v>235542</v>
      </c>
    </row>
    <row r="195" spans="1:9" x14ac:dyDescent="0.25">
      <c r="A195" s="46">
        <v>44077</v>
      </c>
      <c r="B195" s="47">
        <v>246166</v>
      </c>
      <c r="C195" s="47"/>
      <c r="D195" s="47">
        <f t="shared" si="9"/>
        <v>1311</v>
      </c>
      <c r="E195" s="47">
        <v>9321</v>
      </c>
      <c r="F195" s="47">
        <f t="shared" si="16"/>
        <v>8</v>
      </c>
      <c r="G195" s="50">
        <f t="shared" si="17"/>
        <v>3.7864692930786543E-2</v>
      </c>
      <c r="H195" s="47">
        <f t="shared" si="18"/>
        <v>236845</v>
      </c>
    </row>
    <row r="196" spans="1:9" x14ac:dyDescent="0.25">
      <c r="A196" s="46">
        <v>44078</v>
      </c>
      <c r="B196" s="47">
        <v>247619</v>
      </c>
      <c r="C196" s="47"/>
      <c r="D196" s="47">
        <f t="shared" si="9"/>
        <v>1453</v>
      </c>
      <c r="E196" s="47">
        <v>9322</v>
      </c>
      <c r="F196" s="47">
        <f t="shared" si="16"/>
        <v>1</v>
      </c>
      <c r="G196" s="50">
        <f t="shared" si="17"/>
        <v>3.7646545701258791E-2</v>
      </c>
      <c r="H196" s="47">
        <f t="shared" si="18"/>
        <v>238297</v>
      </c>
    </row>
    <row r="197" spans="1:9" x14ac:dyDescent="0.25">
      <c r="A197" s="46">
        <v>44079</v>
      </c>
      <c r="B197" s="47">
        <v>248997</v>
      </c>
      <c r="C197" s="47"/>
      <c r="D197" s="47">
        <f t="shared" si="9"/>
        <v>1378</v>
      </c>
      <c r="E197" s="47">
        <v>9324</v>
      </c>
      <c r="F197" s="47">
        <f t="shared" si="16"/>
        <v>2</v>
      </c>
      <c r="G197" s="50">
        <f t="shared" si="17"/>
        <v>3.7446234291979422E-2</v>
      </c>
      <c r="H197" s="47">
        <f t="shared" si="18"/>
        <v>239673</v>
      </c>
    </row>
    <row r="198" spans="1:9" x14ac:dyDescent="0.25">
      <c r="A198" s="53">
        <v>44080</v>
      </c>
      <c r="B198" s="47">
        <v>249985</v>
      </c>
      <c r="C198" s="47"/>
      <c r="D198" s="47">
        <f t="shared" si="9"/>
        <v>988</v>
      </c>
      <c r="E198" s="47">
        <v>9325</v>
      </c>
      <c r="F198" s="47">
        <f t="shared" si="16"/>
        <v>1</v>
      </c>
      <c r="G198" s="50">
        <f t="shared" si="17"/>
        <v>3.7302238134288054E-2</v>
      </c>
      <c r="H198" s="47">
        <f t="shared" si="18"/>
        <v>240660</v>
      </c>
    </row>
    <row r="199" spans="1:9" x14ac:dyDescent="0.2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2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2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2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2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2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2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2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25">
      <c r="A207" s="20">
        <v>44089</v>
      </c>
      <c r="B207" s="47">
        <v>261762</v>
      </c>
      <c r="C207" s="47"/>
      <c r="D207" s="47">
        <f t="shared" si="19"/>
        <v>1407</v>
      </c>
      <c r="E207" s="47">
        <v>9362</v>
      </c>
      <c r="F207" s="47">
        <f t="shared" si="16"/>
        <v>12</v>
      </c>
      <c r="G207" s="50">
        <f t="shared" si="17"/>
        <v>3.5765313529083673E-2</v>
      </c>
      <c r="H207" s="47">
        <f t="shared" si="18"/>
        <v>252400</v>
      </c>
    </row>
    <row r="208" spans="1:9" x14ac:dyDescent="0.25">
      <c r="A208" s="20">
        <v>44090</v>
      </c>
      <c r="B208" s="47">
        <v>263663</v>
      </c>
      <c r="C208" s="47"/>
      <c r="D208" s="47">
        <f t="shared" si="19"/>
        <v>1901</v>
      </c>
      <c r="E208" s="54">
        <v>9368</v>
      </c>
      <c r="F208" s="47">
        <f t="shared" si="16"/>
        <v>6</v>
      </c>
      <c r="G208" s="50">
        <f t="shared" si="17"/>
        <v>3.5530203327732747E-2</v>
      </c>
      <c r="H208" s="47">
        <f t="shared" si="18"/>
        <v>254295</v>
      </c>
    </row>
    <row r="209" spans="1:8" x14ac:dyDescent="0.25">
      <c r="A209" s="20">
        <v>44091</v>
      </c>
      <c r="B209" s="47">
        <v>265857</v>
      </c>
      <c r="C209" s="47"/>
      <c r="D209" s="47">
        <f t="shared" si="19"/>
        <v>2194</v>
      </c>
      <c r="E209" s="47">
        <v>9371</v>
      </c>
      <c r="F209" s="47">
        <f t="shared" si="16"/>
        <v>3</v>
      </c>
      <c r="G209" s="50">
        <f t="shared" si="17"/>
        <v>3.5248272567583325E-2</v>
      </c>
      <c r="H209" s="47">
        <f t="shared" si="18"/>
        <v>256486</v>
      </c>
    </row>
    <row r="210" spans="1:8" x14ac:dyDescent="0.25">
      <c r="A210" s="20">
        <v>44092</v>
      </c>
      <c r="B210" s="47">
        <v>267773</v>
      </c>
      <c r="C210" s="47"/>
      <c r="D210" s="47">
        <f t="shared" si="19"/>
        <v>1916</v>
      </c>
      <c r="E210" s="47">
        <v>9378</v>
      </c>
      <c r="F210" s="47">
        <f t="shared" si="16"/>
        <v>7</v>
      </c>
      <c r="G210" s="50">
        <f t="shared" si="17"/>
        <v>3.5022201640942142E-2</v>
      </c>
      <c r="H210" s="47">
        <f t="shared" si="18"/>
        <v>258395</v>
      </c>
    </row>
    <row r="211" spans="1:8" x14ac:dyDescent="0.25">
      <c r="A211" s="20">
        <v>44093</v>
      </c>
      <c r="B211" s="47">
        <v>270070</v>
      </c>
      <c r="C211" s="47"/>
      <c r="D211" s="47">
        <f t="shared" si="19"/>
        <v>2297</v>
      </c>
      <c r="E211" s="47">
        <v>9384</v>
      </c>
      <c r="F211" s="47">
        <f t="shared" si="16"/>
        <v>6</v>
      </c>
      <c r="G211" s="50">
        <f t="shared" si="17"/>
        <v>3.4746547191468878E-2</v>
      </c>
      <c r="H211" s="47">
        <f t="shared" si="18"/>
        <v>260686</v>
      </c>
    </row>
    <row r="212" spans="1:8" x14ac:dyDescent="0.25">
      <c r="A212" s="20" t="s">
        <v>34</v>
      </c>
      <c r="B212" s="47">
        <v>271415</v>
      </c>
      <c r="C212" s="47"/>
      <c r="D212" s="47">
        <f t="shared" si="19"/>
        <v>1345</v>
      </c>
      <c r="E212" s="47">
        <v>9386</v>
      </c>
      <c r="F212" s="47">
        <f t="shared" si="16"/>
        <v>2</v>
      </c>
      <c r="G212" s="50">
        <f t="shared" si="17"/>
        <v>3.4581729086454321E-2</v>
      </c>
      <c r="H212" s="47">
        <f t="shared" si="18"/>
        <v>262029</v>
      </c>
    </row>
    <row r="213" spans="1:8" x14ac:dyDescent="0.25">
      <c r="A213" s="20" t="s">
        <v>35</v>
      </c>
      <c r="B213" s="47">
        <v>272337</v>
      </c>
      <c r="C213" s="47"/>
      <c r="D213" s="47">
        <f t="shared" si="19"/>
        <v>922</v>
      </c>
      <c r="E213" s="47">
        <v>9386</v>
      </c>
      <c r="F213" s="47">
        <f t="shared" si="16"/>
        <v>0</v>
      </c>
      <c r="G213" s="50">
        <f t="shared" si="17"/>
        <v>3.4464652250704088E-2</v>
      </c>
      <c r="H213" s="47">
        <f t="shared" si="18"/>
        <v>262951</v>
      </c>
    </row>
    <row r="214" spans="1:8" x14ac:dyDescent="0.2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2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2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2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2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25">
      <c r="A219" s="20" t="s">
        <v>38</v>
      </c>
      <c r="B219" s="47">
        <v>284140</v>
      </c>
      <c r="C219" s="47"/>
      <c r="D219" s="47">
        <f t="shared" si="19"/>
        <v>1410</v>
      </c>
      <c r="E219" s="47">
        <v>9457</v>
      </c>
      <c r="F219" s="47">
        <f t="shared" si="20"/>
        <v>5</v>
      </c>
      <c r="G219" s="50">
        <f t="shared" si="21"/>
        <v>3.3282888716829731E-2</v>
      </c>
      <c r="H219" s="47">
        <f t="shared" si="22"/>
        <v>274683</v>
      </c>
    </row>
    <row r="220" spans="1:8" x14ac:dyDescent="0.25">
      <c r="A220" s="20" t="s">
        <v>39</v>
      </c>
      <c r="B220" s="47">
        <v>285332</v>
      </c>
      <c r="C220" s="47"/>
      <c r="D220" s="47">
        <f t="shared" si="19"/>
        <v>1192</v>
      </c>
      <c r="E220" s="47">
        <v>9460</v>
      </c>
      <c r="F220" s="47">
        <f t="shared" si="20"/>
        <v>3</v>
      </c>
      <c r="G220" s="50">
        <f t="shared" si="21"/>
        <v>3.3154360534395022E-2</v>
      </c>
      <c r="H220" s="47">
        <f t="shared" si="22"/>
        <v>275872</v>
      </c>
    </row>
    <row r="221" spans="1:8" x14ac:dyDescent="0.25">
      <c r="A221" s="20" t="s">
        <v>40</v>
      </c>
      <c r="B221" s="47">
        <v>287421</v>
      </c>
      <c r="C221" s="47"/>
      <c r="D221" s="47">
        <f t="shared" si="19"/>
        <v>2089</v>
      </c>
      <c r="E221" s="47">
        <v>9471</v>
      </c>
      <c r="F221" s="47">
        <f t="shared" si="20"/>
        <v>11</v>
      </c>
      <c r="G221" s="50">
        <f t="shared" si="21"/>
        <v>3.2951663239638024E-2</v>
      </c>
      <c r="H221" s="47">
        <f t="shared" si="22"/>
        <v>277950</v>
      </c>
    </row>
    <row r="222" spans="1:8" x14ac:dyDescent="0.25">
      <c r="A222" s="20" t="s">
        <v>41</v>
      </c>
      <c r="B222" s="47">
        <v>289219</v>
      </c>
      <c r="C222" s="47"/>
      <c r="D222" s="47">
        <f t="shared" si="19"/>
        <v>1798</v>
      </c>
      <c r="E222" s="47">
        <v>9488</v>
      </c>
      <c r="F222" s="47">
        <f t="shared" si="20"/>
        <v>17</v>
      </c>
      <c r="G222" s="50">
        <f t="shared" si="21"/>
        <v>3.2805590227474681E-2</v>
      </c>
      <c r="H222" s="47">
        <f t="shared" si="22"/>
        <v>279731</v>
      </c>
    </row>
    <row r="223" spans="1:8" x14ac:dyDescent="0.25">
      <c r="A223" s="20">
        <v>44105</v>
      </c>
      <c r="B223" s="47">
        <v>291722</v>
      </c>
      <c r="C223" s="47"/>
      <c r="D223" s="47">
        <f t="shared" si="19"/>
        <v>2503</v>
      </c>
      <c r="E223" s="47">
        <v>9500</v>
      </c>
      <c r="F223" s="47">
        <f t="shared" si="20"/>
        <v>12</v>
      </c>
      <c r="G223" s="50">
        <f t="shared" si="21"/>
        <v>3.2565250478194994E-2</v>
      </c>
      <c r="H223" s="47">
        <f t="shared" si="22"/>
        <v>282222</v>
      </c>
    </row>
    <row r="224" spans="1:8" x14ac:dyDescent="0.25">
      <c r="A224" s="20">
        <v>44106</v>
      </c>
      <c r="B224" s="47">
        <v>294395</v>
      </c>
      <c r="C224" s="47"/>
      <c r="D224" s="47">
        <f t="shared" si="19"/>
        <v>2673</v>
      </c>
      <c r="E224" s="47">
        <v>9508</v>
      </c>
      <c r="F224" s="47">
        <f t="shared" si="20"/>
        <v>8</v>
      </c>
      <c r="G224" s="50">
        <f t="shared" si="21"/>
        <v>3.2296744170247457E-2</v>
      </c>
      <c r="H224" s="47">
        <f t="shared" si="22"/>
        <v>284887</v>
      </c>
    </row>
    <row r="225" spans="1:8" x14ac:dyDescent="0.25">
      <c r="A225" s="20">
        <v>44107</v>
      </c>
      <c r="B225" s="47">
        <v>296958</v>
      </c>
      <c r="C225" s="47"/>
      <c r="D225" s="47">
        <f t="shared" si="19"/>
        <v>2563</v>
      </c>
      <c r="E225" s="47">
        <v>9527</v>
      </c>
      <c r="F225" s="47">
        <f t="shared" si="20"/>
        <v>19</v>
      </c>
      <c r="G225" s="50">
        <f t="shared" si="21"/>
        <v>3.20819779228039E-2</v>
      </c>
      <c r="H225" s="47">
        <f t="shared" si="22"/>
        <v>287431</v>
      </c>
    </row>
    <row r="226" spans="1:8" x14ac:dyDescent="0.2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2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2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2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25">
      <c r="A230" s="20">
        <v>44112</v>
      </c>
      <c r="B230" s="47">
        <v>310144</v>
      </c>
      <c r="C230" s="47"/>
      <c r="D230" s="47">
        <f t="shared" si="19"/>
        <v>4058</v>
      </c>
      <c r="E230" s="47">
        <v>9578</v>
      </c>
      <c r="F230" s="47">
        <f t="shared" si="20"/>
        <v>16</v>
      </c>
      <c r="G230" s="50">
        <f t="shared" si="21"/>
        <v>3.0882428807263721E-2</v>
      </c>
      <c r="H230" s="47">
        <f t="shared" si="22"/>
        <v>300566</v>
      </c>
    </row>
    <row r="231" spans="1:8" x14ac:dyDescent="0.25">
      <c r="A231" s="20">
        <v>44113</v>
      </c>
      <c r="B231" s="47">
        <v>314660</v>
      </c>
      <c r="C231" s="47"/>
      <c r="D231" s="47">
        <f t="shared" si="19"/>
        <v>4516</v>
      </c>
      <c r="E231" s="47">
        <v>9589</v>
      </c>
      <c r="F231" s="47">
        <f t="shared" si="20"/>
        <v>11</v>
      </c>
      <c r="G231" s="50">
        <f t="shared" si="21"/>
        <v>3.0474162588190429E-2</v>
      </c>
      <c r="H231" s="47">
        <f t="shared" si="22"/>
        <v>305071</v>
      </c>
    </row>
    <row r="232" spans="1:8" x14ac:dyDescent="0.2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2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2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2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25">
      <c r="A236" s="20" t="s">
        <v>48</v>
      </c>
      <c r="B236" s="56">
        <v>334585</v>
      </c>
      <c r="C236" s="56"/>
      <c r="D236" s="47">
        <f t="shared" si="19"/>
        <v>5132</v>
      </c>
      <c r="E236" s="56">
        <v>9677</v>
      </c>
      <c r="F236" s="47">
        <f t="shared" si="23"/>
        <v>43</v>
      </c>
      <c r="G236" s="50">
        <f t="shared" si="24"/>
        <v>2.8922396401512323E-2</v>
      </c>
      <c r="H236" s="47">
        <f t="shared" si="25"/>
        <v>324908</v>
      </c>
    </row>
    <row r="237" spans="1:8" x14ac:dyDescent="0.25">
      <c r="A237" s="20" t="s">
        <v>49</v>
      </c>
      <c r="B237" s="56">
        <v>341223</v>
      </c>
      <c r="C237" s="56"/>
      <c r="D237" s="47">
        <f t="shared" si="19"/>
        <v>6638</v>
      </c>
      <c r="E237" s="56">
        <v>9710</v>
      </c>
      <c r="F237" s="47">
        <f t="shared" si="23"/>
        <v>33</v>
      </c>
      <c r="G237" s="50">
        <f t="shared" si="24"/>
        <v>2.8456463954657219E-2</v>
      </c>
      <c r="H237" s="47">
        <f t="shared" si="25"/>
        <v>331513</v>
      </c>
    </row>
    <row r="238" spans="1:8" x14ac:dyDescent="0.25">
      <c r="A238" s="20" t="s">
        <v>50</v>
      </c>
      <c r="B238" s="47">
        <v>348557</v>
      </c>
      <c r="C238" s="47"/>
      <c r="D238" s="47">
        <f t="shared" si="19"/>
        <v>7334</v>
      </c>
      <c r="E238" s="47">
        <v>9734</v>
      </c>
      <c r="F238" s="47">
        <f t="shared" si="23"/>
        <v>24</v>
      </c>
      <c r="G238" s="50">
        <f t="shared" si="24"/>
        <v>2.7926565812765199E-2</v>
      </c>
      <c r="H238" s="47">
        <f t="shared" si="25"/>
        <v>338823</v>
      </c>
    </row>
    <row r="239" spans="1:8" x14ac:dyDescent="0.2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25">
      <c r="A240" s="20" t="s">
        <v>52</v>
      </c>
      <c r="B240" s="56">
        <v>361974</v>
      </c>
      <c r="C240" s="56"/>
      <c r="D240" s="47">
        <f t="shared" si="19"/>
        <v>5587</v>
      </c>
      <c r="E240" s="56">
        <v>9777</v>
      </c>
      <c r="F240" s="47">
        <f t="shared" si="26"/>
        <v>10</v>
      </c>
      <c r="G240" s="50">
        <f t="shared" si="27"/>
        <v>2.7010227253891163E-2</v>
      </c>
      <c r="H240" s="47">
        <f t="shared" si="28"/>
        <v>352197</v>
      </c>
    </row>
    <row r="241" spans="1:8" x14ac:dyDescent="0.2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2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2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2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2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25">
      <c r="A246" s="20" t="s">
        <v>58</v>
      </c>
      <c r="B246" s="47">
        <v>418005</v>
      </c>
      <c r="C246" s="47"/>
      <c r="D246" s="47">
        <f t="shared" si="19"/>
        <v>14714</v>
      </c>
      <c r="E246" s="47">
        <v>10003</v>
      </c>
      <c r="F246" s="47">
        <f t="shared" si="26"/>
        <v>49</v>
      </c>
      <c r="G246" s="50">
        <f t="shared" si="27"/>
        <v>2.3930335761533954E-2</v>
      </c>
      <c r="H246" s="47">
        <f t="shared" si="28"/>
        <v>408002</v>
      </c>
    </row>
    <row r="247" spans="1:8" x14ac:dyDescent="0.25">
      <c r="A247" s="20" t="s">
        <v>59</v>
      </c>
      <c r="B247" s="47">
        <v>429181</v>
      </c>
      <c r="C247" s="47"/>
      <c r="D247" s="47">
        <f t="shared" si="19"/>
        <v>11176</v>
      </c>
      <c r="E247" s="47">
        <v>10032</v>
      </c>
      <c r="F247" s="47">
        <f t="shared" si="26"/>
        <v>29</v>
      </c>
      <c r="G247" s="50">
        <f t="shared" si="27"/>
        <v>2.3374753309209868E-2</v>
      </c>
      <c r="H247" s="47">
        <f t="shared" si="28"/>
        <v>419149</v>
      </c>
    </row>
    <row r="248" spans="1:8" x14ac:dyDescent="0.25">
      <c r="A248" s="20" t="s">
        <v>60</v>
      </c>
      <c r="B248" s="47">
        <v>437866</v>
      </c>
      <c r="C248" s="47"/>
      <c r="D248" s="47">
        <f t="shared" si="19"/>
        <v>8685</v>
      </c>
      <c r="E248" s="47">
        <v>10056</v>
      </c>
      <c r="F248" s="47">
        <f t="shared" si="26"/>
        <v>24</v>
      </c>
      <c r="G248" s="50">
        <f t="shared" si="27"/>
        <v>2.2965930216093507E-2</v>
      </c>
      <c r="H248" s="47">
        <f t="shared" si="28"/>
        <v>427810</v>
      </c>
    </row>
    <row r="249" spans="1:8" x14ac:dyDescent="0.25">
      <c r="A249" s="20">
        <v>44131</v>
      </c>
      <c r="B249" s="47">
        <v>449275</v>
      </c>
      <c r="C249" s="47"/>
      <c r="D249" s="47">
        <f t="shared" si="19"/>
        <v>11409</v>
      </c>
      <c r="E249" s="47">
        <v>10098</v>
      </c>
      <c r="F249" s="47">
        <f t="shared" si="26"/>
        <v>42</v>
      </c>
      <c r="G249" s="50">
        <f t="shared" si="27"/>
        <v>2.2476211674364255E-2</v>
      </c>
      <c r="H249" s="47">
        <f t="shared" si="28"/>
        <v>439177</v>
      </c>
    </row>
    <row r="250" spans="1:8" x14ac:dyDescent="0.25">
      <c r="A250" s="20">
        <v>44132</v>
      </c>
      <c r="B250" s="47">
        <v>464239</v>
      </c>
      <c r="C250" s="47"/>
      <c r="D250" s="47">
        <f t="shared" si="19"/>
        <v>14964</v>
      </c>
      <c r="E250" s="47">
        <v>10183</v>
      </c>
      <c r="F250" s="47">
        <f t="shared" si="26"/>
        <v>85</v>
      </c>
      <c r="G250" s="50">
        <f t="shared" si="27"/>
        <v>2.193482236520413E-2</v>
      </c>
      <c r="H250" s="47">
        <f t="shared" si="28"/>
        <v>454056</v>
      </c>
    </row>
    <row r="251" spans="1:8" x14ac:dyDescent="0.2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2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2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2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2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2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2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2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2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2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2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2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2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2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2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2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2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2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2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2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2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2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2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2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2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2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2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2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2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2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2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2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2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2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2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2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2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2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2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2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2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2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2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2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2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2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2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2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2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2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2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2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2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2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2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2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2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2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2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2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2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2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2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2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2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2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2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2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2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2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2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2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2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2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2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2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2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2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2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2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2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2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2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2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2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2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2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2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2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2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2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2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2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2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2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2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2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2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2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2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2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2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2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2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2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2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2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2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2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2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2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2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2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2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2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2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2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2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2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2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2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2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2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2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2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2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2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2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2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2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2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2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2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2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2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2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2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2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2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2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2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2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2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2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2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2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2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2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2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2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2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2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2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2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2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2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2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2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2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2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2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2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2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2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2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25">
      <c r="A416" s="53" t="s">
        <v>619</v>
      </c>
      <c r="B416" s="47">
        <v>3011513</v>
      </c>
      <c r="C416" s="47" t="s">
        <v>2</v>
      </c>
      <c r="D416" s="47">
        <f t="shared" ref="D416:D495" si="313">B416-B415</f>
        <v>13245</v>
      </c>
      <c r="E416" s="47">
        <v>78452</v>
      </c>
      <c r="F416" s="47">
        <f t="shared" ref="F416" si="314">E416-E415</f>
        <v>99</v>
      </c>
      <c r="G416" s="50">
        <f t="shared" ref="G416" si="315">E416/B416</f>
        <v>2.605069279129793E-2</v>
      </c>
      <c r="H416" s="47">
        <f t="shared" ref="H416" si="316">B416-E416</f>
        <v>2933061</v>
      </c>
    </row>
    <row r="417" spans="1:8" x14ac:dyDescent="0.2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2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2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2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2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2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2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2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2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2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2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2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2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2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2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2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2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2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2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2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2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2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2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25">
      <c r="A440" s="53" t="s">
        <v>670</v>
      </c>
      <c r="B440" s="47">
        <v>3473503</v>
      </c>
      <c r="C440" s="47" t="s">
        <v>2</v>
      </c>
      <c r="D440" s="47">
        <f>B440-B439</f>
        <v>21953</v>
      </c>
      <c r="E440" s="47">
        <v>84126</v>
      </c>
      <c r="F440" s="47">
        <f>E440-E439</f>
        <v>250</v>
      </c>
      <c r="G440" s="50">
        <f>E440/B440</f>
        <v>2.4219354352076276E-2</v>
      </c>
      <c r="H440" s="47">
        <f>B440-E440</f>
        <v>3389377</v>
      </c>
    </row>
    <row r="441" spans="1:8" x14ac:dyDescent="0.2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2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2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2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2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2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2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2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2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2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2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2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2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2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2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2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2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2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2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2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25">
      <c r="A461" s="60">
        <v>44343</v>
      </c>
      <c r="B461" s="61">
        <v>3662490</v>
      </c>
      <c r="D461" s="61">
        <f t="shared" si="313"/>
        <v>6313</v>
      </c>
      <c r="E461" s="3">
        <v>87995</v>
      </c>
      <c r="F461" s="61">
        <f t="shared" si="370"/>
        <v>269</v>
      </c>
      <c r="G461" s="62">
        <f t="shared" si="371"/>
        <v>2.4026004166564276E-2</v>
      </c>
      <c r="H461" s="61">
        <f t="shared" si="372"/>
        <v>3574495</v>
      </c>
    </row>
    <row r="462" spans="1:8" x14ac:dyDescent="0.25">
      <c r="A462" s="60">
        <v>44344</v>
      </c>
      <c r="B462" s="61">
        <v>3669870</v>
      </c>
      <c r="D462" s="61">
        <f t="shared" si="313"/>
        <v>7380</v>
      </c>
      <c r="E462" s="3">
        <v>88187</v>
      </c>
      <c r="F462" s="61">
        <f t="shared" si="370"/>
        <v>192</v>
      </c>
      <c r="G462" s="62">
        <f t="shared" si="371"/>
        <v>2.4030006512492267E-2</v>
      </c>
      <c r="H462" s="61">
        <f t="shared" si="372"/>
        <v>3581683</v>
      </c>
    </row>
    <row r="463" spans="1:8" x14ac:dyDescent="0.2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2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2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2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25">
      <c r="A467" s="60">
        <v>44349</v>
      </c>
      <c r="B467" s="61">
        <v>3687828</v>
      </c>
      <c r="D467" s="61">
        <f t="shared" si="313"/>
        <v>4917</v>
      </c>
      <c r="E467" s="3">
        <v>88774</v>
      </c>
      <c r="F467" s="61">
        <f t="shared" si="370"/>
        <v>179</v>
      </c>
      <c r="G467" s="62">
        <f t="shared" si="371"/>
        <v>2.4072163886168226E-2</v>
      </c>
      <c r="H467" s="61">
        <f t="shared" si="372"/>
        <v>3599054</v>
      </c>
    </row>
    <row r="468" spans="1:8" x14ac:dyDescent="0.25">
      <c r="A468" s="60">
        <v>44350</v>
      </c>
      <c r="B468" s="61">
        <v>3692468</v>
      </c>
      <c r="D468" s="61">
        <f t="shared" si="313"/>
        <v>4640</v>
      </c>
      <c r="E468" s="3">
        <v>88940</v>
      </c>
      <c r="F468" s="61">
        <f t="shared" si="370"/>
        <v>166</v>
      </c>
      <c r="G468" s="62">
        <f t="shared" si="371"/>
        <v>2.4086870895021973E-2</v>
      </c>
      <c r="H468" s="61">
        <f t="shared" si="372"/>
        <v>3603528</v>
      </c>
    </row>
    <row r="469" spans="1:8" x14ac:dyDescent="0.2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2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2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2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2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25">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25">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25">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25">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25">
      <c r="A478" s="79" t="s">
        <v>708</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25">
      <c r="A479" s="79" t="s">
        <v>709</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25">
      <c r="A480" s="79" t="s">
        <v>710</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25">
      <c r="A481" s="79" t="s">
        <v>711</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25">
      <c r="A482" s="79" t="s">
        <v>712</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25">
      <c r="A483" s="79" t="s">
        <v>713</v>
      </c>
      <c r="B483" s="80">
        <v>3720031</v>
      </c>
      <c r="C483" s="80" t="s">
        <v>2</v>
      </c>
      <c r="D483" s="80">
        <f t="shared" si="313"/>
        <v>1076</v>
      </c>
      <c r="E483" s="80">
        <v>90270</v>
      </c>
      <c r="F483" s="80">
        <f t="shared" si="403"/>
        <v>91</v>
      </c>
      <c r="G483" s="81">
        <f t="shared" si="404"/>
        <v>2.4265926816201263E-2</v>
      </c>
      <c r="H483" s="80">
        <f t="shared" si="405"/>
        <v>3629761</v>
      </c>
    </row>
    <row r="484" spans="1:8" x14ac:dyDescent="0.25">
      <c r="A484" s="79" t="s">
        <v>714</v>
      </c>
      <c r="B484" s="80">
        <v>3721139</v>
      </c>
      <c r="C484" s="80" t="s">
        <v>2</v>
      </c>
      <c r="D484" s="80">
        <f t="shared" si="313"/>
        <v>1108</v>
      </c>
      <c r="E484" s="80">
        <v>90369</v>
      </c>
      <c r="F484" s="80">
        <f t="shared" si="403"/>
        <v>99</v>
      </c>
      <c r="G484" s="81">
        <f t="shared" si="404"/>
        <v>2.4285306192539435E-2</v>
      </c>
      <c r="H484" s="80">
        <f t="shared" si="405"/>
        <v>3630770</v>
      </c>
    </row>
    <row r="485" spans="1:8" x14ac:dyDescent="0.25">
      <c r="A485" s="79" t="s">
        <v>715</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25">
      <c r="A486" s="79" t="s">
        <v>716</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25">
      <c r="A487" s="79" t="s">
        <v>717</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25">
      <c r="A488" s="79" t="s">
        <v>718</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25">
      <c r="A489" s="79" t="s">
        <v>719</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25">
      <c r="A490" s="53" t="s">
        <v>720</v>
      </c>
      <c r="B490" s="47">
        <v>3725580</v>
      </c>
      <c r="C490" s="47" t="s">
        <v>2</v>
      </c>
      <c r="D490" s="80">
        <f t="shared" si="313"/>
        <v>774</v>
      </c>
      <c r="E490" s="47">
        <v>90678</v>
      </c>
      <c r="F490" s="80">
        <f t="shared" ref="F490:F495" si="421">E490-E489</f>
        <v>62</v>
      </c>
      <c r="G490" s="81">
        <f t="shared" ref="G490:G495" si="422">E490/B490</f>
        <v>2.4339297505354872E-2</v>
      </c>
      <c r="H490" s="80">
        <f t="shared" ref="H490:H495" si="423">B490-E490</f>
        <v>3634902</v>
      </c>
    </row>
    <row r="491" spans="1:8" x14ac:dyDescent="0.25">
      <c r="A491" s="60" t="s">
        <v>721</v>
      </c>
      <c r="B491" s="61">
        <v>3726172</v>
      </c>
      <c r="C491" s="3" t="s">
        <v>2</v>
      </c>
      <c r="D491" s="80">
        <f t="shared" si="313"/>
        <v>592</v>
      </c>
      <c r="E491" s="3">
        <v>90746</v>
      </c>
      <c r="F491" s="80">
        <f t="shared" si="421"/>
        <v>68</v>
      </c>
      <c r="G491" s="81">
        <f t="shared" si="422"/>
        <v>2.4353679862335931E-2</v>
      </c>
      <c r="H491" s="80">
        <f t="shared" si="423"/>
        <v>3635426</v>
      </c>
    </row>
    <row r="492" spans="1:8" x14ac:dyDescent="0.25">
      <c r="A492" s="60" t="s">
        <v>722</v>
      </c>
      <c r="B492" s="61">
        <v>3726710</v>
      </c>
      <c r="C492" s="3" t="s">
        <v>2</v>
      </c>
      <c r="D492" s="80">
        <f t="shared" si="313"/>
        <v>538</v>
      </c>
      <c r="E492" s="3">
        <v>90754</v>
      </c>
      <c r="F492" s="80">
        <f t="shared" si="421"/>
        <v>8</v>
      </c>
      <c r="G492" s="81">
        <f t="shared" si="422"/>
        <v>2.4352310751306113E-2</v>
      </c>
      <c r="H492" s="80">
        <f t="shared" si="423"/>
        <v>3635956</v>
      </c>
    </row>
    <row r="493" spans="1:8" x14ac:dyDescent="0.25">
      <c r="A493" s="60" t="s">
        <v>723</v>
      </c>
      <c r="B493" s="82">
        <v>3726929</v>
      </c>
      <c r="C493" s="3" t="s">
        <v>2</v>
      </c>
      <c r="D493" s="80">
        <f t="shared" si="313"/>
        <v>219</v>
      </c>
      <c r="E493" s="3">
        <v>90762</v>
      </c>
      <c r="F493" s="80">
        <f t="shared" si="421"/>
        <v>8</v>
      </c>
      <c r="G493" s="81">
        <f t="shared" si="422"/>
        <v>2.4353026312011847E-2</v>
      </c>
      <c r="H493" s="80">
        <f t="shared" si="423"/>
        <v>3636167</v>
      </c>
    </row>
    <row r="494" spans="1:8" x14ac:dyDescent="0.25">
      <c r="A494" s="83" t="s">
        <v>724</v>
      </c>
      <c r="B494" s="84">
        <v>3727333</v>
      </c>
      <c r="C494" s="84" t="s">
        <v>2</v>
      </c>
      <c r="D494" s="80">
        <f t="shared" si="313"/>
        <v>404</v>
      </c>
      <c r="E494" s="84">
        <v>90819</v>
      </c>
      <c r="F494" s="80">
        <f t="shared" si="421"/>
        <v>57</v>
      </c>
      <c r="G494" s="81">
        <f t="shared" si="422"/>
        <v>2.4365679159871145E-2</v>
      </c>
      <c r="H494" s="80">
        <f t="shared" si="423"/>
        <v>3636514</v>
      </c>
    </row>
    <row r="495" spans="1:8" x14ac:dyDescent="0.25">
      <c r="A495" s="53" t="s">
        <v>726</v>
      </c>
      <c r="B495" s="47">
        <v>3728141</v>
      </c>
      <c r="C495" s="47" t="s">
        <v>2</v>
      </c>
      <c r="D495" s="80">
        <f t="shared" si="313"/>
        <v>808</v>
      </c>
      <c r="E495" s="47">
        <v>90875</v>
      </c>
      <c r="F495" s="80">
        <f t="shared" si="421"/>
        <v>56</v>
      </c>
      <c r="G495" s="81">
        <f t="shared" si="422"/>
        <v>2.4375419277328836E-2</v>
      </c>
      <c r="H495" s="80">
        <f t="shared" si="423"/>
        <v>3637266</v>
      </c>
    </row>
    <row r="496" spans="1:8" x14ac:dyDescent="0.25">
      <c r="A496" s="53"/>
      <c r="B496" s="47"/>
      <c r="C496" s="47"/>
      <c r="D496" s="47"/>
      <c r="E496" s="47"/>
      <c r="F496" s="47"/>
      <c r="G496" s="50"/>
      <c r="H496" s="47"/>
    </row>
    <row r="497" spans="1:8" x14ac:dyDescent="0.25">
      <c r="A497" s="60"/>
      <c r="B497" s="61"/>
      <c r="D497" s="61"/>
      <c r="F497" s="61"/>
      <c r="G497" s="62"/>
      <c r="H497" s="61"/>
    </row>
    <row r="498" spans="1:8" x14ac:dyDescent="0.25">
      <c r="A498" s="60"/>
      <c r="B498" s="61"/>
      <c r="D498" s="61"/>
      <c r="F498" s="61"/>
      <c r="G498" s="62"/>
      <c r="H498" s="61"/>
    </row>
    <row r="499" spans="1:8" x14ac:dyDescent="0.25">
      <c r="A499" s="60"/>
      <c r="D499" s="61"/>
      <c r="F499" s="61"/>
      <c r="G499" s="62"/>
      <c r="H499" s="61"/>
    </row>
    <row r="500" spans="1:8" x14ac:dyDescent="0.25">
      <c r="A500" s="60"/>
      <c r="D500" s="61"/>
      <c r="F500" s="61"/>
      <c r="G500" s="62"/>
      <c r="H500" s="61"/>
    </row>
    <row r="501" spans="1:8" x14ac:dyDescent="0.25">
      <c r="A501" s="53"/>
      <c r="B501" s="47"/>
      <c r="C501" s="47"/>
      <c r="D501" s="47"/>
      <c r="E501" s="47"/>
      <c r="F501" s="47"/>
      <c r="G501" s="50"/>
      <c r="H501" s="47"/>
    </row>
    <row r="502" spans="1:8" x14ac:dyDescent="0.25">
      <c r="A502" s="53"/>
      <c r="B502" s="47"/>
      <c r="C502" s="47"/>
      <c r="D502" s="47"/>
      <c r="E502" s="47"/>
      <c r="F502" s="47"/>
      <c r="G502" s="50"/>
      <c r="H502" s="47"/>
    </row>
    <row r="503" spans="1:8" x14ac:dyDescent="0.25">
      <c r="A503" s="60"/>
      <c r="B503" s="61"/>
      <c r="D503" s="61"/>
      <c r="F503" s="61"/>
      <c r="G503" s="62"/>
      <c r="H503" s="61"/>
    </row>
    <row r="504" spans="1:8" x14ac:dyDescent="0.25">
      <c r="A504" s="60"/>
      <c r="B504" s="61"/>
      <c r="D504" s="61"/>
      <c r="F504" s="61"/>
      <c r="G504" s="62"/>
      <c r="H504" s="61"/>
    </row>
    <row r="505" spans="1:8" x14ac:dyDescent="0.25">
      <c r="A505" s="60"/>
      <c r="D505" s="61"/>
      <c r="F505" s="61"/>
      <c r="G505" s="62"/>
      <c r="H505" s="61"/>
    </row>
    <row r="506" spans="1:8" x14ac:dyDescent="0.25">
      <c r="A506" s="19"/>
      <c r="G506" s="4"/>
    </row>
    <row r="507" spans="1:8" x14ac:dyDescent="0.25">
      <c r="A507" s="19"/>
      <c r="G507" s="4"/>
    </row>
    <row r="508" spans="1:8" x14ac:dyDescent="0.25">
      <c r="A508" s="19"/>
      <c r="G508" s="4"/>
    </row>
    <row r="509" spans="1:8" x14ac:dyDescent="0.2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F39"/>
  <sheetViews>
    <sheetView zoomScaleNormal="100" workbookViewId="0">
      <pane xSplit="1" ySplit="3" topLeftCell="OR4" activePane="bottomRight" state="frozen"/>
      <selection pane="topRight" activeCell="B1" sqref="B1"/>
      <selection pane="bottomLeft" activeCell="A4" sqref="A4"/>
      <selection pane="bottomRight" activeCell="PF3" sqref="PF3"/>
    </sheetView>
  </sheetViews>
  <sheetFormatPr baseColWidth="10" defaultColWidth="11.42578125" defaultRowHeight="15" x14ac:dyDescent="0.25"/>
  <cols>
    <col min="1" max="1" width="22.5703125" style="6" bestFit="1" customWidth="1"/>
    <col min="2" max="16384" width="11.42578125" style="3"/>
  </cols>
  <sheetData>
    <row r="1" spans="1:422" ht="18.75" x14ac:dyDescent="0.3">
      <c r="A1" s="58" t="s">
        <v>685</v>
      </c>
    </row>
    <row r="2" spans="1:422" x14ac:dyDescent="0.25">
      <c r="A2" s="6" t="s">
        <v>725</v>
      </c>
    </row>
    <row r="3" spans="1:422"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row>
    <row r="4" spans="1:422" x14ac:dyDescent="0.2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row>
    <row r="5" spans="1:422" x14ac:dyDescent="0.2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row>
    <row r="6" spans="1:422" x14ac:dyDescent="0.2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row>
    <row r="7" spans="1:422" x14ac:dyDescent="0.2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row>
    <row r="8" spans="1:422" x14ac:dyDescent="0.2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row>
    <row r="9" spans="1:422" x14ac:dyDescent="0.2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row>
    <row r="10" spans="1:422" x14ac:dyDescent="0.2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row>
    <row r="11" spans="1:422" x14ac:dyDescent="0.2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row>
    <row r="12" spans="1:422" x14ac:dyDescent="0.2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row>
    <row r="13" spans="1:422" x14ac:dyDescent="0.2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row>
    <row r="14" spans="1:422" x14ac:dyDescent="0.2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row>
    <row r="15" spans="1:422" x14ac:dyDescent="0.2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row>
    <row r="16" spans="1:422" x14ac:dyDescent="0.2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row>
    <row r="17" spans="1:422" x14ac:dyDescent="0.2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row>
    <row r="18" spans="1:422" x14ac:dyDescent="0.2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row>
    <row r="19" spans="1:422" ht="15.75" thickBot="1" x14ac:dyDescent="0.3">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row>
    <row r="20" spans="1:422" s="11" customFormat="1" x14ac:dyDescent="0.2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c r="PD20" s="11">
        <v>4667</v>
      </c>
      <c r="PE20" s="11">
        <v>4468</v>
      </c>
      <c r="PF20" s="11">
        <v>4314</v>
      </c>
    </row>
    <row r="22" spans="1:422"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F21"/>
  <sheetViews>
    <sheetView zoomScaleNormal="100" workbookViewId="0">
      <pane xSplit="1" ySplit="3" topLeftCell="OR4" activePane="bottomRight" state="frozen"/>
      <selection pane="topRight" activeCell="B1" sqref="B1"/>
      <selection pane="bottomLeft" activeCell="A4" sqref="A4"/>
      <selection pane="bottomRight" activeCell="PF3" sqref="PF3"/>
    </sheetView>
  </sheetViews>
  <sheetFormatPr baseColWidth="10" defaultColWidth="11.42578125" defaultRowHeight="15" x14ac:dyDescent="0.25"/>
  <cols>
    <col min="1" max="1" width="25.28515625" style="6"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22" ht="18.75" x14ac:dyDescent="0.3">
      <c r="A1" s="59" t="s">
        <v>686</v>
      </c>
    </row>
    <row r="2" spans="1:422" x14ac:dyDescent="0.25">
      <c r="A2" s="6" t="s">
        <v>725</v>
      </c>
    </row>
    <row r="3" spans="1:422"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row>
    <row r="4" spans="1:422" x14ac:dyDescent="0.2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v>7.1889340144142633</v>
      </c>
      <c r="PE4" s="12">
        <v>6.7655256200815934</v>
      </c>
      <c r="PF4" s="12">
        <v>6.5312996998124575</v>
      </c>
    </row>
    <row r="5" spans="1:422" x14ac:dyDescent="0.2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v>6.8801378648577876</v>
      </c>
      <c r="PE5" s="12">
        <v>6.7582306601648483</v>
      </c>
      <c r="PF5" s="12">
        <v>6.2934594422730141</v>
      </c>
    </row>
    <row r="6" spans="1:422" x14ac:dyDescent="0.2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v>6.4586614328799277</v>
      </c>
      <c r="PE6" s="12">
        <v>5.913626712805673</v>
      </c>
      <c r="PF6" s="12">
        <v>5.6956128247759708</v>
      </c>
    </row>
    <row r="7" spans="1:422" x14ac:dyDescent="0.2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v>2.5774289392928247</v>
      </c>
      <c r="PE7" s="12">
        <v>2.5377761863806274</v>
      </c>
      <c r="PF7" s="12">
        <v>2.617081692205022</v>
      </c>
    </row>
    <row r="8" spans="1:422" x14ac:dyDescent="0.2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v>6.8995687035563611</v>
      </c>
      <c r="PE8" s="12">
        <v>6.3123713670834789</v>
      </c>
      <c r="PF8" s="12">
        <v>5.8719733647288175</v>
      </c>
    </row>
    <row r="9" spans="1:422" x14ac:dyDescent="0.2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v>9.9607362932960459</v>
      </c>
      <c r="PE9" s="12">
        <v>8.4449720747509947</v>
      </c>
      <c r="PF9" s="12">
        <v>7.6329555291018609</v>
      </c>
    </row>
    <row r="10" spans="1:422" x14ac:dyDescent="0.2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v>7.5221689291484841</v>
      </c>
      <c r="PE10" s="12">
        <v>7.3631378735639492</v>
      </c>
      <c r="PF10" s="12">
        <v>7.3472347680054959</v>
      </c>
    </row>
    <row r="11" spans="1:422" x14ac:dyDescent="0.2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v>2.1142464141758976</v>
      </c>
      <c r="PE11" s="12">
        <v>2.1142464141758976</v>
      </c>
      <c r="PF11" s="12">
        <v>1.6167766696639221</v>
      </c>
    </row>
    <row r="12" spans="1:422" x14ac:dyDescent="0.2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v>3.1149888761120135</v>
      </c>
      <c r="PE12" s="12">
        <v>2.989888921248077</v>
      </c>
      <c r="PF12" s="12">
        <v>2.9648689302752897</v>
      </c>
    </row>
    <row r="13" spans="1:422" x14ac:dyDescent="0.2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v>5.7613376466473554</v>
      </c>
      <c r="PE13" s="12">
        <v>5.577465168562866</v>
      </c>
      <c r="PF13" s="12">
        <v>5.532890022360565</v>
      </c>
    </row>
    <row r="14" spans="1:422" x14ac:dyDescent="0.2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v>5.4959777991808796</v>
      </c>
      <c r="PE14" s="12">
        <v>5.4226980951918007</v>
      </c>
      <c r="PF14" s="12">
        <v>5.2761386872136447</v>
      </c>
    </row>
    <row r="15" spans="1:422" x14ac:dyDescent="0.2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v>7.1943393721874935</v>
      </c>
      <c r="PE15" s="12">
        <v>7.2956680957394306</v>
      </c>
      <c r="PF15" s="12">
        <v>6.5863670308758753</v>
      </c>
    </row>
    <row r="16" spans="1:422" x14ac:dyDescent="0.2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v>3.3644640396505769</v>
      </c>
      <c r="PE16" s="12">
        <v>3.0452083278589166</v>
      </c>
      <c r="PF16" s="12">
        <v>2.8733014061249453</v>
      </c>
    </row>
    <row r="17" spans="1:422" x14ac:dyDescent="0.2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v>1.8680670790994278</v>
      </c>
      <c r="PE17" s="12">
        <v>1.3668783505605568</v>
      </c>
      <c r="PF17" s="12">
        <v>0.95681484539238981</v>
      </c>
    </row>
    <row r="18" spans="1:422" x14ac:dyDescent="0.2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v>3.2716055972694833</v>
      </c>
      <c r="PE18" s="12">
        <v>3.3404815045804197</v>
      </c>
      <c r="PF18" s="12">
        <v>3.2716055972694833</v>
      </c>
    </row>
    <row r="19" spans="1:422" ht="15.75" thickBot="1" x14ac:dyDescent="0.3">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v>3.4686773745674704</v>
      </c>
      <c r="PE19" s="12">
        <v>3.1874332631160538</v>
      </c>
      <c r="PF19" s="12">
        <v>3.5155513931427063</v>
      </c>
    </row>
    <row r="20" spans="1:422" s="11" customFormat="1" x14ac:dyDescent="0.2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v>5.6116202551282814</v>
      </c>
      <c r="PE20" s="13">
        <v>5.3723418255652797</v>
      </c>
      <c r="PF20" s="13">
        <v>5.1871715835919012</v>
      </c>
    </row>
    <row r="21" spans="1:422" x14ac:dyDescent="0.2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T419"/>
  <sheetViews>
    <sheetView zoomScaleNormal="100" workbookViewId="0">
      <pane xSplit="3" ySplit="5" topLeftCell="HI6" activePane="bottomRight" state="frozen"/>
      <selection pane="topRight" activeCell="D1" sqref="D1"/>
      <selection pane="bottomLeft" activeCell="A6" sqref="A6"/>
      <selection pane="bottomRight" activeCell="HT5" sqref="HT5"/>
    </sheetView>
  </sheetViews>
  <sheetFormatPr baseColWidth="10" defaultColWidth="11.42578125" defaultRowHeight="15" x14ac:dyDescent="0.25"/>
  <cols>
    <col min="1" max="1" width="10.7109375" style="30" customWidth="1"/>
    <col min="2" max="2" width="34.7109375" style="30" bestFit="1" customWidth="1"/>
    <col min="3" max="3" width="6.7109375" style="30" bestFit="1" customWidth="1"/>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7" width="12" bestFit="1" customWidth="1"/>
    <col min="168" max="168" width="11.5703125" bestFit="1" customWidth="1"/>
    <col min="169" max="172" width="12" style="36" bestFit="1" customWidth="1"/>
    <col min="173" max="173" width="12.28515625" style="36" customWidth="1"/>
    <col min="174" max="174" width="12.42578125" style="36" customWidth="1"/>
    <col min="175" max="176" width="12" style="36" bestFit="1" customWidth="1"/>
    <col min="177" max="177" width="11.42578125" style="36"/>
    <col min="178" max="180" width="11.42578125" style="37"/>
    <col min="181" max="182" width="10.7109375" bestFit="1" customWidth="1"/>
    <col min="183" max="192" width="10.28515625" bestFit="1" customWidth="1"/>
    <col min="193" max="201" width="11.42578125" style="36"/>
    <col min="202" max="202" width="10.140625" bestFit="1" customWidth="1"/>
    <col min="203" max="217" width="11.42578125" style="30"/>
    <col min="218" max="220" width="10.140625" bestFit="1" customWidth="1"/>
    <col min="221" max="16384" width="11.42578125" style="30"/>
  </cols>
  <sheetData>
    <row r="1" spans="1:228" ht="18.75" x14ac:dyDescent="0.3">
      <c r="A1" s="59" t="s">
        <v>687</v>
      </c>
    </row>
    <row r="2" spans="1:228" x14ac:dyDescent="0.25">
      <c r="A2" s="30" t="s">
        <v>725</v>
      </c>
    </row>
    <row r="5" spans="1:228" x14ac:dyDescent="0.2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c r="HS5" s="35">
        <v>44376</v>
      </c>
      <c r="HT5" s="35">
        <v>44377</v>
      </c>
    </row>
    <row r="6" spans="1:228" x14ac:dyDescent="0.2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c r="HR6" s="30">
        <v>26</v>
      </c>
      <c r="HS6" s="30">
        <v>21</v>
      </c>
      <c r="HT6" s="30">
        <v>25</v>
      </c>
    </row>
    <row r="7" spans="1:228" x14ac:dyDescent="0.2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c r="HR7" s="30">
        <v>2</v>
      </c>
      <c r="HS7" s="30">
        <v>2</v>
      </c>
      <c r="HT7" s="30">
        <v>4</v>
      </c>
    </row>
    <row r="8" spans="1:228" x14ac:dyDescent="0.2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c r="HR8" s="30">
        <v>4</v>
      </c>
      <c r="HS8" s="30">
        <v>2</v>
      </c>
      <c r="HT8" s="30">
        <v>3</v>
      </c>
    </row>
    <row r="9" spans="1:228" x14ac:dyDescent="0.2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c r="HR9" s="30">
        <v>8</v>
      </c>
      <c r="HS9" s="30">
        <v>8</v>
      </c>
      <c r="HT9" s="30">
        <v>6</v>
      </c>
    </row>
    <row r="10" spans="1:228" x14ac:dyDescent="0.2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c r="HR10" s="30">
        <v>11</v>
      </c>
      <c r="HS10" s="30">
        <v>11</v>
      </c>
      <c r="HT10" s="30">
        <v>10</v>
      </c>
    </row>
    <row r="11" spans="1:228" x14ac:dyDescent="0.2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c r="HR11" s="30">
        <v>5</v>
      </c>
      <c r="HS11" s="30">
        <v>5</v>
      </c>
      <c r="HT11" s="30">
        <v>5</v>
      </c>
    </row>
    <row r="12" spans="1:228" x14ac:dyDescent="0.2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c r="HR12" s="30">
        <v>4</v>
      </c>
      <c r="HS12" s="30">
        <v>4</v>
      </c>
      <c r="HT12" s="30">
        <v>2</v>
      </c>
    </row>
    <row r="13" spans="1:228" x14ac:dyDescent="0.2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c r="HR13" s="30">
        <v>5</v>
      </c>
      <c r="HS13" s="30">
        <v>4</v>
      </c>
      <c r="HT13" s="30">
        <v>5</v>
      </c>
    </row>
    <row r="14" spans="1:228" x14ac:dyDescent="0.2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c r="HR14" s="30">
        <v>12</v>
      </c>
      <c r="HS14" s="30">
        <v>10</v>
      </c>
      <c r="HT14" s="30">
        <v>8</v>
      </c>
    </row>
    <row r="15" spans="1:228" x14ac:dyDescent="0.2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c r="HR15" s="30">
        <v>0</v>
      </c>
      <c r="HS15" s="30">
        <v>0</v>
      </c>
      <c r="HT15" s="30">
        <v>0</v>
      </c>
    </row>
    <row r="16" spans="1:228" x14ac:dyDescent="0.2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c r="HR16" s="30">
        <v>0</v>
      </c>
      <c r="HS16" s="30">
        <v>0</v>
      </c>
      <c r="HT16" s="30">
        <v>0</v>
      </c>
    </row>
    <row r="17" spans="1:228" x14ac:dyDescent="0.2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c r="HR17" s="30">
        <v>4</v>
      </c>
      <c r="HS17" s="30">
        <v>4</v>
      </c>
      <c r="HT17" s="30">
        <v>4</v>
      </c>
    </row>
    <row r="18" spans="1:228" x14ac:dyDescent="0.2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c r="HR18" s="30">
        <v>0</v>
      </c>
      <c r="HS18" s="30">
        <v>0</v>
      </c>
      <c r="HT18" s="30">
        <v>0</v>
      </c>
    </row>
    <row r="19" spans="1:228" x14ac:dyDescent="0.2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c r="HR19" s="30">
        <v>11</v>
      </c>
      <c r="HS19" s="30">
        <v>10</v>
      </c>
      <c r="HT19" s="30">
        <v>10</v>
      </c>
    </row>
    <row r="20" spans="1:228" x14ac:dyDescent="0.2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c r="HR20" s="30">
        <v>8</v>
      </c>
      <c r="HS20" s="30">
        <v>7</v>
      </c>
      <c r="HT20" s="30">
        <v>9</v>
      </c>
    </row>
    <row r="21" spans="1:228" x14ac:dyDescent="0.2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c r="HR21" s="30">
        <v>8</v>
      </c>
      <c r="HS21" s="30">
        <v>8</v>
      </c>
      <c r="HT21" s="30">
        <v>5</v>
      </c>
    </row>
    <row r="22" spans="1:228" x14ac:dyDescent="0.2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c r="HR22" s="30">
        <v>11</v>
      </c>
      <c r="HS22" s="30">
        <v>11</v>
      </c>
      <c r="HT22" s="30">
        <v>13</v>
      </c>
    </row>
    <row r="23" spans="1:228" x14ac:dyDescent="0.2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c r="HR23" s="30">
        <v>34</v>
      </c>
      <c r="HS23" s="30">
        <v>29</v>
      </c>
      <c r="HT23" s="30">
        <v>35</v>
      </c>
    </row>
    <row r="24" spans="1:228" x14ac:dyDescent="0.2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c r="HR24" s="30">
        <v>24</v>
      </c>
      <c r="HS24" s="30">
        <v>27</v>
      </c>
      <c r="HT24" s="30">
        <v>20</v>
      </c>
    </row>
    <row r="25" spans="1:228" x14ac:dyDescent="0.2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c r="HR25" s="30">
        <v>5</v>
      </c>
      <c r="HS25" s="30">
        <v>4</v>
      </c>
      <c r="HT25" s="30">
        <v>4</v>
      </c>
    </row>
    <row r="26" spans="1:228" x14ac:dyDescent="0.2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c r="HR26" s="30">
        <v>8</v>
      </c>
      <c r="HS26" s="30">
        <v>7</v>
      </c>
      <c r="HT26" s="30">
        <v>5</v>
      </c>
    </row>
    <row r="27" spans="1:228" x14ac:dyDescent="0.2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c r="HR27" s="30">
        <v>1</v>
      </c>
      <c r="HS27" s="30">
        <v>1</v>
      </c>
      <c r="HT27" s="30">
        <v>0</v>
      </c>
    </row>
    <row r="28" spans="1:228" x14ac:dyDescent="0.2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c r="HR28" s="30">
        <v>12</v>
      </c>
      <c r="HS28" s="30">
        <v>11</v>
      </c>
      <c r="HT28" s="30">
        <v>11</v>
      </c>
    </row>
    <row r="29" spans="1:228" x14ac:dyDescent="0.2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c r="HR29" s="30">
        <v>13</v>
      </c>
      <c r="HS29" s="30">
        <v>10</v>
      </c>
      <c r="HT29" s="30">
        <v>8</v>
      </c>
    </row>
    <row r="30" spans="1:228" x14ac:dyDescent="0.2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c r="HR30" s="30">
        <v>14</v>
      </c>
      <c r="HS30" s="30">
        <v>15</v>
      </c>
      <c r="HT30" s="30">
        <v>13</v>
      </c>
    </row>
    <row r="31" spans="1:228" x14ac:dyDescent="0.2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c r="HR31" s="30">
        <v>10</v>
      </c>
      <c r="HS31" s="30">
        <v>9</v>
      </c>
      <c r="HT31" s="30">
        <v>6</v>
      </c>
    </row>
    <row r="32" spans="1:228" x14ac:dyDescent="0.2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c r="HR32" s="30">
        <v>9</v>
      </c>
      <c r="HS32" s="30">
        <v>10</v>
      </c>
      <c r="HT32" s="30">
        <v>13</v>
      </c>
    </row>
    <row r="33" spans="1:228" x14ac:dyDescent="0.2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c r="HR33" s="30">
        <v>2</v>
      </c>
      <c r="HS33" s="30">
        <v>3</v>
      </c>
      <c r="HT33" s="30">
        <v>4</v>
      </c>
    </row>
    <row r="34" spans="1:228" x14ac:dyDescent="0.2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c r="HR34" s="30">
        <v>6</v>
      </c>
      <c r="HS34" s="30">
        <v>7</v>
      </c>
      <c r="HT34" s="30">
        <v>11</v>
      </c>
    </row>
    <row r="35" spans="1:228" x14ac:dyDescent="0.2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c r="HR35" s="30">
        <v>1</v>
      </c>
      <c r="HS35" s="30">
        <v>1</v>
      </c>
      <c r="HT35" s="30">
        <v>0</v>
      </c>
    </row>
    <row r="36" spans="1:228" x14ac:dyDescent="0.2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c r="HR36" s="30">
        <v>1</v>
      </c>
      <c r="HS36" s="30">
        <v>0</v>
      </c>
      <c r="HT36" s="30">
        <v>0</v>
      </c>
    </row>
    <row r="37" spans="1:228" x14ac:dyDescent="0.2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c r="HR37" s="30">
        <v>10</v>
      </c>
      <c r="HS37" s="30">
        <v>10</v>
      </c>
      <c r="HT37" s="30">
        <v>9</v>
      </c>
    </row>
    <row r="38" spans="1:228" x14ac:dyDescent="0.2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c r="HR38" s="30">
        <v>10</v>
      </c>
      <c r="HS38" s="30">
        <v>10</v>
      </c>
      <c r="HT38" s="30">
        <v>9</v>
      </c>
    </row>
    <row r="39" spans="1:228" x14ac:dyDescent="0.2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c r="HR39" s="30">
        <v>17</v>
      </c>
      <c r="HS39" s="30">
        <v>14</v>
      </c>
      <c r="HT39" s="30">
        <v>19</v>
      </c>
    </row>
    <row r="40" spans="1:228" x14ac:dyDescent="0.2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c r="HR40" s="30">
        <v>13</v>
      </c>
      <c r="HS40" s="30">
        <v>12</v>
      </c>
      <c r="HT40" s="30">
        <v>12</v>
      </c>
    </row>
    <row r="41" spans="1:228" x14ac:dyDescent="0.2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c r="HR41" s="30">
        <v>18</v>
      </c>
      <c r="HS41" s="30">
        <v>12</v>
      </c>
      <c r="HT41" s="30">
        <v>15</v>
      </c>
    </row>
    <row r="42" spans="1:228" x14ac:dyDescent="0.2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c r="HR42" s="30">
        <v>25</v>
      </c>
      <c r="HS42" s="30">
        <v>18</v>
      </c>
      <c r="HT42" s="30">
        <v>16</v>
      </c>
    </row>
    <row r="43" spans="1:228" x14ac:dyDescent="0.2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c r="HR43" s="30">
        <v>40</v>
      </c>
      <c r="HS43" s="30">
        <v>37</v>
      </c>
      <c r="HT43" s="30">
        <v>38</v>
      </c>
    </row>
    <row r="44" spans="1:228" x14ac:dyDescent="0.2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c r="HR44" s="30">
        <v>15</v>
      </c>
      <c r="HS44" s="30">
        <v>16</v>
      </c>
      <c r="HT44" s="30">
        <v>11</v>
      </c>
    </row>
    <row r="45" spans="1:228" x14ac:dyDescent="0.2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c r="HR45" s="30">
        <v>18</v>
      </c>
      <c r="HS45" s="30">
        <v>21</v>
      </c>
      <c r="HT45" s="30">
        <v>17</v>
      </c>
    </row>
    <row r="46" spans="1:228" x14ac:dyDescent="0.2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c r="HR46" s="30">
        <v>29</v>
      </c>
      <c r="HS46" s="30">
        <v>25</v>
      </c>
      <c r="HT46" s="30">
        <v>28</v>
      </c>
    </row>
    <row r="47" spans="1:228" x14ac:dyDescent="0.2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c r="HR47" s="30">
        <v>17</v>
      </c>
      <c r="HS47" s="30">
        <v>14</v>
      </c>
      <c r="HT47" s="30">
        <v>11</v>
      </c>
    </row>
    <row r="48" spans="1:228" x14ac:dyDescent="0.2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c r="HR48" s="30">
        <v>10</v>
      </c>
      <c r="HS48" s="30">
        <v>13</v>
      </c>
      <c r="HT48" s="30">
        <v>10</v>
      </c>
    </row>
    <row r="49" spans="1:228" x14ac:dyDescent="0.2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c r="HR49" s="30">
        <v>21</v>
      </c>
      <c r="HS49" s="30">
        <v>19</v>
      </c>
      <c r="HT49" s="30">
        <v>14</v>
      </c>
    </row>
    <row r="50" spans="1:228" x14ac:dyDescent="0.2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c r="HR50" s="30">
        <v>14</v>
      </c>
      <c r="HS50" s="30">
        <v>16</v>
      </c>
      <c r="HT50" s="30">
        <v>18</v>
      </c>
    </row>
    <row r="51" spans="1:228" x14ac:dyDescent="0.2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c r="HR51" s="30">
        <v>3</v>
      </c>
      <c r="HS51" s="30">
        <v>3</v>
      </c>
      <c r="HT51" s="30">
        <v>5</v>
      </c>
    </row>
    <row r="52" spans="1:228" x14ac:dyDescent="0.2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c r="HR52" s="30">
        <v>15</v>
      </c>
      <c r="HS52" s="30">
        <v>13</v>
      </c>
      <c r="HT52" s="30">
        <v>9</v>
      </c>
    </row>
    <row r="53" spans="1:228" x14ac:dyDescent="0.2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c r="HR53" s="30">
        <v>5</v>
      </c>
      <c r="HS53" s="30">
        <v>2</v>
      </c>
      <c r="HT53" s="30">
        <v>3</v>
      </c>
    </row>
    <row r="54" spans="1:228" x14ac:dyDescent="0.2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c r="HR54" s="30">
        <v>1</v>
      </c>
      <c r="HS54" s="30">
        <v>1</v>
      </c>
      <c r="HT54" s="30">
        <v>1</v>
      </c>
    </row>
    <row r="55" spans="1:228" x14ac:dyDescent="0.2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c r="HR55" s="30">
        <v>5</v>
      </c>
      <c r="HS55" s="30">
        <v>7</v>
      </c>
      <c r="HT55" s="30">
        <v>7</v>
      </c>
    </row>
    <row r="56" spans="1:228" x14ac:dyDescent="0.2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c r="HR56" s="30">
        <v>28</v>
      </c>
      <c r="HS56" s="30">
        <v>22</v>
      </c>
      <c r="HT56" s="30">
        <v>34</v>
      </c>
    </row>
    <row r="57" spans="1:228" x14ac:dyDescent="0.2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c r="HR57" s="30">
        <v>20</v>
      </c>
      <c r="HS57" s="30">
        <v>21</v>
      </c>
      <c r="HT57" s="30">
        <v>19</v>
      </c>
    </row>
    <row r="58" spans="1:228" x14ac:dyDescent="0.2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c r="HR58" s="30">
        <v>18</v>
      </c>
      <c r="HS58" s="30">
        <v>16</v>
      </c>
      <c r="HT58" s="30">
        <v>8</v>
      </c>
    </row>
    <row r="59" spans="1:228" x14ac:dyDescent="0.2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c r="HR59" s="30">
        <v>13</v>
      </c>
      <c r="HS59" s="30">
        <v>16</v>
      </c>
      <c r="HT59" s="30">
        <v>15</v>
      </c>
    </row>
    <row r="60" spans="1:228" x14ac:dyDescent="0.2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c r="HR60" s="30">
        <v>19</v>
      </c>
      <c r="HS60" s="30">
        <v>4</v>
      </c>
      <c r="HT60" s="30">
        <v>2</v>
      </c>
    </row>
    <row r="61" spans="1:228" x14ac:dyDescent="0.2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c r="HR61" s="30">
        <v>19</v>
      </c>
      <c r="HS61" s="30">
        <v>17</v>
      </c>
      <c r="HT61" s="30">
        <v>13</v>
      </c>
    </row>
    <row r="62" spans="1:228" x14ac:dyDescent="0.2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c r="HR62" s="30">
        <v>4</v>
      </c>
      <c r="HS62" s="30">
        <v>4</v>
      </c>
      <c r="HT62" s="30">
        <v>5</v>
      </c>
    </row>
    <row r="63" spans="1:228" x14ac:dyDescent="0.2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c r="HR63" s="30">
        <v>1</v>
      </c>
      <c r="HS63" s="30">
        <v>1</v>
      </c>
      <c r="HT63" s="30">
        <v>1</v>
      </c>
    </row>
    <row r="64" spans="1:228" x14ac:dyDescent="0.2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c r="HR64" s="30">
        <v>8</v>
      </c>
      <c r="HS64" s="30">
        <v>5</v>
      </c>
      <c r="HT64" s="30">
        <v>6</v>
      </c>
    </row>
    <row r="65" spans="1:228" x14ac:dyDescent="0.2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c r="HR65" s="30">
        <v>9</v>
      </c>
      <c r="HS65" s="30">
        <v>7</v>
      </c>
      <c r="HT65" s="30">
        <v>3</v>
      </c>
    </row>
    <row r="66" spans="1:228" x14ac:dyDescent="0.2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c r="HR66" s="30">
        <v>47</v>
      </c>
      <c r="HS66" s="30">
        <v>42</v>
      </c>
      <c r="HT66" s="30">
        <v>39</v>
      </c>
    </row>
    <row r="67" spans="1:228" x14ac:dyDescent="0.2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c r="HR67" s="30">
        <v>0</v>
      </c>
      <c r="HS67" s="30">
        <v>1</v>
      </c>
      <c r="HT67" s="30">
        <v>1</v>
      </c>
    </row>
    <row r="68" spans="1:228" x14ac:dyDescent="0.2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c r="HR68" s="30">
        <v>6</v>
      </c>
      <c r="HS68" s="30">
        <v>7</v>
      </c>
      <c r="HT68" s="30">
        <v>4</v>
      </c>
    </row>
    <row r="69" spans="1:228" x14ac:dyDescent="0.2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c r="HR69" s="30">
        <v>17</v>
      </c>
      <c r="HS69" s="30">
        <v>17</v>
      </c>
      <c r="HT69" s="30">
        <v>14</v>
      </c>
    </row>
    <row r="70" spans="1:228" x14ac:dyDescent="0.2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c r="HR70" s="30">
        <v>12</v>
      </c>
      <c r="HS70" s="30">
        <v>13</v>
      </c>
      <c r="HT70" s="30">
        <v>16</v>
      </c>
    </row>
    <row r="71" spans="1:228" x14ac:dyDescent="0.2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c r="HR71" s="30">
        <v>12</v>
      </c>
      <c r="HS71" s="30">
        <v>12</v>
      </c>
      <c r="HT71" s="30">
        <v>7</v>
      </c>
    </row>
    <row r="72" spans="1:228" x14ac:dyDescent="0.2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c r="HR72" s="30">
        <v>9</v>
      </c>
      <c r="HS72" s="30">
        <v>10</v>
      </c>
      <c r="HT72" s="30">
        <v>8</v>
      </c>
    </row>
    <row r="73" spans="1:228" x14ac:dyDescent="0.2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c r="HR73" s="30">
        <v>5</v>
      </c>
      <c r="HS73" s="30">
        <v>6</v>
      </c>
      <c r="HT73" s="30">
        <v>8</v>
      </c>
    </row>
    <row r="74" spans="1:228" x14ac:dyDescent="0.2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c r="HR74" s="30">
        <v>2</v>
      </c>
      <c r="HS74" s="30">
        <v>2</v>
      </c>
      <c r="HT74" s="30">
        <v>2</v>
      </c>
    </row>
    <row r="75" spans="1:228" x14ac:dyDescent="0.2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c r="HR75" s="30">
        <v>2</v>
      </c>
      <c r="HS75" s="30">
        <v>2</v>
      </c>
      <c r="HT75" s="30">
        <v>3</v>
      </c>
    </row>
    <row r="76" spans="1:228" x14ac:dyDescent="0.2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c r="HR76" s="30">
        <v>2</v>
      </c>
      <c r="HS76" s="30">
        <v>3</v>
      </c>
      <c r="HT76" s="30">
        <v>3</v>
      </c>
    </row>
    <row r="77" spans="1:228" x14ac:dyDescent="0.2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c r="HR77" s="30">
        <v>17</v>
      </c>
      <c r="HS77" s="30">
        <v>15</v>
      </c>
      <c r="HT77" s="30">
        <v>14</v>
      </c>
    </row>
    <row r="78" spans="1:228" x14ac:dyDescent="0.2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c r="HR78" s="30">
        <v>1</v>
      </c>
      <c r="HS78" s="30">
        <v>1</v>
      </c>
      <c r="HT78" s="30">
        <v>2</v>
      </c>
    </row>
    <row r="79" spans="1:228" x14ac:dyDescent="0.2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c r="HR79" s="30">
        <v>1</v>
      </c>
      <c r="HS79" s="30">
        <v>1</v>
      </c>
      <c r="HT79" s="30">
        <v>2</v>
      </c>
    </row>
    <row r="80" spans="1:228" x14ac:dyDescent="0.2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c r="HR80" s="30">
        <v>15</v>
      </c>
      <c r="HS80" s="30">
        <v>18</v>
      </c>
      <c r="HT80" s="30">
        <v>15</v>
      </c>
    </row>
    <row r="81" spans="1:228" x14ac:dyDescent="0.2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c r="HR81" s="30">
        <v>7</v>
      </c>
      <c r="HS81" s="30">
        <v>5</v>
      </c>
      <c r="HT81" s="30">
        <v>5</v>
      </c>
    </row>
    <row r="82" spans="1:228" x14ac:dyDescent="0.2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c r="HR82" s="30">
        <v>13</v>
      </c>
      <c r="HS82" s="30">
        <v>12</v>
      </c>
      <c r="HT82" s="30">
        <v>5</v>
      </c>
    </row>
    <row r="83" spans="1:228" x14ac:dyDescent="0.2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c r="HR83" s="30">
        <v>22</v>
      </c>
      <c r="HS83" s="30">
        <v>20</v>
      </c>
      <c r="HT83" s="30">
        <v>14</v>
      </c>
    </row>
    <row r="84" spans="1:228" x14ac:dyDescent="0.2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c r="HR84" s="30">
        <v>4</v>
      </c>
      <c r="HS84" s="30">
        <v>4</v>
      </c>
      <c r="HT84" s="30">
        <v>1</v>
      </c>
    </row>
    <row r="85" spans="1:228" x14ac:dyDescent="0.2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c r="HR85" s="30">
        <v>1</v>
      </c>
      <c r="HS85" s="30">
        <v>1</v>
      </c>
      <c r="HT85" s="30">
        <v>1</v>
      </c>
    </row>
    <row r="86" spans="1:228" x14ac:dyDescent="0.2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c r="HR86" s="30">
        <v>0</v>
      </c>
      <c r="HS86" s="30">
        <v>0</v>
      </c>
      <c r="HT86" s="30">
        <v>0</v>
      </c>
    </row>
    <row r="87" spans="1:228" x14ac:dyDescent="0.2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c r="HR87" s="30">
        <v>7</v>
      </c>
      <c r="HS87" s="30">
        <v>7</v>
      </c>
      <c r="HT87" s="30">
        <v>2</v>
      </c>
    </row>
    <row r="88" spans="1:228" x14ac:dyDescent="0.2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c r="HR88" s="30">
        <v>6</v>
      </c>
      <c r="HS88" s="30">
        <v>6</v>
      </c>
      <c r="HT88" s="30">
        <v>7</v>
      </c>
    </row>
    <row r="89" spans="1:228" x14ac:dyDescent="0.2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c r="HR89" s="30">
        <v>4</v>
      </c>
      <c r="HS89" s="30">
        <v>4</v>
      </c>
      <c r="HT89" s="30">
        <v>4</v>
      </c>
    </row>
    <row r="90" spans="1:228" x14ac:dyDescent="0.2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c r="HR90" s="30">
        <v>0</v>
      </c>
      <c r="HS90" s="30">
        <v>1</v>
      </c>
      <c r="HT90" s="30">
        <v>1</v>
      </c>
    </row>
    <row r="91" spans="1:228" x14ac:dyDescent="0.2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c r="HR91" s="30">
        <v>11</v>
      </c>
      <c r="HS91" s="30">
        <v>10</v>
      </c>
      <c r="HT91" s="30">
        <v>10</v>
      </c>
    </row>
    <row r="92" spans="1:228" x14ac:dyDescent="0.2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c r="HR92" s="30">
        <v>9</v>
      </c>
      <c r="HS92" s="30">
        <v>9</v>
      </c>
      <c r="HT92" s="30">
        <v>5</v>
      </c>
    </row>
    <row r="93" spans="1:228" x14ac:dyDescent="0.2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c r="HR93" s="30">
        <v>51</v>
      </c>
      <c r="HS93" s="30">
        <v>50</v>
      </c>
      <c r="HT93" s="30">
        <v>49</v>
      </c>
    </row>
    <row r="94" spans="1:228" x14ac:dyDescent="0.2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c r="HR94" s="30">
        <v>40</v>
      </c>
      <c r="HS94" s="30">
        <v>38</v>
      </c>
      <c r="HT94" s="30">
        <v>38</v>
      </c>
    </row>
    <row r="95" spans="1:228" x14ac:dyDescent="0.2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c r="HR95" s="30">
        <v>21</v>
      </c>
      <c r="HS95" s="30">
        <v>19</v>
      </c>
      <c r="HT95" s="30">
        <v>15</v>
      </c>
    </row>
    <row r="96" spans="1:228" x14ac:dyDescent="0.2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c r="HR96" s="30">
        <v>10</v>
      </c>
      <c r="HS96" s="30">
        <v>9</v>
      </c>
      <c r="HT96" s="30">
        <v>15</v>
      </c>
    </row>
    <row r="97" spans="1:228" x14ac:dyDescent="0.2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c r="HR97" s="30">
        <v>34</v>
      </c>
      <c r="HS97" s="30">
        <v>38</v>
      </c>
      <c r="HT97" s="30">
        <v>39</v>
      </c>
    </row>
    <row r="98" spans="1:228" x14ac:dyDescent="0.2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c r="HR98" s="30">
        <v>5</v>
      </c>
      <c r="HS98" s="30">
        <v>7</v>
      </c>
      <c r="HT98" s="30">
        <v>6</v>
      </c>
    </row>
    <row r="99" spans="1:228" x14ac:dyDescent="0.2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c r="HR99" s="30">
        <v>0</v>
      </c>
      <c r="HS99" s="30">
        <v>2</v>
      </c>
      <c r="HT99" s="30">
        <v>9</v>
      </c>
    </row>
    <row r="100" spans="1:228" x14ac:dyDescent="0.2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c r="HR100" s="30">
        <v>8</v>
      </c>
      <c r="HS100" s="30">
        <v>8</v>
      </c>
      <c r="HT100" s="30">
        <v>7</v>
      </c>
    </row>
    <row r="101" spans="1:228" x14ac:dyDescent="0.2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c r="HR101" s="30">
        <v>4</v>
      </c>
      <c r="HS101" s="30">
        <v>4</v>
      </c>
      <c r="HT101" s="30">
        <v>3</v>
      </c>
    </row>
    <row r="102" spans="1:228" x14ac:dyDescent="0.2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c r="HR102" s="30">
        <v>11</v>
      </c>
      <c r="HS102" s="30">
        <v>10</v>
      </c>
      <c r="HT102" s="30">
        <v>8</v>
      </c>
    </row>
    <row r="103" spans="1:228" x14ac:dyDescent="0.2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c r="HR103" s="30">
        <v>2</v>
      </c>
      <c r="HS103" s="30">
        <v>2</v>
      </c>
      <c r="HT103" s="30">
        <v>2</v>
      </c>
    </row>
    <row r="104" spans="1:228" x14ac:dyDescent="0.2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c r="HR104" s="30">
        <v>12</v>
      </c>
      <c r="HS104" s="30">
        <v>10</v>
      </c>
      <c r="HT104" s="30">
        <v>9</v>
      </c>
    </row>
    <row r="105" spans="1:228" x14ac:dyDescent="0.2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c r="HR105" s="30">
        <v>8</v>
      </c>
      <c r="HS105" s="30">
        <v>7</v>
      </c>
      <c r="HT105" s="30">
        <v>6</v>
      </c>
    </row>
    <row r="106" spans="1:228" x14ac:dyDescent="0.2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c r="HR106" s="30">
        <v>13</v>
      </c>
      <c r="HS106" s="30">
        <v>13</v>
      </c>
      <c r="HT106" s="30">
        <v>13</v>
      </c>
    </row>
    <row r="107" spans="1:228" x14ac:dyDescent="0.2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c r="HR107" s="30">
        <v>16</v>
      </c>
      <c r="HS107" s="30">
        <v>10</v>
      </c>
      <c r="HT107" s="30">
        <v>11</v>
      </c>
    </row>
    <row r="108" spans="1:228" x14ac:dyDescent="0.2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c r="HR108" s="30">
        <v>1</v>
      </c>
      <c r="HS108" s="30">
        <v>1</v>
      </c>
      <c r="HT108" s="30">
        <v>2</v>
      </c>
    </row>
    <row r="109" spans="1:228" x14ac:dyDescent="0.2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c r="HR109" s="30">
        <v>1</v>
      </c>
      <c r="HS109" s="30">
        <v>1</v>
      </c>
      <c r="HT109" s="30">
        <v>1</v>
      </c>
    </row>
    <row r="110" spans="1:228" x14ac:dyDescent="0.2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c r="HR110" s="30">
        <v>5</v>
      </c>
      <c r="HS110" s="30">
        <v>5</v>
      </c>
      <c r="HT110" s="30">
        <v>7</v>
      </c>
    </row>
    <row r="111" spans="1:228" x14ac:dyDescent="0.2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c r="HR111" s="30">
        <v>10</v>
      </c>
      <c r="HS111" s="30">
        <v>11</v>
      </c>
      <c r="HT111" s="30">
        <v>11</v>
      </c>
    </row>
    <row r="112" spans="1:228" x14ac:dyDescent="0.2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c r="HR112" s="30">
        <v>18</v>
      </c>
      <c r="HS112" s="30">
        <v>12</v>
      </c>
      <c r="HT112" s="30">
        <v>10</v>
      </c>
    </row>
    <row r="113" spans="1:228" x14ac:dyDescent="0.2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c r="HR113" s="30">
        <v>44</v>
      </c>
      <c r="HS113" s="30">
        <v>44</v>
      </c>
      <c r="HT113" s="30">
        <v>39</v>
      </c>
    </row>
    <row r="114" spans="1:228" x14ac:dyDescent="0.2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c r="HR114" s="30">
        <v>42</v>
      </c>
      <c r="HS114" s="30">
        <v>33</v>
      </c>
      <c r="HT114" s="30">
        <v>37</v>
      </c>
    </row>
    <row r="115" spans="1:228" x14ac:dyDescent="0.2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c r="HR115" s="30">
        <v>5</v>
      </c>
      <c r="HS115" s="30">
        <v>5</v>
      </c>
      <c r="HT115" s="30">
        <v>4</v>
      </c>
    </row>
    <row r="116" spans="1:228" x14ac:dyDescent="0.2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c r="HR116" s="30">
        <v>1</v>
      </c>
      <c r="HS116" s="30">
        <v>0</v>
      </c>
      <c r="HT116" s="30">
        <v>0</v>
      </c>
    </row>
    <row r="117" spans="1:228" x14ac:dyDescent="0.2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c r="HR117" s="30">
        <v>5</v>
      </c>
      <c r="HS117" s="30">
        <v>5</v>
      </c>
      <c r="HT117" s="30">
        <v>2</v>
      </c>
    </row>
    <row r="118" spans="1:228" x14ac:dyDescent="0.2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c r="HR118" s="30">
        <v>4</v>
      </c>
      <c r="HS118" s="30">
        <v>4</v>
      </c>
      <c r="HT118" s="30">
        <v>3</v>
      </c>
    </row>
    <row r="119" spans="1:228" x14ac:dyDescent="0.2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c r="HR119" s="30">
        <v>2</v>
      </c>
      <c r="HS119" s="30">
        <v>2</v>
      </c>
      <c r="HT119" s="30">
        <v>2</v>
      </c>
    </row>
    <row r="120" spans="1:228" x14ac:dyDescent="0.2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c r="HR120" s="30">
        <v>130</v>
      </c>
      <c r="HS120" s="30">
        <v>130</v>
      </c>
      <c r="HT120" s="30">
        <v>125</v>
      </c>
    </row>
    <row r="121" spans="1:228" x14ac:dyDescent="0.2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c r="HR121" s="30">
        <v>8</v>
      </c>
      <c r="HS121" s="30">
        <v>8</v>
      </c>
      <c r="HT121" s="30">
        <v>11</v>
      </c>
    </row>
    <row r="122" spans="1:228" x14ac:dyDescent="0.2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c r="HR122" s="30">
        <v>16</v>
      </c>
      <c r="HS122" s="30">
        <v>17</v>
      </c>
      <c r="HT122" s="30">
        <v>19</v>
      </c>
    </row>
    <row r="123" spans="1:228" x14ac:dyDescent="0.2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c r="HR123" s="30">
        <v>3</v>
      </c>
      <c r="HS123" s="30">
        <v>3</v>
      </c>
      <c r="HT123" s="30">
        <v>4</v>
      </c>
    </row>
    <row r="124" spans="1:228" x14ac:dyDescent="0.2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c r="HR124" s="30">
        <v>0</v>
      </c>
      <c r="HS124" s="30">
        <v>0</v>
      </c>
      <c r="HT124" s="30">
        <v>0</v>
      </c>
    </row>
    <row r="125" spans="1:228" x14ac:dyDescent="0.2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c r="HR125" s="30">
        <v>0</v>
      </c>
      <c r="HS125" s="30">
        <v>0</v>
      </c>
      <c r="HT125" s="30">
        <v>0</v>
      </c>
    </row>
    <row r="126" spans="1:228" x14ac:dyDescent="0.2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c r="HR126" s="30">
        <v>17</v>
      </c>
      <c r="HS126" s="30">
        <v>13</v>
      </c>
      <c r="HT126" s="30">
        <v>12</v>
      </c>
    </row>
    <row r="127" spans="1:228" x14ac:dyDescent="0.2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c r="HR127" s="30">
        <v>9</v>
      </c>
      <c r="HS127" s="30">
        <v>9</v>
      </c>
      <c r="HT127" s="30">
        <v>4</v>
      </c>
    </row>
    <row r="128" spans="1:228" x14ac:dyDescent="0.2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c r="HR128" s="30">
        <v>20</v>
      </c>
      <c r="HS128" s="30">
        <v>18</v>
      </c>
      <c r="HT128" s="30">
        <v>17</v>
      </c>
    </row>
    <row r="129" spans="1:228" x14ac:dyDescent="0.2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c r="HR129" s="30">
        <v>9</v>
      </c>
      <c r="HS129" s="30">
        <v>8</v>
      </c>
      <c r="HT129" s="30">
        <v>10</v>
      </c>
    </row>
    <row r="130" spans="1:228" x14ac:dyDescent="0.2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c r="HR130" s="30">
        <v>3</v>
      </c>
      <c r="HS130" s="30">
        <v>3</v>
      </c>
      <c r="HT130" s="30">
        <v>6</v>
      </c>
    </row>
    <row r="131" spans="1:228" x14ac:dyDescent="0.2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c r="HR131" s="30">
        <v>15</v>
      </c>
      <c r="HS131" s="30">
        <v>11</v>
      </c>
      <c r="HT131" s="30">
        <v>9</v>
      </c>
    </row>
    <row r="132" spans="1:228" x14ac:dyDescent="0.2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c r="HR132" s="30">
        <v>5</v>
      </c>
      <c r="HS132" s="30">
        <v>6</v>
      </c>
      <c r="HT132" s="30">
        <v>5</v>
      </c>
    </row>
    <row r="133" spans="1:228" x14ac:dyDescent="0.2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c r="HR133" s="30">
        <v>8</v>
      </c>
      <c r="HS133" s="30">
        <v>7</v>
      </c>
      <c r="HT133" s="30">
        <v>5</v>
      </c>
    </row>
    <row r="134" spans="1:228" x14ac:dyDescent="0.2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c r="HR134" s="30">
        <v>25</v>
      </c>
      <c r="HS134" s="30">
        <v>21</v>
      </c>
      <c r="HT134" s="30">
        <v>20</v>
      </c>
    </row>
    <row r="135" spans="1:228" x14ac:dyDescent="0.2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c r="HR135" s="30">
        <v>6</v>
      </c>
      <c r="HS135" s="30">
        <v>6</v>
      </c>
      <c r="HT135" s="30">
        <v>7</v>
      </c>
    </row>
    <row r="136" spans="1:228" x14ac:dyDescent="0.2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c r="HR136" s="30">
        <v>54</v>
      </c>
      <c r="HS136" s="30">
        <v>49</v>
      </c>
      <c r="HT136" s="30">
        <v>48</v>
      </c>
    </row>
    <row r="137" spans="1:228" x14ac:dyDescent="0.2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c r="HR137" s="30">
        <v>7</v>
      </c>
      <c r="HS137" s="30">
        <v>4</v>
      </c>
      <c r="HT137" s="30">
        <v>5</v>
      </c>
    </row>
    <row r="138" spans="1:228" x14ac:dyDescent="0.2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c r="HR138" s="30">
        <v>0</v>
      </c>
      <c r="HS138" s="30">
        <v>0</v>
      </c>
      <c r="HT138" s="30">
        <v>1</v>
      </c>
    </row>
    <row r="139" spans="1:228" x14ac:dyDescent="0.2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c r="HR139" s="30">
        <v>8</v>
      </c>
      <c r="HS139" s="30">
        <v>7</v>
      </c>
      <c r="HT139" s="30">
        <v>5</v>
      </c>
    </row>
    <row r="140" spans="1:228" x14ac:dyDescent="0.2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c r="HR140" s="30">
        <v>8</v>
      </c>
      <c r="HS140" s="30">
        <v>9</v>
      </c>
      <c r="HT140" s="30">
        <v>10</v>
      </c>
    </row>
    <row r="141" spans="1:228" x14ac:dyDescent="0.2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c r="HR141" s="30">
        <v>6</v>
      </c>
      <c r="HS141" s="30">
        <v>6</v>
      </c>
      <c r="HT141" s="30">
        <v>4</v>
      </c>
    </row>
    <row r="142" spans="1:228" x14ac:dyDescent="0.2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c r="HR142" s="30">
        <v>0</v>
      </c>
      <c r="HS142" s="30">
        <v>0</v>
      </c>
      <c r="HT142" s="30">
        <v>1</v>
      </c>
    </row>
    <row r="143" spans="1:228" x14ac:dyDescent="0.2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c r="HR143" s="30">
        <v>31</v>
      </c>
      <c r="HS143" s="30">
        <v>34</v>
      </c>
      <c r="HT143" s="30">
        <v>35</v>
      </c>
    </row>
    <row r="144" spans="1:228" x14ac:dyDescent="0.2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c r="HR144" s="30">
        <v>18</v>
      </c>
      <c r="HS144" s="30">
        <v>16</v>
      </c>
      <c r="HT144" s="30">
        <v>16</v>
      </c>
    </row>
    <row r="145" spans="1:228" x14ac:dyDescent="0.2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c r="HR145" s="30">
        <v>11</v>
      </c>
      <c r="HS145" s="30">
        <v>13</v>
      </c>
      <c r="HT145" s="30">
        <v>9</v>
      </c>
    </row>
    <row r="146" spans="1:228" x14ac:dyDescent="0.2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c r="HR146" s="30">
        <v>19</v>
      </c>
      <c r="HS146" s="30">
        <v>18</v>
      </c>
      <c r="HT146" s="30">
        <v>18</v>
      </c>
    </row>
    <row r="147" spans="1:228" x14ac:dyDescent="0.2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c r="HR147" s="30">
        <v>3</v>
      </c>
      <c r="HS147" s="30">
        <v>3</v>
      </c>
      <c r="HT147" s="30">
        <v>3</v>
      </c>
    </row>
    <row r="148" spans="1:228" x14ac:dyDescent="0.2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c r="HR148" s="30">
        <v>184</v>
      </c>
      <c r="HS148" s="30">
        <v>156</v>
      </c>
      <c r="HT148" s="30">
        <v>141</v>
      </c>
    </row>
    <row r="149" spans="1:228" x14ac:dyDescent="0.2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c r="HR149" s="30">
        <v>3</v>
      </c>
      <c r="HS149" s="30">
        <v>3</v>
      </c>
      <c r="HT149" s="30">
        <v>4</v>
      </c>
    </row>
    <row r="150" spans="1:228" x14ac:dyDescent="0.2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c r="HR150" s="30">
        <v>20</v>
      </c>
      <c r="HS150" s="30">
        <v>19</v>
      </c>
      <c r="HT150" s="30">
        <v>18</v>
      </c>
    </row>
    <row r="151" spans="1:228" x14ac:dyDescent="0.2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c r="HR151" s="30">
        <v>45</v>
      </c>
      <c r="HS151" s="30">
        <v>45</v>
      </c>
      <c r="HT151" s="30">
        <v>41</v>
      </c>
    </row>
    <row r="152" spans="1:228" x14ac:dyDescent="0.2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c r="HR152" s="30">
        <v>14</v>
      </c>
      <c r="HS152" s="30">
        <v>14</v>
      </c>
      <c r="HT152" s="30">
        <v>14</v>
      </c>
    </row>
    <row r="153" spans="1:228" x14ac:dyDescent="0.2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c r="HR153" s="30">
        <v>1</v>
      </c>
      <c r="HS153" s="30">
        <v>1</v>
      </c>
      <c r="HT153" s="30">
        <v>0</v>
      </c>
    </row>
    <row r="154" spans="1:228" x14ac:dyDescent="0.2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c r="HR154" s="30">
        <v>1</v>
      </c>
      <c r="HS154" s="30">
        <v>1</v>
      </c>
      <c r="HT154" s="30">
        <v>1</v>
      </c>
    </row>
    <row r="155" spans="1:228" x14ac:dyDescent="0.2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c r="HR155" s="30">
        <v>1</v>
      </c>
      <c r="HS155" s="30">
        <v>1</v>
      </c>
      <c r="HT155" s="30">
        <v>3</v>
      </c>
    </row>
    <row r="156" spans="1:228" x14ac:dyDescent="0.2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c r="HR156" s="30">
        <v>0</v>
      </c>
      <c r="HS156" s="30">
        <v>2</v>
      </c>
      <c r="HT156" s="30">
        <v>2</v>
      </c>
    </row>
    <row r="157" spans="1:228" x14ac:dyDescent="0.2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c r="HR157" s="30">
        <v>10</v>
      </c>
      <c r="HS157" s="30">
        <v>16</v>
      </c>
      <c r="HT157" s="30">
        <v>15</v>
      </c>
    </row>
    <row r="158" spans="1:228" x14ac:dyDescent="0.2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c r="HR158" s="30">
        <v>17</v>
      </c>
      <c r="HS158" s="30">
        <v>18</v>
      </c>
      <c r="HT158" s="30">
        <v>20</v>
      </c>
    </row>
    <row r="159" spans="1:228" x14ac:dyDescent="0.2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c r="HR159" s="30">
        <v>40</v>
      </c>
      <c r="HS159" s="30">
        <v>39</v>
      </c>
      <c r="HT159" s="30">
        <v>39</v>
      </c>
    </row>
    <row r="160" spans="1:228" x14ac:dyDescent="0.2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c r="HR160" s="30">
        <v>27</v>
      </c>
      <c r="HS160" s="30">
        <v>21</v>
      </c>
      <c r="HT160" s="30">
        <v>25</v>
      </c>
    </row>
    <row r="161" spans="1:228" x14ac:dyDescent="0.2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c r="HR161" s="30">
        <v>6</v>
      </c>
      <c r="HS161" s="30">
        <v>8</v>
      </c>
      <c r="HT161" s="30">
        <v>13</v>
      </c>
    </row>
    <row r="162" spans="1:228" x14ac:dyDescent="0.2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c r="HR162" s="30">
        <v>1</v>
      </c>
      <c r="HS162" s="30">
        <v>1</v>
      </c>
      <c r="HT162" s="30">
        <v>0</v>
      </c>
    </row>
    <row r="163" spans="1:228" x14ac:dyDescent="0.2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c r="HR163" s="30">
        <v>3</v>
      </c>
      <c r="HS163" s="30">
        <v>3</v>
      </c>
      <c r="HT163" s="30">
        <v>3</v>
      </c>
    </row>
    <row r="164" spans="1:228" x14ac:dyDescent="0.2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c r="HR164" s="30">
        <v>6</v>
      </c>
      <c r="HS164" s="30">
        <v>3</v>
      </c>
      <c r="HT164" s="30">
        <v>4</v>
      </c>
    </row>
    <row r="165" spans="1:228" x14ac:dyDescent="0.2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c r="HR165" s="30">
        <v>5</v>
      </c>
      <c r="HS165" s="30">
        <v>3</v>
      </c>
      <c r="HT165" s="30">
        <v>4</v>
      </c>
    </row>
    <row r="166" spans="1:228" x14ac:dyDescent="0.2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c r="HR166" s="30">
        <v>7</v>
      </c>
      <c r="HS166" s="30">
        <v>7</v>
      </c>
      <c r="HT166" s="30">
        <v>5</v>
      </c>
    </row>
    <row r="167" spans="1:228" x14ac:dyDescent="0.2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c r="HR167" s="30">
        <v>9</v>
      </c>
      <c r="HS167" s="30">
        <v>5</v>
      </c>
      <c r="HT167" s="30">
        <v>5</v>
      </c>
    </row>
    <row r="168" spans="1:228" x14ac:dyDescent="0.2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c r="HR168" s="30">
        <v>6</v>
      </c>
      <c r="HS168" s="30">
        <v>5</v>
      </c>
      <c r="HT168" s="30">
        <v>7</v>
      </c>
    </row>
    <row r="169" spans="1:228" x14ac:dyDescent="0.2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c r="HR169" s="30">
        <v>32</v>
      </c>
      <c r="HS169" s="30">
        <v>34</v>
      </c>
      <c r="HT169" s="30">
        <v>34</v>
      </c>
    </row>
    <row r="170" spans="1:228" x14ac:dyDescent="0.2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c r="HR170" s="30">
        <v>9</v>
      </c>
      <c r="HS170" s="30">
        <v>13</v>
      </c>
      <c r="HT170" s="30">
        <v>16</v>
      </c>
    </row>
    <row r="171" spans="1:228" x14ac:dyDescent="0.2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c r="HR171" s="30">
        <v>3</v>
      </c>
      <c r="HS171" s="30">
        <v>3</v>
      </c>
      <c r="HT171" s="30">
        <v>2</v>
      </c>
    </row>
    <row r="172" spans="1:228" x14ac:dyDescent="0.2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c r="HR172" s="30">
        <v>4</v>
      </c>
      <c r="HS172" s="30">
        <v>4</v>
      </c>
      <c r="HT172" s="30">
        <v>3</v>
      </c>
    </row>
    <row r="173" spans="1:228" x14ac:dyDescent="0.2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c r="HR173" s="30">
        <v>5</v>
      </c>
      <c r="HS173" s="30">
        <v>5</v>
      </c>
      <c r="HT173" s="30">
        <v>3</v>
      </c>
    </row>
    <row r="174" spans="1:228" x14ac:dyDescent="0.2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c r="HR174" s="30">
        <v>7</v>
      </c>
      <c r="HS174" s="30">
        <v>7</v>
      </c>
      <c r="HT174" s="30">
        <v>7</v>
      </c>
    </row>
    <row r="175" spans="1:228" x14ac:dyDescent="0.2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c r="HR175" s="30">
        <v>0</v>
      </c>
      <c r="HS175" s="30">
        <v>0</v>
      </c>
      <c r="HT175" s="30">
        <v>3</v>
      </c>
    </row>
    <row r="176" spans="1:228" x14ac:dyDescent="0.2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c r="HR176" s="30">
        <v>0</v>
      </c>
      <c r="HS176" s="30">
        <v>0</v>
      </c>
      <c r="HT176" s="30">
        <v>0</v>
      </c>
    </row>
    <row r="177" spans="1:228" x14ac:dyDescent="0.2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c r="HR177" s="30">
        <v>10</v>
      </c>
      <c r="HS177" s="30">
        <v>9</v>
      </c>
      <c r="HT177" s="30">
        <v>10</v>
      </c>
    </row>
    <row r="178" spans="1:228" x14ac:dyDescent="0.2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c r="HR178" s="30">
        <v>0</v>
      </c>
      <c r="HS178" s="30">
        <v>2</v>
      </c>
      <c r="HT178" s="30">
        <v>2</v>
      </c>
    </row>
    <row r="179" spans="1:228" x14ac:dyDescent="0.2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c r="HR179" s="30">
        <v>1</v>
      </c>
      <c r="HS179" s="30">
        <v>1</v>
      </c>
      <c r="HT179" s="30">
        <v>0</v>
      </c>
    </row>
    <row r="180" spans="1:228" x14ac:dyDescent="0.2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c r="HR180" s="30">
        <v>6</v>
      </c>
      <c r="HS180" s="30">
        <v>5</v>
      </c>
      <c r="HT180" s="30">
        <v>10</v>
      </c>
    </row>
    <row r="181" spans="1:228" x14ac:dyDescent="0.2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c r="HR181" s="30">
        <v>7</v>
      </c>
      <c r="HS181" s="30">
        <v>7</v>
      </c>
      <c r="HT181" s="30">
        <v>9</v>
      </c>
    </row>
    <row r="182" spans="1:228" x14ac:dyDescent="0.2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c r="HR182" s="30">
        <v>4</v>
      </c>
      <c r="HS182" s="30">
        <v>5</v>
      </c>
      <c r="HT182" s="30">
        <v>16</v>
      </c>
    </row>
    <row r="183" spans="1:228" x14ac:dyDescent="0.2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c r="HR183" s="30">
        <v>18</v>
      </c>
      <c r="HS183" s="30">
        <v>20</v>
      </c>
      <c r="HT183" s="30">
        <v>18</v>
      </c>
    </row>
    <row r="184" spans="1:228" x14ac:dyDescent="0.2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c r="HR184" s="30">
        <v>12</v>
      </c>
      <c r="HS184" s="30">
        <v>12</v>
      </c>
      <c r="HT184" s="30">
        <v>8</v>
      </c>
    </row>
    <row r="185" spans="1:228" x14ac:dyDescent="0.2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c r="HR185" s="30">
        <v>12</v>
      </c>
      <c r="HS185" s="30">
        <v>10</v>
      </c>
      <c r="HT185" s="30">
        <v>9</v>
      </c>
    </row>
    <row r="186" spans="1:228" x14ac:dyDescent="0.2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c r="HR186" s="30">
        <v>0</v>
      </c>
      <c r="HS186" s="30">
        <v>0</v>
      </c>
      <c r="HT186" s="30">
        <v>0</v>
      </c>
    </row>
    <row r="187" spans="1:228" x14ac:dyDescent="0.2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c r="HR187" s="30">
        <v>1</v>
      </c>
      <c r="HS187" s="30">
        <v>2</v>
      </c>
      <c r="HT187" s="30">
        <v>2</v>
      </c>
    </row>
    <row r="188" spans="1:228" x14ac:dyDescent="0.2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c r="HR188" s="30">
        <v>0</v>
      </c>
      <c r="HS188" s="30">
        <v>2</v>
      </c>
      <c r="HT188" s="30">
        <v>2</v>
      </c>
    </row>
    <row r="189" spans="1:228" x14ac:dyDescent="0.2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c r="HR189" s="30">
        <v>13</v>
      </c>
      <c r="HS189" s="30">
        <v>12</v>
      </c>
      <c r="HT189" s="30">
        <v>15</v>
      </c>
    </row>
    <row r="190" spans="1:228" x14ac:dyDescent="0.2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c r="HR190" s="30">
        <v>6</v>
      </c>
      <c r="HS190" s="30">
        <v>6</v>
      </c>
      <c r="HT190" s="30">
        <v>5</v>
      </c>
    </row>
    <row r="191" spans="1:228" x14ac:dyDescent="0.2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c r="HR191" s="30">
        <v>23</v>
      </c>
      <c r="HS191" s="30">
        <v>21</v>
      </c>
      <c r="HT191" s="30">
        <v>23</v>
      </c>
    </row>
    <row r="192" spans="1:228" x14ac:dyDescent="0.2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c r="HR192" s="30">
        <v>3</v>
      </c>
      <c r="HS192" s="30">
        <v>4</v>
      </c>
      <c r="HT192" s="30">
        <v>6</v>
      </c>
    </row>
    <row r="193" spans="1:228" x14ac:dyDescent="0.2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c r="HR193" s="30">
        <v>83</v>
      </c>
      <c r="HS193" s="30">
        <v>94</v>
      </c>
      <c r="HT193" s="30">
        <v>92</v>
      </c>
    </row>
    <row r="194" spans="1:228" x14ac:dyDescent="0.2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c r="HR194" s="30">
        <v>8</v>
      </c>
      <c r="HS194" s="30">
        <v>9</v>
      </c>
      <c r="HT194" s="30">
        <v>8</v>
      </c>
    </row>
    <row r="195" spans="1:228" x14ac:dyDescent="0.2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c r="HR195" s="30">
        <v>21</v>
      </c>
      <c r="HS195" s="30">
        <v>21</v>
      </c>
      <c r="HT195" s="30">
        <v>12</v>
      </c>
    </row>
    <row r="196" spans="1:228" x14ac:dyDescent="0.2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c r="HR196" s="30">
        <v>4</v>
      </c>
      <c r="HS196" s="30">
        <v>4</v>
      </c>
      <c r="HT196" s="30">
        <v>2</v>
      </c>
    </row>
    <row r="197" spans="1:228" x14ac:dyDescent="0.2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c r="HR197" s="30">
        <v>9</v>
      </c>
      <c r="HS197" s="30">
        <v>8</v>
      </c>
      <c r="HT197" s="30">
        <v>3</v>
      </c>
    </row>
    <row r="198" spans="1:228" x14ac:dyDescent="0.2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c r="HR198" s="30">
        <v>1</v>
      </c>
      <c r="HS198" s="30">
        <v>1</v>
      </c>
      <c r="HT198" s="30">
        <v>0</v>
      </c>
    </row>
    <row r="199" spans="1:228" x14ac:dyDescent="0.2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c r="HR199" s="30">
        <v>1</v>
      </c>
      <c r="HS199" s="30">
        <v>1</v>
      </c>
      <c r="HT199" s="30">
        <v>1</v>
      </c>
    </row>
    <row r="200" spans="1:228" x14ac:dyDescent="0.2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c r="HR200" s="30">
        <v>1</v>
      </c>
      <c r="HS200" s="30">
        <v>1</v>
      </c>
      <c r="HT200" s="30">
        <v>2</v>
      </c>
    </row>
    <row r="201" spans="1:228" x14ac:dyDescent="0.2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c r="HR201" s="30">
        <v>2</v>
      </c>
      <c r="HS201" s="30">
        <v>2</v>
      </c>
      <c r="HT201" s="30">
        <v>2</v>
      </c>
    </row>
    <row r="202" spans="1:228" x14ac:dyDescent="0.2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c r="HR202" s="30">
        <v>2</v>
      </c>
      <c r="HS202" s="30">
        <v>1</v>
      </c>
      <c r="HT202" s="30">
        <v>1</v>
      </c>
    </row>
    <row r="203" spans="1:228" x14ac:dyDescent="0.2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c r="HR203" s="30">
        <v>8</v>
      </c>
      <c r="HS203" s="30">
        <v>10</v>
      </c>
      <c r="HT203" s="30">
        <v>4</v>
      </c>
    </row>
    <row r="204" spans="1:228" x14ac:dyDescent="0.2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c r="HR204" s="30">
        <v>4</v>
      </c>
      <c r="HS204" s="30">
        <v>2</v>
      </c>
      <c r="HT204" s="30">
        <v>0</v>
      </c>
    </row>
    <row r="205" spans="1:228" x14ac:dyDescent="0.2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c r="HR205" s="30">
        <v>0</v>
      </c>
      <c r="HS205" s="30">
        <v>0</v>
      </c>
      <c r="HT205" s="30">
        <v>0</v>
      </c>
    </row>
    <row r="206" spans="1:228" x14ac:dyDescent="0.2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c r="HR206" s="30">
        <v>28</v>
      </c>
      <c r="HS206" s="30">
        <v>24</v>
      </c>
      <c r="HT206" s="30">
        <v>19</v>
      </c>
    </row>
    <row r="207" spans="1:228" x14ac:dyDescent="0.2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c r="HR207" s="30">
        <v>3</v>
      </c>
      <c r="HS207" s="30">
        <v>3</v>
      </c>
      <c r="HT207" s="30">
        <v>2</v>
      </c>
    </row>
    <row r="208" spans="1:228" x14ac:dyDescent="0.2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c r="HR208" s="30">
        <v>13</v>
      </c>
      <c r="HS208" s="30">
        <v>11</v>
      </c>
      <c r="HT208" s="30">
        <v>10</v>
      </c>
    </row>
    <row r="209" spans="1:228" x14ac:dyDescent="0.2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c r="HR209" s="30">
        <v>31</v>
      </c>
      <c r="HS209" s="30">
        <v>31</v>
      </c>
      <c r="HT209" s="30">
        <v>23</v>
      </c>
    </row>
    <row r="210" spans="1:228" x14ac:dyDescent="0.2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c r="HR210" s="30">
        <v>1</v>
      </c>
      <c r="HS210" s="30">
        <v>0</v>
      </c>
      <c r="HT210" s="30">
        <v>1</v>
      </c>
    </row>
    <row r="211" spans="1:228" x14ac:dyDescent="0.2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c r="HR211" s="30">
        <v>7</v>
      </c>
      <c r="HS211" s="30">
        <v>6</v>
      </c>
      <c r="HT211" s="30">
        <v>7</v>
      </c>
    </row>
    <row r="212" spans="1:228" x14ac:dyDescent="0.2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c r="HR212" s="30">
        <v>20</v>
      </c>
      <c r="HS212" s="30">
        <v>15</v>
      </c>
      <c r="HT212" s="30">
        <v>20</v>
      </c>
    </row>
    <row r="213" spans="1:228" x14ac:dyDescent="0.2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c r="HR213" s="30">
        <v>15</v>
      </c>
      <c r="HS213" s="30">
        <v>14</v>
      </c>
      <c r="HT213" s="30">
        <v>12</v>
      </c>
    </row>
    <row r="214" spans="1:228" x14ac:dyDescent="0.2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c r="HR214" s="30">
        <v>3</v>
      </c>
      <c r="HS214" s="30">
        <v>4</v>
      </c>
      <c r="HT214" s="30">
        <v>4</v>
      </c>
    </row>
    <row r="215" spans="1:228" x14ac:dyDescent="0.2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c r="HR215" s="30">
        <v>0</v>
      </c>
      <c r="HS215" s="30">
        <v>0</v>
      </c>
      <c r="HT215" s="30">
        <v>0</v>
      </c>
    </row>
    <row r="216" spans="1:228" x14ac:dyDescent="0.2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c r="HR216" s="30">
        <v>39</v>
      </c>
      <c r="HS216" s="30">
        <v>34</v>
      </c>
      <c r="HT216" s="30">
        <v>29</v>
      </c>
    </row>
    <row r="217" spans="1:228" x14ac:dyDescent="0.2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c r="HR217" s="30">
        <v>31</v>
      </c>
      <c r="HS217" s="30">
        <v>30</v>
      </c>
      <c r="HT217" s="30">
        <v>30</v>
      </c>
    </row>
    <row r="218" spans="1:228" x14ac:dyDescent="0.2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c r="HR218" s="30">
        <v>12</v>
      </c>
      <c r="HS218" s="30">
        <v>13</v>
      </c>
      <c r="HT218" s="30">
        <v>14</v>
      </c>
    </row>
    <row r="219" spans="1:228" x14ac:dyDescent="0.2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c r="HR219" s="30">
        <v>4</v>
      </c>
      <c r="HS219" s="30">
        <v>4</v>
      </c>
      <c r="HT219" s="30">
        <v>5</v>
      </c>
    </row>
    <row r="220" spans="1:228" x14ac:dyDescent="0.2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c r="HR220" s="30">
        <v>0</v>
      </c>
      <c r="HS220" s="30">
        <v>0</v>
      </c>
      <c r="HT220" s="30">
        <v>0</v>
      </c>
    </row>
    <row r="221" spans="1:228" x14ac:dyDescent="0.2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c r="HR221" s="30">
        <v>33</v>
      </c>
      <c r="HS221" s="30">
        <v>32</v>
      </c>
      <c r="HT221" s="30">
        <v>32</v>
      </c>
    </row>
    <row r="222" spans="1:228" x14ac:dyDescent="0.2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c r="HR222" s="30">
        <v>12</v>
      </c>
      <c r="HS222" s="30">
        <v>12</v>
      </c>
      <c r="HT222" s="30">
        <v>12</v>
      </c>
    </row>
    <row r="223" spans="1:228" x14ac:dyDescent="0.2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c r="HR223" s="30">
        <v>4</v>
      </c>
      <c r="HS223" s="30">
        <v>4</v>
      </c>
      <c r="HT223" s="30">
        <v>5</v>
      </c>
    </row>
    <row r="224" spans="1:228" x14ac:dyDescent="0.2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c r="HR224" s="30">
        <v>30</v>
      </c>
      <c r="HS224" s="30">
        <v>29</v>
      </c>
      <c r="HT224" s="30">
        <v>26</v>
      </c>
    </row>
    <row r="225" spans="1:228" x14ac:dyDescent="0.2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c r="HR225" s="30">
        <v>15</v>
      </c>
      <c r="HS225" s="30">
        <v>15</v>
      </c>
      <c r="HT225" s="30">
        <v>12</v>
      </c>
    </row>
    <row r="226" spans="1:228" x14ac:dyDescent="0.2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c r="HR226" s="30">
        <v>13</v>
      </c>
      <c r="HS226" s="30">
        <v>13</v>
      </c>
      <c r="HT226" s="30">
        <v>9</v>
      </c>
    </row>
    <row r="227" spans="1:228" x14ac:dyDescent="0.2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c r="HR227" s="30">
        <v>18</v>
      </c>
      <c r="HS227" s="30">
        <v>17</v>
      </c>
      <c r="HT227" s="30">
        <v>15</v>
      </c>
    </row>
    <row r="228" spans="1:228" x14ac:dyDescent="0.2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c r="HR228" s="30">
        <v>0</v>
      </c>
      <c r="HS228" s="30">
        <v>0</v>
      </c>
      <c r="HT228" s="30">
        <v>0</v>
      </c>
    </row>
    <row r="229" spans="1:228" x14ac:dyDescent="0.2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c r="HR229" s="30">
        <v>13</v>
      </c>
      <c r="HS229" s="30">
        <v>13</v>
      </c>
      <c r="HT229" s="30">
        <v>13</v>
      </c>
    </row>
    <row r="230" spans="1:228" x14ac:dyDescent="0.2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c r="HR230" s="30">
        <v>49</v>
      </c>
      <c r="HS230" s="30">
        <v>52</v>
      </c>
      <c r="HT230" s="30">
        <v>46</v>
      </c>
    </row>
    <row r="231" spans="1:228" x14ac:dyDescent="0.2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c r="HR231" s="30">
        <v>5</v>
      </c>
      <c r="HS231" s="30">
        <v>4</v>
      </c>
      <c r="HT231" s="30">
        <v>3</v>
      </c>
    </row>
    <row r="232" spans="1:228" x14ac:dyDescent="0.2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c r="HR232" s="30">
        <v>5</v>
      </c>
      <c r="HS232" s="30">
        <v>8</v>
      </c>
      <c r="HT232" s="30">
        <v>8</v>
      </c>
    </row>
    <row r="233" spans="1:228" x14ac:dyDescent="0.2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c r="HR233" s="30">
        <v>3</v>
      </c>
      <c r="HS233" s="30">
        <v>3</v>
      </c>
      <c r="HT233" s="30">
        <v>2</v>
      </c>
    </row>
    <row r="234" spans="1:228" x14ac:dyDescent="0.2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c r="HR234" s="30">
        <v>6</v>
      </c>
      <c r="HS234" s="30">
        <v>4</v>
      </c>
      <c r="HT234" s="30">
        <v>4</v>
      </c>
    </row>
    <row r="235" spans="1:228" x14ac:dyDescent="0.2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c r="HR235" s="30">
        <v>0</v>
      </c>
      <c r="HS235" s="30">
        <v>1</v>
      </c>
      <c r="HT235" s="30">
        <v>1</v>
      </c>
    </row>
    <row r="236" spans="1:228" x14ac:dyDescent="0.2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c r="HR236" s="30">
        <v>1</v>
      </c>
      <c r="HS236" s="30">
        <v>4</v>
      </c>
      <c r="HT236" s="30">
        <v>5</v>
      </c>
    </row>
    <row r="237" spans="1:228" x14ac:dyDescent="0.2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c r="HR237" s="30">
        <v>26</v>
      </c>
      <c r="HS237" s="30">
        <v>23</v>
      </c>
      <c r="HT237" s="30">
        <v>23</v>
      </c>
    </row>
    <row r="238" spans="1:228" x14ac:dyDescent="0.2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c r="HR238" s="30">
        <v>11</v>
      </c>
      <c r="HS238" s="30">
        <v>10</v>
      </c>
      <c r="HT238" s="30">
        <v>10</v>
      </c>
    </row>
    <row r="239" spans="1:228" x14ac:dyDescent="0.2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c r="HR239" s="30">
        <v>14</v>
      </c>
      <c r="HS239" s="30">
        <v>13</v>
      </c>
      <c r="HT239" s="30">
        <v>11</v>
      </c>
    </row>
    <row r="240" spans="1:228" x14ac:dyDescent="0.2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c r="HR240" s="30">
        <v>3</v>
      </c>
      <c r="HS240" s="30">
        <v>3</v>
      </c>
      <c r="HT240" s="30">
        <v>6</v>
      </c>
    </row>
    <row r="241" spans="1:228" x14ac:dyDescent="0.2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c r="HR241" s="30">
        <v>4</v>
      </c>
      <c r="HS241" s="30">
        <v>6</v>
      </c>
      <c r="HT241" s="30">
        <v>6</v>
      </c>
    </row>
    <row r="242" spans="1:228" x14ac:dyDescent="0.2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c r="HR242" s="30">
        <v>8</v>
      </c>
      <c r="HS242" s="30">
        <v>5</v>
      </c>
      <c r="HT242" s="30">
        <v>5</v>
      </c>
    </row>
    <row r="243" spans="1:228" x14ac:dyDescent="0.2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c r="HR243" s="30">
        <v>9</v>
      </c>
      <c r="HS243" s="30">
        <v>8</v>
      </c>
      <c r="HT243" s="30">
        <v>2</v>
      </c>
    </row>
    <row r="244" spans="1:228" x14ac:dyDescent="0.2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c r="HR244" s="30">
        <v>1</v>
      </c>
      <c r="HS244" s="30">
        <v>1</v>
      </c>
      <c r="HT244" s="30">
        <v>1</v>
      </c>
    </row>
    <row r="245" spans="1:228" x14ac:dyDescent="0.2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c r="HR245" s="30">
        <v>144</v>
      </c>
      <c r="HS245" s="30">
        <v>157</v>
      </c>
      <c r="HT245" s="30">
        <v>145</v>
      </c>
    </row>
    <row r="246" spans="1:228" x14ac:dyDescent="0.2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c r="HR246" s="30">
        <v>14</v>
      </c>
      <c r="HS246" s="30">
        <v>13</v>
      </c>
      <c r="HT246" s="30">
        <v>16</v>
      </c>
    </row>
    <row r="247" spans="1:228" x14ac:dyDescent="0.2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c r="HR247" s="30">
        <v>8</v>
      </c>
      <c r="HS247" s="30">
        <v>8</v>
      </c>
      <c r="HT247" s="30">
        <v>7</v>
      </c>
    </row>
    <row r="248" spans="1:228" x14ac:dyDescent="0.2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c r="HR248" s="30">
        <v>5</v>
      </c>
      <c r="HS248" s="30">
        <v>5</v>
      </c>
      <c r="HT248" s="30">
        <v>4</v>
      </c>
    </row>
    <row r="249" spans="1:228" x14ac:dyDescent="0.2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c r="HR249" s="30">
        <v>4</v>
      </c>
      <c r="HS249" s="30">
        <v>5</v>
      </c>
      <c r="HT249" s="30">
        <v>5</v>
      </c>
    </row>
    <row r="250" spans="1:228" x14ac:dyDescent="0.2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c r="HR250" s="30">
        <v>5</v>
      </c>
      <c r="HS250" s="30">
        <v>4</v>
      </c>
      <c r="HT250" s="30">
        <v>5</v>
      </c>
    </row>
    <row r="251" spans="1:228" x14ac:dyDescent="0.2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c r="HR251" s="30">
        <v>5</v>
      </c>
      <c r="HS251" s="30">
        <v>5</v>
      </c>
      <c r="HT251" s="30">
        <v>3</v>
      </c>
    </row>
    <row r="252" spans="1:228" x14ac:dyDescent="0.2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c r="HR252" s="30">
        <v>16</v>
      </c>
      <c r="HS252" s="30">
        <v>16</v>
      </c>
      <c r="HT252" s="30">
        <v>15</v>
      </c>
    </row>
    <row r="253" spans="1:228" x14ac:dyDescent="0.2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c r="HR253" s="30">
        <v>1</v>
      </c>
      <c r="HS253" s="30">
        <v>0</v>
      </c>
      <c r="HT253" s="30">
        <v>0</v>
      </c>
    </row>
    <row r="254" spans="1:228" x14ac:dyDescent="0.2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c r="HR254" s="30">
        <v>4</v>
      </c>
      <c r="HS254" s="30">
        <v>4</v>
      </c>
      <c r="HT254" s="30">
        <v>4</v>
      </c>
    </row>
    <row r="255" spans="1:228" x14ac:dyDescent="0.2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c r="HR255" s="30">
        <v>5</v>
      </c>
      <c r="HS255" s="30">
        <v>5</v>
      </c>
      <c r="HT255" s="30">
        <v>5</v>
      </c>
    </row>
    <row r="256" spans="1:228" x14ac:dyDescent="0.2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c r="HR256" s="30">
        <v>25</v>
      </c>
      <c r="HS256" s="30">
        <v>26</v>
      </c>
      <c r="HT256" s="30">
        <v>21</v>
      </c>
    </row>
    <row r="257" spans="1:228" x14ac:dyDescent="0.2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c r="HR257" s="30">
        <v>7</v>
      </c>
      <c r="HS257" s="30">
        <v>7</v>
      </c>
      <c r="HT257" s="30">
        <v>6</v>
      </c>
    </row>
    <row r="258" spans="1:228" x14ac:dyDescent="0.2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c r="HR258" s="30">
        <v>1</v>
      </c>
      <c r="HS258" s="30">
        <v>1</v>
      </c>
      <c r="HT258" s="30">
        <v>0</v>
      </c>
    </row>
    <row r="259" spans="1:228" x14ac:dyDescent="0.2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c r="HR259" s="30">
        <v>1</v>
      </c>
      <c r="HS259" s="30">
        <v>1</v>
      </c>
      <c r="HT259" s="30">
        <v>1</v>
      </c>
    </row>
    <row r="260" spans="1:228" x14ac:dyDescent="0.2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c r="HR260" s="30">
        <v>1</v>
      </c>
      <c r="HS260" s="30">
        <v>1</v>
      </c>
      <c r="HT260" s="30">
        <v>1</v>
      </c>
    </row>
    <row r="261" spans="1:228" x14ac:dyDescent="0.2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c r="HR261" s="30">
        <v>7</v>
      </c>
      <c r="HS261" s="30">
        <v>5</v>
      </c>
      <c r="HT261" s="30">
        <v>5</v>
      </c>
    </row>
    <row r="262" spans="1:228" x14ac:dyDescent="0.2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c r="HR262" s="30">
        <v>6</v>
      </c>
      <c r="HS262" s="30">
        <v>6</v>
      </c>
      <c r="HT262" s="30">
        <v>2</v>
      </c>
    </row>
    <row r="263" spans="1:228" x14ac:dyDescent="0.2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c r="HR263" s="30">
        <v>0</v>
      </c>
      <c r="HS263" s="30">
        <v>0</v>
      </c>
      <c r="HT263" s="30">
        <v>0</v>
      </c>
    </row>
    <row r="264" spans="1:228" x14ac:dyDescent="0.2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c r="HR264" s="30">
        <v>64</v>
      </c>
      <c r="HS264" s="30">
        <v>63</v>
      </c>
      <c r="HT264" s="30">
        <v>57</v>
      </c>
    </row>
    <row r="265" spans="1:228" x14ac:dyDescent="0.2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c r="HR265" s="30">
        <v>5</v>
      </c>
      <c r="HS265" s="30">
        <v>6</v>
      </c>
      <c r="HT265" s="30">
        <v>5</v>
      </c>
    </row>
    <row r="266" spans="1:228" x14ac:dyDescent="0.2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c r="HR266" s="30">
        <v>2</v>
      </c>
      <c r="HS266" s="30">
        <v>5</v>
      </c>
      <c r="HT266" s="30">
        <v>4</v>
      </c>
    </row>
    <row r="267" spans="1:228" x14ac:dyDescent="0.2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c r="HR267" s="30">
        <v>36</v>
      </c>
      <c r="HS267" s="30">
        <v>28</v>
      </c>
      <c r="HT267" s="30">
        <v>28</v>
      </c>
    </row>
    <row r="268" spans="1:228" x14ac:dyDescent="0.2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c r="HR268" s="30">
        <v>9</v>
      </c>
      <c r="HS268" s="30">
        <v>10</v>
      </c>
      <c r="HT268" s="30">
        <v>13</v>
      </c>
    </row>
    <row r="269" spans="1:228" x14ac:dyDescent="0.2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c r="HR269" s="30">
        <v>15</v>
      </c>
      <c r="HS269" s="30">
        <v>15</v>
      </c>
      <c r="HT269" s="30">
        <v>16</v>
      </c>
    </row>
    <row r="270" spans="1:228" x14ac:dyDescent="0.2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c r="HR270" s="30">
        <v>1</v>
      </c>
      <c r="HS270" s="30">
        <v>1</v>
      </c>
      <c r="HT270" s="30">
        <v>0</v>
      </c>
    </row>
    <row r="271" spans="1:228" x14ac:dyDescent="0.2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c r="HR271" s="30">
        <v>6</v>
      </c>
      <c r="HS271" s="30">
        <v>5</v>
      </c>
      <c r="HT271" s="30">
        <v>7</v>
      </c>
    </row>
    <row r="272" spans="1:228" x14ac:dyDescent="0.2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c r="HR272" s="30">
        <v>12</v>
      </c>
      <c r="HS272" s="30">
        <v>12</v>
      </c>
      <c r="HT272" s="30">
        <v>12</v>
      </c>
    </row>
    <row r="273" spans="1:228" x14ac:dyDescent="0.2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c r="HR273" s="30">
        <v>9</v>
      </c>
      <c r="HS273" s="30">
        <v>6</v>
      </c>
      <c r="HT273" s="30">
        <v>11</v>
      </c>
    </row>
    <row r="274" spans="1:228" x14ac:dyDescent="0.2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c r="HR274" s="30">
        <v>27</v>
      </c>
      <c r="HS274" s="30">
        <v>27</v>
      </c>
      <c r="HT274" s="30">
        <v>33</v>
      </c>
    </row>
    <row r="275" spans="1:228" x14ac:dyDescent="0.2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c r="HR275" s="30">
        <v>3</v>
      </c>
      <c r="HS275" s="30">
        <v>3</v>
      </c>
      <c r="HT275" s="30">
        <v>4</v>
      </c>
    </row>
    <row r="276" spans="1:228" x14ac:dyDescent="0.2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c r="HR276" s="30">
        <v>3</v>
      </c>
      <c r="HS276" s="30">
        <v>4</v>
      </c>
      <c r="HT276" s="30">
        <v>6</v>
      </c>
    </row>
    <row r="277" spans="1:228" x14ac:dyDescent="0.2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c r="HR277" s="30">
        <v>3</v>
      </c>
      <c r="HS277" s="30">
        <v>3</v>
      </c>
      <c r="HT277" s="30">
        <v>3</v>
      </c>
    </row>
    <row r="278" spans="1:228" x14ac:dyDescent="0.2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c r="HR278" s="30">
        <v>29</v>
      </c>
      <c r="HS278" s="30">
        <v>25</v>
      </c>
      <c r="HT278" s="30">
        <v>17</v>
      </c>
    </row>
    <row r="279" spans="1:228" x14ac:dyDescent="0.2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c r="HR279" s="30">
        <v>6</v>
      </c>
      <c r="HS279" s="30">
        <v>6</v>
      </c>
      <c r="HT279" s="30">
        <v>4</v>
      </c>
    </row>
    <row r="280" spans="1:228" x14ac:dyDescent="0.2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c r="HR280" s="30">
        <v>6</v>
      </c>
      <c r="HS280" s="30">
        <v>8</v>
      </c>
      <c r="HT280" s="30">
        <v>8</v>
      </c>
    </row>
    <row r="281" spans="1:228" x14ac:dyDescent="0.2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c r="HR281" s="30">
        <v>51</v>
      </c>
      <c r="HS281" s="30">
        <v>46</v>
      </c>
      <c r="HT281" s="30">
        <v>40</v>
      </c>
    </row>
    <row r="282" spans="1:228" x14ac:dyDescent="0.2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c r="HR282" s="30">
        <v>11</v>
      </c>
      <c r="HS282" s="30">
        <v>10</v>
      </c>
      <c r="HT282" s="30">
        <v>8</v>
      </c>
    </row>
    <row r="283" spans="1:228" x14ac:dyDescent="0.2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c r="HR283" s="30">
        <v>1</v>
      </c>
      <c r="HS283" s="30">
        <v>1</v>
      </c>
      <c r="HT283" s="30">
        <v>1</v>
      </c>
    </row>
    <row r="284" spans="1:228" x14ac:dyDescent="0.2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c r="HR284" s="30">
        <v>1</v>
      </c>
      <c r="HS284" s="30">
        <v>1</v>
      </c>
      <c r="HT284" s="30">
        <v>1</v>
      </c>
    </row>
    <row r="285" spans="1:228" x14ac:dyDescent="0.2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c r="HR285" s="30">
        <v>0</v>
      </c>
      <c r="HS285" s="30">
        <v>0</v>
      </c>
      <c r="HT285" s="30">
        <v>0</v>
      </c>
    </row>
    <row r="286" spans="1:228" x14ac:dyDescent="0.2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c r="HR286" s="30">
        <v>19</v>
      </c>
      <c r="HS286" s="30">
        <v>22</v>
      </c>
      <c r="HT286" s="30">
        <v>21</v>
      </c>
    </row>
    <row r="287" spans="1:228" x14ac:dyDescent="0.2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c r="HR287" s="30">
        <v>3</v>
      </c>
      <c r="HS287" s="30">
        <v>1</v>
      </c>
      <c r="HT287" s="30">
        <v>0</v>
      </c>
    </row>
    <row r="288" spans="1:228" x14ac:dyDescent="0.2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c r="HR288" s="30">
        <v>3</v>
      </c>
      <c r="HS288" s="30">
        <v>3</v>
      </c>
      <c r="HT288" s="30">
        <v>4</v>
      </c>
    </row>
    <row r="289" spans="1:228" x14ac:dyDescent="0.2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c r="HR289" s="30">
        <v>6</v>
      </c>
      <c r="HS289" s="30">
        <v>5</v>
      </c>
      <c r="HT289" s="30">
        <v>7</v>
      </c>
    </row>
    <row r="290" spans="1:228" x14ac:dyDescent="0.2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c r="HR290" s="30">
        <v>3</v>
      </c>
      <c r="HS290" s="30">
        <v>2</v>
      </c>
      <c r="HT290" s="30">
        <v>3</v>
      </c>
    </row>
    <row r="291" spans="1:228" x14ac:dyDescent="0.2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c r="HR291" s="30">
        <v>11</v>
      </c>
      <c r="HS291" s="30">
        <v>10</v>
      </c>
      <c r="HT291" s="30">
        <v>9</v>
      </c>
    </row>
    <row r="292" spans="1:228" x14ac:dyDescent="0.2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c r="HR292" s="30">
        <v>27</v>
      </c>
      <c r="HS292" s="30">
        <v>24</v>
      </c>
      <c r="HT292" s="30">
        <v>23</v>
      </c>
    </row>
    <row r="293" spans="1:228" x14ac:dyDescent="0.2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c r="HR293" s="30">
        <v>1</v>
      </c>
      <c r="HS293" s="30">
        <v>0</v>
      </c>
      <c r="HT293" s="30">
        <v>0</v>
      </c>
    </row>
    <row r="294" spans="1:228" x14ac:dyDescent="0.2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c r="HR294" s="30">
        <v>2</v>
      </c>
      <c r="HS294" s="30">
        <v>0</v>
      </c>
      <c r="HT294" s="30">
        <v>0</v>
      </c>
    </row>
    <row r="295" spans="1:228" x14ac:dyDescent="0.2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c r="HR295" s="30">
        <v>2</v>
      </c>
      <c r="HS295" s="30">
        <v>3</v>
      </c>
      <c r="HT295" s="30">
        <v>2</v>
      </c>
    </row>
    <row r="296" spans="1:228" x14ac:dyDescent="0.2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c r="HR296" s="30">
        <v>0</v>
      </c>
      <c r="HS296" s="30">
        <v>0</v>
      </c>
      <c r="HT296" s="30">
        <v>0</v>
      </c>
    </row>
    <row r="297" spans="1:228" x14ac:dyDescent="0.2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c r="HR297" s="30">
        <v>0</v>
      </c>
      <c r="HS297" s="30">
        <v>0</v>
      </c>
      <c r="HT297" s="30">
        <v>0</v>
      </c>
    </row>
    <row r="298" spans="1:228" x14ac:dyDescent="0.2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c r="HR298" s="30">
        <v>15</v>
      </c>
      <c r="HS298" s="30">
        <v>13</v>
      </c>
      <c r="HT298" s="30">
        <v>14</v>
      </c>
    </row>
    <row r="299" spans="1:228" x14ac:dyDescent="0.2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c r="HR299" s="30">
        <v>7</v>
      </c>
      <c r="HS299" s="30">
        <v>11</v>
      </c>
      <c r="HT299" s="30">
        <v>8</v>
      </c>
    </row>
    <row r="300" spans="1:228" x14ac:dyDescent="0.2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c r="HR300" s="30">
        <v>28</v>
      </c>
      <c r="HS300" s="30">
        <v>35</v>
      </c>
      <c r="HT300" s="30">
        <v>33</v>
      </c>
    </row>
    <row r="301" spans="1:228" x14ac:dyDescent="0.2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c r="HR301" s="30">
        <v>0</v>
      </c>
      <c r="HS301" s="30">
        <v>0</v>
      </c>
      <c r="HT301" s="30">
        <v>0</v>
      </c>
    </row>
    <row r="302" spans="1:228" x14ac:dyDescent="0.2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c r="HR302" s="30">
        <v>6</v>
      </c>
      <c r="HS302" s="30">
        <v>7</v>
      </c>
      <c r="HT302" s="30">
        <v>10</v>
      </c>
    </row>
    <row r="303" spans="1:228" x14ac:dyDescent="0.2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c r="HR303" s="30">
        <v>11</v>
      </c>
      <c r="HS303" s="30">
        <v>12</v>
      </c>
      <c r="HT303" s="30">
        <v>9</v>
      </c>
    </row>
    <row r="304" spans="1:228" x14ac:dyDescent="0.2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c r="HR304" s="30">
        <v>6</v>
      </c>
      <c r="HS304" s="30">
        <v>7</v>
      </c>
      <c r="HT304" s="30">
        <v>6</v>
      </c>
    </row>
    <row r="305" spans="1:228" x14ac:dyDescent="0.2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c r="HR305" s="30">
        <v>51</v>
      </c>
      <c r="HS305" s="30">
        <v>52</v>
      </c>
      <c r="HT305" s="30">
        <v>47</v>
      </c>
    </row>
    <row r="306" spans="1:228" x14ac:dyDescent="0.2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c r="HR306" s="30">
        <v>3</v>
      </c>
      <c r="HS306" s="30">
        <v>8</v>
      </c>
      <c r="HT306" s="30">
        <v>10</v>
      </c>
    </row>
    <row r="307" spans="1:228" x14ac:dyDescent="0.2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c r="HR307" s="30">
        <v>23</v>
      </c>
      <c r="HS307" s="30">
        <v>21</v>
      </c>
      <c r="HT307" s="30">
        <v>17</v>
      </c>
    </row>
    <row r="308" spans="1:228" x14ac:dyDescent="0.2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c r="HR308" s="30">
        <v>35</v>
      </c>
      <c r="HS308" s="30">
        <v>32</v>
      </c>
      <c r="HT308" s="30">
        <v>31</v>
      </c>
    </row>
    <row r="309" spans="1:228" x14ac:dyDescent="0.2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c r="HR309" s="30">
        <v>9</v>
      </c>
      <c r="HS309" s="30">
        <v>9</v>
      </c>
      <c r="HT309" s="30">
        <v>8</v>
      </c>
    </row>
    <row r="310" spans="1:228" x14ac:dyDescent="0.2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c r="HR310" s="30">
        <v>3</v>
      </c>
      <c r="HS310" s="30">
        <v>4</v>
      </c>
      <c r="HT310" s="30">
        <v>4</v>
      </c>
    </row>
    <row r="311" spans="1:228" x14ac:dyDescent="0.2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c r="HR311" s="30">
        <v>5</v>
      </c>
      <c r="HS311" s="30">
        <v>5</v>
      </c>
      <c r="HT311" s="30">
        <v>20</v>
      </c>
    </row>
    <row r="312" spans="1:228" x14ac:dyDescent="0.2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c r="HR312" s="30">
        <v>36</v>
      </c>
      <c r="HS312" s="30">
        <v>34</v>
      </c>
      <c r="HT312" s="30">
        <v>33</v>
      </c>
    </row>
    <row r="313" spans="1:228" x14ac:dyDescent="0.2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c r="HR313" s="30">
        <v>9</v>
      </c>
      <c r="HS313" s="30">
        <v>10</v>
      </c>
      <c r="HT313" s="30">
        <v>10</v>
      </c>
    </row>
    <row r="314" spans="1:228" x14ac:dyDescent="0.2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c r="HR314" s="30">
        <v>21</v>
      </c>
      <c r="HS314" s="30">
        <v>22</v>
      </c>
      <c r="HT314" s="30">
        <v>20</v>
      </c>
    </row>
    <row r="315" spans="1:228" x14ac:dyDescent="0.2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c r="HR315" s="30">
        <v>6</v>
      </c>
      <c r="HS315" s="30">
        <v>5</v>
      </c>
      <c r="HT315" s="30">
        <v>7</v>
      </c>
    </row>
    <row r="316" spans="1:228" x14ac:dyDescent="0.2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c r="HR316" s="30">
        <v>13</v>
      </c>
      <c r="HS316" s="30">
        <v>19</v>
      </c>
      <c r="HT316" s="30">
        <v>17</v>
      </c>
    </row>
    <row r="317" spans="1:228" x14ac:dyDescent="0.2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c r="HR317" s="30">
        <v>4</v>
      </c>
      <c r="HS317" s="30">
        <v>3</v>
      </c>
      <c r="HT317" s="30">
        <v>4</v>
      </c>
    </row>
    <row r="318" spans="1:228" x14ac:dyDescent="0.2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c r="HR318" s="30">
        <v>2</v>
      </c>
      <c r="HS318" s="30">
        <v>2</v>
      </c>
      <c r="HT318" s="30">
        <v>1</v>
      </c>
    </row>
    <row r="319" spans="1:228" x14ac:dyDescent="0.2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c r="HR319" s="30">
        <v>12</v>
      </c>
      <c r="HS319" s="30">
        <v>11</v>
      </c>
      <c r="HT319" s="30">
        <v>17</v>
      </c>
    </row>
    <row r="320" spans="1:228" x14ac:dyDescent="0.2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c r="HR320" s="30">
        <v>5</v>
      </c>
      <c r="HS320" s="30">
        <v>5</v>
      </c>
      <c r="HT320" s="30">
        <v>1</v>
      </c>
    </row>
    <row r="321" spans="1:228" x14ac:dyDescent="0.2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c r="HR321" s="30">
        <v>1</v>
      </c>
      <c r="HS321" s="30">
        <v>0</v>
      </c>
      <c r="HT321" s="30">
        <v>0</v>
      </c>
    </row>
    <row r="322" spans="1:228" x14ac:dyDescent="0.2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c r="HR322" s="30">
        <v>1</v>
      </c>
      <c r="HS322" s="30">
        <v>1</v>
      </c>
      <c r="HT322" s="30">
        <v>4</v>
      </c>
    </row>
    <row r="323" spans="1:228" x14ac:dyDescent="0.2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c r="HR323" s="30">
        <v>2</v>
      </c>
      <c r="HS323" s="30">
        <v>2</v>
      </c>
      <c r="HT323" s="30">
        <v>2</v>
      </c>
    </row>
    <row r="324" spans="1:228" x14ac:dyDescent="0.2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c r="HR324" s="30">
        <v>6</v>
      </c>
      <c r="HS324" s="30">
        <v>5</v>
      </c>
      <c r="HT324" s="30">
        <v>5</v>
      </c>
    </row>
    <row r="325" spans="1:228" x14ac:dyDescent="0.2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c r="HR325" s="30">
        <v>6</v>
      </c>
      <c r="HS325" s="30">
        <v>7</v>
      </c>
      <c r="HT325" s="30">
        <v>5</v>
      </c>
    </row>
    <row r="326" spans="1:228" x14ac:dyDescent="0.2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c r="HR326" s="30">
        <v>1</v>
      </c>
      <c r="HS326" s="30">
        <v>1</v>
      </c>
      <c r="HT326" s="30">
        <v>1</v>
      </c>
    </row>
    <row r="327" spans="1:228" x14ac:dyDescent="0.2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c r="HR327" s="30">
        <v>4</v>
      </c>
      <c r="HS327" s="30">
        <v>6</v>
      </c>
      <c r="HT327" s="30">
        <v>8</v>
      </c>
    </row>
    <row r="328" spans="1:228" x14ac:dyDescent="0.2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c r="HR328" s="30">
        <v>11</v>
      </c>
      <c r="HS328" s="30">
        <v>7</v>
      </c>
      <c r="HT328" s="30">
        <v>13</v>
      </c>
    </row>
    <row r="329" spans="1:228" x14ac:dyDescent="0.2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c r="HR329" s="30">
        <v>1</v>
      </c>
      <c r="HS329" s="30">
        <v>1</v>
      </c>
      <c r="HT329" s="30">
        <v>1</v>
      </c>
    </row>
    <row r="330" spans="1:228" x14ac:dyDescent="0.2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c r="HR330" s="30">
        <v>9</v>
      </c>
      <c r="HS330" s="30">
        <v>7</v>
      </c>
      <c r="HT330" s="30">
        <v>3</v>
      </c>
    </row>
    <row r="331" spans="1:228" x14ac:dyDescent="0.2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c r="HR331" s="30">
        <v>19</v>
      </c>
      <c r="HS331" s="30">
        <v>19</v>
      </c>
      <c r="HT331" s="30">
        <v>18</v>
      </c>
    </row>
    <row r="332" spans="1:228" x14ac:dyDescent="0.2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c r="HR332" s="30">
        <v>4</v>
      </c>
      <c r="HS332" s="30">
        <v>8</v>
      </c>
      <c r="HT332" s="30">
        <v>8</v>
      </c>
    </row>
    <row r="333" spans="1:228" x14ac:dyDescent="0.2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c r="HR333" s="30">
        <v>7</v>
      </c>
      <c r="HS333" s="30">
        <v>7</v>
      </c>
      <c r="HT333" s="30">
        <v>6</v>
      </c>
    </row>
    <row r="334" spans="1:228" x14ac:dyDescent="0.2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c r="HR334" s="30">
        <v>1</v>
      </c>
      <c r="HS334" s="30">
        <v>2</v>
      </c>
      <c r="HT334" s="30">
        <v>2</v>
      </c>
    </row>
    <row r="335" spans="1:228" x14ac:dyDescent="0.2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c r="HR335" s="30">
        <v>2</v>
      </c>
      <c r="HS335" s="30">
        <v>2</v>
      </c>
      <c r="HT335" s="30">
        <v>3</v>
      </c>
    </row>
    <row r="336" spans="1:228" x14ac:dyDescent="0.2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c r="HR336" s="30">
        <v>4</v>
      </c>
      <c r="HS336" s="30">
        <v>4</v>
      </c>
      <c r="HT336" s="30">
        <v>4</v>
      </c>
    </row>
    <row r="337" spans="1:228" x14ac:dyDescent="0.2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c r="HR337" s="30">
        <v>0</v>
      </c>
      <c r="HS337" s="30">
        <v>2</v>
      </c>
      <c r="HT337" s="30">
        <v>2</v>
      </c>
    </row>
    <row r="338" spans="1:228" x14ac:dyDescent="0.2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c r="HR338" s="30">
        <v>2</v>
      </c>
      <c r="HS338" s="30">
        <v>1</v>
      </c>
      <c r="HT338" s="30">
        <v>0</v>
      </c>
    </row>
    <row r="339" spans="1:228" x14ac:dyDescent="0.2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c r="HR339" s="30">
        <v>2</v>
      </c>
      <c r="HS339" s="30">
        <v>2</v>
      </c>
      <c r="HT339" s="30">
        <v>2</v>
      </c>
    </row>
    <row r="340" spans="1:228" x14ac:dyDescent="0.2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c r="HR340" s="30">
        <v>7</v>
      </c>
      <c r="HS340" s="30">
        <v>7</v>
      </c>
      <c r="HT340" s="30">
        <v>5</v>
      </c>
    </row>
    <row r="341" spans="1:228" x14ac:dyDescent="0.2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c r="HR341" s="30">
        <v>0</v>
      </c>
      <c r="HS341" s="30">
        <v>0</v>
      </c>
      <c r="HT341" s="30">
        <v>3</v>
      </c>
    </row>
    <row r="342" spans="1:228" x14ac:dyDescent="0.2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c r="HR342" s="30">
        <v>5</v>
      </c>
      <c r="HS342" s="30">
        <v>4</v>
      </c>
      <c r="HT342" s="30">
        <v>4</v>
      </c>
    </row>
    <row r="343" spans="1:228" x14ac:dyDescent="0.2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c r="HR343" s="30">
        <v>8</v>
      </c>
      <c r="HS343" s="30">
        <v>12</v>
      </c>
      <c r="HT343" s="30">
        <v>14</v>
      </c>
    </row>
    <row r="344" spans="1:228" x14ac:dyDescent="0.2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c r="HR344" s="30">
        <v>12</v>
      </c>
      <c r="HS344" s="30">
        <v>10</v>
      </c>
      <c r="HT344" s="30">
        <v>9</v>
      </c>
    </row>
    <row r="345" spans="1:228" x14ac:dyDescent="0.2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c r="HR345" s="30">
        <v>12</v>
      </c>
      <c r="HS345" s="30">
        <v>12</v>
      </c>
      <c r="HT345" s="30">
        <v>6</v>
      </c>
    </row>
    <row r="346" spans="1:228" x14ac:dyDescent="0.2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c r="HR346" s="30">
        <v>3</v>
      </c>
      <c r="HS346" s="30">
        <v>3</v>
      </c>
      <c r="HT346" s="30">
        <v>3</v>
      </c>
    </row>
    <row r="347" spans="1:228" x14ac:dyDescent="0.2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c r="HR347" s="30">
        <v>13</v>
      </c>
      <c r="HS347" s="30">
        <v>15</v>
      </c>
      <c r="HT347" s="30">
        <v>15</v>
      </c>
    </row>
    <row r="348" spans="1:228" x14ac:dyDescent="0.2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c r="HR348" s="30">
        <v>27</v>
      </c>
      <c r="HS348" s="30">
        <v>24</v>
      </c>
      <c r="HT348" s="30">
        <v>22</v>
      </c>
    </row>
    <row r="349" spans="1:228" x14ac:dyDescent="0.2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c r="HR349" s="30">
        <v>11</v>
      </c>
      <c r="HS349" s="30">
        <v>12</v>
      </c>
      <c r="HT349" s="30">
        <v>11</v>
      </c>
    </row>
    <row r="350" spans="1:228" x14ac:dyDescent="0.2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c r="HR350" s="30">
        <v>38</v>
      </c>
      <c r="HS350" s="30">
        <v>35</v>
      </c>
      <c r="HT350" s="30">
        <v>37</v>
      </c>
    </row>
    <row r="351" spans="1:228" x14ac:dyDescent="0.2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c r="HR351" s="30">
        <v>9</v>
      </c>
      <c r="HS351" s="30">
        <v>9</v>
      </c>
      <c r="HT351" s="30">
        <v>12</v>
      </c>
    </row>
    <row r="352" spans="1:228" x14ac:dyDescent="0.2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c r="HR352" s="30">
        <v>1</v>
      </c>
      <c r="HS352" s="30">
        <v>0</v>
      </c>
      <c r="HT352" s="30">
        <v>0</v>
      </c>
    </row>
    <row r="353" spans="1:228" x14ac:dyDescent="0.2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c r="HR353" s="30">
        <v>2</v>
      </c>
      <c r="HS353" s="30">
        <v>3</v>
      </c>
      <c r="HT353" s="30">
        <v>3</v>
      </c>
    </row>
    <row r="354" spans="1:228" x14ac:dyDescent="0.2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c r="HR354" s="30">
        <v>2</v>
      </c>
      <c r="HS354" s="30">
        <v>2</v>
      </c>
      <c r="HT354" s="30">
        <v>1</v>
      </c>
    </row>
    <row r="355" spans="1:228" x14ac:dyDescent="0.2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c r="HR355" s="30">
        <v>2</v>
      </c>
      <c r="HS355" s="30">
        <v>2</v>
      </c>
      <c r="HT355" s="30">
        <v>2</v>
      </c>
    </row>
    <row r="356" spans="1:228" x14ac:dyDescent="0.2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c r="HR356" s="30">
        <v>28</v>
      </c>
      <c r="HS356" s="30">
        <v>21</v>
      </c>
      <c r="HT356" s="30">
        <v>14</v>
      </c>
    </row>
    <row r="357" spans="1:228" x14ac:dyDescent="0.2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c r="HR357" s="30">
        <v>24</v>
      </c>
      <c r="HS357" s="30">
        <v>24</v>
      </c>
      <c r="HT357" s="30">
        <v>21</v>
      </c>
    </row>
    <row r="358" spans="1:228" x14ac:dyDescent="0.2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c r="HR358" s="30">
        <v>7</v>
      </c>
      <c r="HS358" s="30">
        <v>5</v>
      </c>
      <c r="HT358" s="30">
        <v>8</v>
      </c>
    </row>
    <row r="359" spans="1:228" x14ac:dyDescent="0.2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c r="HR359" s="30">
        <v>1</v>
      </c>
      <c r="HS359" s="30">
        <v>1</v>
      </c>
      <c r="HT359" s="30">
        <v>2</v>
      </c>
    </row>
    <row r="360" spans="1:228" x14ac:dyDescent="0.2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c r="HR360" s="30">
        <v>16</v>
      </c>
      <c r="HS360" s="30">
        <v>12</v>
      </c>
      <c r="HT360" s="30">
        <v>12</v>
      </c>
    </row>
    <row r="361" spans="1:228" x14ac:dyDescent="0.2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c r="HR361" s="30">
        <v>1</v>
      </c>
      <c r="HS361" s="30">
        <v>1</v>
      </c>
      <c r="HT361" s="30">
        <v>0</v>
      </c>
    </row>
    <row r="362" spans="1:228" x14ac:dyDescent="0.2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c r="HR362" s="30">
        <v>18</v>
      </c>
      <c r="HS362" s="30">
        <v>16</v>
      </c>
      <c r="HT362" s="30">
        <v>13</v>
      </c>
    </row>
    <row r="363" spans="1:228" x14ac:dyDescent="0.2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c r="HR363" s="30">
        <v>0</v>
      </c>
      <c r="HS363" s="30">
        <v>0</v>
      </c>
      <c r="HT363" s="30">
        <v>0</v>
      </c>
    </row>
    <row r="364" spans="1:228" x14ac:dyDescent="0.2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c r="HR364" s="30">
        <v>0</v>
      </c>
      <c r="HS364" s="30">
        <v>0</v>
      </c>
      <c r="HT364" s="30">
        <v>0</v>
      </c>
    </row>
    <row r="365" spans="1:228" x14ac:dyDescent="0.2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c r="HR365" s="30">
        <v>59</v>
      </c>
      <c r="HS365" s="30">
        <v>51</v>
      </c>
      <c r="HT365" s="30">
        <v>61</v>
      </c>
    </row>
    <row r="366" spans="1:228" x14ac:dyDescent="0.2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c r="HR366" s="30">
        <v>1</v>
      </c>
      <c r="HS366" s="30">
        <v>1</v>
      </c>
      <c r="HT366" s="30">
        <v>0</v>
      </c>
    </row>
    <row r="367" spans="1:228" x14ac:dyDescent="0.2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c r="HR367" s="30">
        <v>1</v>
      </c>
      <c r="HS367" s="30">
        <v>1</v>
      </c>
      <c r="HT367" s="30">
        <v>0</v>
      </c>
    </row>
    <row r="368" spans="1:228" x14ac:dyDescent="0.2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c r="HR368" s="30">
        <v>0</v>
      </c>
      <c r="HS368" s="30">
        <v>0</v>
      </c>
      <c r="HT368" s="30">
        <v>0</v>
      </c>
    </row>
    <row r="369" spans="1:228" x14ac:dyDescent="0.2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c r="HR369" s="30">
        <v>3</v>
      </c>
      <c r="HS369" s="30">
        <v>4</v>
      </c>
      <c r="HT369" s="30">
        <v>6</v>
      </c>
    </row>
    <row r="370" spans="1:228" x14ac:dyDescent="0.2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c r="HR370" s="30">
        <v>0</v>
      </c>
      <c r="HS370" s="30">
        <v>0</v>
      </c>
      <c r="HT370" s="30">
        <v>0</v>
      </c>
    </row>
    <row r="371" spans="1:228" x14ac:dyDescent="0.2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c r="HR371" s="30">
        <v>23</v>
      </c>
      <c r="HS371" s="30">
        <v>22</v>
      </c>
      <c r="HT371" s="30">
        <v>19</v>
      </c>
    </row>
    <row r="372" spans="1:228" x14ac:dyDescent="0.2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c r="HR372" s="30">
        <v>4</v>
      </c>
      <c r="HS372" s="30">
        <v>2</v>
      </c>
      <c r="HT372" s="30">
        <v>4</v>
      </c>
    </row>
    <row r="373" spans="1:228" x14ac:dyDescent="0.2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c r="HR373" s="30">
        <v>2</v>
      </c>
      <c r="HS373" s="30">
        <v>2</v>
      </c>
      <c r="HT373" s="30">
        <v>5</v>
      </c>
    </row>
    <row r="374" spans="1:228" x14ac:dyDescent="0.2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c r="HR374" s="30">
        <v>9</v>
      </c>
      <c r="HS374" s="30">
        <v>7</v>
      </c>
      <c r="HT374" s="30">
        <v>9</v>
      </c>
    </row>
    <row r="375" spans="1:228" x14ac:dyDescent="0.2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c r="HR375" s="30">
        <v>7</v>
      </c>
      <c r="HS375" s="30">
        <v>9</v>
      </c>
      <c r="HT375" s="30">
        <v>9</v>
      </c>
    </row>
    <row r="376" spans="1:228" x14ac:dyDescent="0.2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c r="HR376" s="30">
        <v>0</v>
      </c>
      <c r="HS376" s="30">
        <v>0</v>
      </c>
      <c r="HT376" s="30">
        <v>0</v>
      </c>
    </row>
    <row r="377" spans="1:228" x14ac:dyDescent="0.2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c r="HR377" s="30">
        <v>1</v>
      </c>
      <c r="HS377" s="30">
        <v>1</v>
      </c>
      <c r="HT377" s="30">
        <v>0</v>
      </c>
    </row>
    <row r="378" spans="1:228" x14ac:dyDescent="0.2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c r="HR378" s="30">
        <v>12</v>
      </c>
      <c r="HS378" s="30">
        <v>12</v>
      </c>
      <c r="HT378" s="30">
        <v>10</v>
      </c>
    </row>
    <row r="379" spans="1:228" x14ac:dyDescent="0.2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c r="HR379" s="30">
        <v>24</v>
      </c>
      <c r="HS379" s="30">
        <v>24</v>
      </c>
      <c r="HT379" s="30">
        <v>18</v>
      </c>
    </row>
    <row r="380" spans="1:228" x14ac:dyDescent="0.2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c r="HR380" s="30">
        <v>5</v>
      </c>
      <c r="HS380" s="30">
        <v>5</v>
      </c>
      <c r="HT380" s="30">
        <v>5</v>
      </c>
    </row>
    <row r="381" spans="1:228" x14ac:dyDescent="0.2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c r="HR381" s="30">
        <v>9</v>
      </c>
      <c r="HS381" s="30">
        <v>6</v>
      </c>
      <c r="HT381" s="30">
        <v>11</v>
      </c>
    </row>
    <row r="382" spans="1:228" x14ac:dyDescent="0.2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c r="HR382" s="30">
        <v>5</v>
      </c>
      <c r="HS382" s="30">
        <v>3</v>
      </c>
      <c r="HT382" s="30">
        <v>3</v>
      </c>
    </row>
    <row r="383" spans="1:228" x14ac:dyDescent="0.2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c r="HR383" s="30">
        <v>7</v>
      </c>
      <c r="HS383" s="30">
        <v>7</v>
      </c>
      <c r="HT383" s="30">
        <v>3</v>
      </c>
    </row>
    <row r="384" spans="1:228" x14ac:dyDescent="0.2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c r="HR384" s="30">
        <v>14</v>
      </c>
      <c r="HS384" s="30">
        <v>14</v>
      </c>
      <c r="HT384" s="30">
        <v>12</v>
      </c>
    </row>
    <row r="385" spans="1:228" x14ac:dyDescent="0.2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c r="HR385" s="30">
        <v>0</v>
      </c>
      <c r="HS385" s="30">
        <v>0</v>
      </c>
      <c r="HT385" s="30">
        <v>0</v>
      </c>
    </row>
    <row r="386" spans="1:228" x14ac:dyDescent="0.2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c r="HR386" s="30">
        <v>2</v>
      </c>
      <c r="HS386" s="30">
        <v>1</v>
      </c>
      <c r="HT386" s="30">
        <v>1</v>
      </c>
    </row>
    <row r="387" spans="1:228" x14ac:dyDescent="0.2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c r="HR387" s="30">
        <v>0</v>
      </c>
      <c r="HS387" s="30">
        <v>0</v>
      </c>
      <c r="HT387" s="30">
        <v>1</v>
      </c>
    </row>
    <row r="388" spans="1:228" x14ac:dyDescent="0.2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c r="HR388" s="30">
        <v>4</v>
      </c>
      <c r="HS388" s="30">
        <v>4</v>
      </c>
      <c r="HT388" s="30">
        <v>3</v>
      </c>
    </row>
    <row r="389" spans="1:228" x14ac:dyDescent="0.2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c r="HR389" s="30">
        <v>6</v>
      </c>
      <c r="HS389" s="30">
        <v>4</v>
      </c>
      <c r="HT389" s="30">
        <v>3</v>
      </c>
    </row>
    <row r="390" spans="1:228" x14ac:dyDescent="0.2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c r="HR390" s="30">
        <v>6</v>
      </c>
      <c r="HS390" s="30">
        <v>6</v>
      </c>
      <c r="HT390" s="30">
        <v>7</v>
      </c>
    </row>
    <row r="391" spans="1:228" x14ac:dyDescent="0.2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c r="HR391" s="30">
        <v>5</v>
      </c>
      <c r="HS391" s="30">
        <v>6</v>
      </c>
      <c r="HT391" s="30">
        <v>2</v>
      </c>
    </row>
    <row r="392" spans="1:228" x14ac:dyDescent="0.2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c r="HR392" s="30">
        <v>15</v>
      </c>
      <c r="HS392" s="30">
        <v>14</v>
      </c>
      <c r="HT392" s="30">
        <v>13</v>
      </c>
    </row>
    <row r="393" spans="1:228" x14ac:dyDescent="0.2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c r="HR393" s="30">
        <v>10</v>
      </c>
      <c r="HS393" s="30">
        <v>9</v>
      </c>
      <c r="HT393" s="30">
        <v>7</v>
      </c>
    </row>
    <row r="394" spans="1:228" x14ac:dyDescent="0.2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c r="HR394" s="30">
        <v>1</v>
      </c>
      <c r="HS394" s="30">
        <v>2</v>
      </c>
      <c r="HT394" s="30">
        <v>2</v>
      </c>
    </row>
    <row r="395" spans="1:228" x14ac:dyDescent="0.2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c r="HR395" s="30">
        <v>13</v>
      </c>
      <c r="HS395" s="30">
        <v>9</v>
      </c>
      <c r="HT395" s="30">
        <v>4</v>
      </c>
    </row>
    <row r="396" spans="1:228" x14ac:dyDescent="0.2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c r="HR396" s="30">
        <v>0</v>
      </c>
      <c r="HS396" s="30">
        <v>0</v>
      </c>
      <c r="HT396" s="30">
        <v>1</v>
      </c>
    </row>
    <row r="397" spans="1:228" x14ac:dyDescent="0.2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c r="HR397" s="30">
        <v>1</v>
      </c>
      <c r="HS397" s="30">
        <v>1</v>
      </c>
      <c r="HT397" s="30">
        <v>1</v>
      </c>
    </row>
    <row r="398" spans="1:228" x14ac:dyDescent="0.2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c r="HR398" s="30">
        <v>4</v>
      </c>
      <c r="HS398" s="30">
        <v>2</v>
      </c>
      <c r="HT398" s="30">
        <v>4</v>
      </c>
    </row>
    <row r="399" spans="1:228" x14ac:dyDescent="0.2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c r="HR399" s="30">
        <v>3</v>
      </c>
      <c r="HS399" s="30">
        <v>6</v>
      </c>
      <c r="HT399" s="30">
        <v>6</v>
      </c>
    </row>
    <row r="400" spans="1:228" x14ac:dyDescent="0.2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c r="HR400" s="30">
        <v>17</v>
      </c>
      <c r="HS400" s="30">
        <v>13</v>
      </c>
      <c r="HT400" s="30">
        <v>8</v>
      </c>
    </row>
    <row r="401" spans="1:228" x14ac:dyDescent="0.2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c r="HR401" s="30">
        <v>0</v>
      </c>
      <c r="HS401" s="30">
        <v>0</v>
      </c>
      <c r="HT401" s="30">
        <v>0</v>
      </c>
    </row>
    <row r="402" spans="1:228" x14ac:dyDescent="0.2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c r="HR402" s="30">
        <v>16</v>
      </c>
      <c r="HS402" s="30">
        <v>17</v>
      </c>
      <c r="HT402" s="30">
        <v>17</v>
      </c>
    </row>
    <row r="403" spans="1:228" x14ac:dyDescent="0.2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c r="HR403" s="30">
        <v>23</v>
      </c>
      <c r="HS403" s="30">
        <v>23</v>
      </c>
      <c r="HT403" s="30">
        <v>26</v>
      </c>
    </row>
    <row r="404" spans="1:228" x14ac:dyDescent="0.2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c r="HR404" s="30">
        <v>26</v>
      </c>
      <c r="HS404" s="30">
        <v>28</v>
      </c>
      <c r="HT404" s="30">
        <v>30</v>
      </c>
    </row>
    <row r="405" spans="1:228" x14ac:dyDescent="0.2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c r="HR405" s="30">
        <v>0</v>
      </c>
      <c r="HS405" s="30">
        <v>0</v>
      </c>
      <c r="HT405" s="30">
        <v>0</v>
      </c>
    </row>
    <row r="406" spans="1:228" x14ac:dyDescent="0.2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c r="HR406" s="30">
        <v>1</v>
      </c>
      <c r="HS406" s="30">
        <v>1</v>
      </c>
      <c r="HT406" s="30">
        <v>0</v>
      </c>
    </row>
    <row r="407" spans="1:228" x14ac:dyDescent="0.2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c r="HR407" s="30">
        <v>2</v>
      </c>
      <c r="HS407" s="30">
        <v>1</v>
      </c>
      <c r="HT407" s="30">
        <v>1</v>
      </c>
    </row>
    <row r="408" spans="1:228" x14ac:dyDescent="0.2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c r="HR408" s="30">
        <v>5</v>
      </c>
      <c r="HS408" s="30">
        <v>6</v>
      </c>
      <c r="HT408" s="30">
        <v>6</v>
      </c>
    </row>
    <row r="409" spans="1:228" x14ac:dyDescent="0.2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c r="HR409" s="30">
        <v>10</v>
      </c>
      <c r="HS409" s="30">
        <v>8</v>
      </c>
      <c r="HT409" s="30">
        <v>13</v>
      </c>
    </row>
    <row r="410" spans="1:228" x14ac:dyDescent="0.2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c r="HR410" s="30">
        <v>3</v>
      </c>
      <c r="HS410" s="30">
        <v>3</v>
      </c>
      <c r="HT410" s="30">
        <v>3</v>
      </c>
    </row>
    <row r="411" spans="1:228" x14ac:dyDescent="0.2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c r="HR411" s="30">
        <v>0</v>
      </c>
      <c r="HS411" s="30">
        <v>0</v>
      </c>
      <c r="HT411" s="30">
        <v>0</v>
      </c>
    </row>
    <row r="412" spans="1:228" x14ac:dyDescent="0.2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c r="HR412" s="30">
        <v>35</v>
      </c>
      <c r="HS412" s="30">
        <v>24</v>
      </c>
      <c r="HT412" s="30">
        <v>30</v>
      </c>
    </row>
    <row r="413" spans="1:228" x14ac:dyDescent="0.2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c r="HR413" s="30">
        <v>13</v>
      </c>
      <c r="HS413" s="30">
        <v>15</v>
      </c>
      <c r="HT413" s="30">
        <v>19</v>
      </c>
    </row>
    <row r="414" spans="1:228" x14ac:dyDescent="0.2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c r="HR414" s="30">
        <v>20</v>
      </c>
      <c r="HS414" s="30">
        <v>19</v>
      </c>
      <c r="HT414" s="30">
        <v>20</v>
      </c>
    </row>
    <row r="415" spans="1:228" x14ac:dyDescent="0.2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c r="HR415" s="30">
        <v>12</v>
      </c>
      <c r="HS415" s="30">
        <v>10</v>
      </c>
      <c r="HT415" s="30">
        <v>11</v>
      </c>
    </row>
    <row r="416" spans="1:228" x14ac:dyDescent="0.2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c r="HR416" s="30">
        <v>5</v>
      </c>
      <c r="HS416" s="30">
        <v>5</v>
      </c>
      <c r="HT416" s="30">
        <v>3</v>
      </c>
    </row>
    <row r="417" spans="1:228" x14ac:dyDescent="0.2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c r="HR417" s="30">
        <v>3</v>
      </c>
      <c r="HS417" s="30">
        <v>2</v>
      </c>
      <c r="HT417" s="30">
        <v>0</v>
      </c>
    </row>
    <row r="418" spans="1:228" x14ac:dyDescent="0.25">
      <c r="EW418" s="33"/>
      <c r="EX418" s="33"/>
      <c r="EY418" s="33"/>
      <c r="EZ418" s="33"/>
    </row>
    <row r="419" spans="1:228" x14ac:dyDescent="0.2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I6" activePane="bottomRight" state="frozen"/>
      <selection pane="topRight" activeCell="D1" sqref="D1"/>
      <selection pane="bottomLeft" activeCell="A6" sqref="A6"/>
      <selection pane="bottomRight" activeCell="HT5" sqref="HT5"/>
    </sheetView>
  </sheetViews>
  <sheetFormatPr baseColWidth="10" defaultColWidth="11.42578125" defaultRowHeight="15" x14ac:dyDescent="0.25"/>
  <cols>
    <col min="1" max="1" width="11.42578125" style="30"/>
    <col min="2" max="2" width="31.28515625" style="30" customWidth="1"/>
    <col min="3" max="3" width="11.42578125" style="30"/>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6" width="12" style="22" bestFit="1" customWidth="1"/>
    <col min="167" max="167" width="12" style="14" bestFit="1" customWidth="1"/>
    <col min="168" max="168" width="11.5703125" style="14" bestFit="1" customWidth="1"/>
    <col min="169" max="172" width="12" style="30" bestFit="1" customWidth="1"/>
    <col min="173" max="175" width="12.28515625" style="30" customWidth="1"/>
    <col min="176" max="176" width="12" style="30" bestFit="1" customWidth="1"/>
    <col min="177" max="177" width="11.42578125" style="30"/>
    <col min="178" max="180" width="11.42578125" style="36"/>
    <col min="181" max="183" width="11.5703125" style="14" bestFit="1" customWidth="1"/>
    <col min="184" max="192" width="11.7109375" style="14" bestFit="1" customWidth="1"/>
    <col min="193" max="201" width="11.42578125" style="30"/>
    <col min="202" max="207" width="11.7109375" style="14" bestFit="1" customWidth="1"/>
    <col min="208" max="210" width="11.42578125" style="30"/>
    <col min="211" max="216" width="11.42578125" style="36"/>
    <col min="217" max="217" width="11.42578125" style="30"/>
    <col min="218" max="223" width="9.85546875" style="14" bestFit="1" customWidth="1"/>
    <col min="224" max="228" width="10.140625" style="14" bestFit="1" customWidth="1"/>
    <col min="229" max="247" width="9.85546875" style="14" bestFit="1" customWidth="1"/>
    <col min="248" max="16384" width="11.42578125" style="30"/>
  </cols>
  <sheetData>
    <row r="1" spans="1:247" ht="18.75" x14ac:dyDescent="0.3">
      <c r="A1" s="59" t="s">
        <v>688</v>
      </c>
    </row>
    <row r="2" spans="1:247" x14ac:dyDescent="0.25">
      <c r="A2" s="30" t="s">
        <v>725</v>
      </c>
    </row>
    <row r="4" spans="1:247" s="33" customFormat="1" x14ac:dyDescent="0.2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2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v>44375</v>
      </c>
      <c r="HS5" s="31">
        <v>44376</v>
      </c>
      <c r="HT5" s="31">
        <v>44377</v>
      </c>
      <c r="HU5" s="31"/>
      <c r="HV5" s="31"/>
      <c r="HW5" s="31"/>
      <c r="HX5" s="31"/>
      <c r="HY5" s="31"/>
      <c r="HZ5" s="31"/>
      <c r="IA5" s="31"/>
      <c r="IB5" s="31"/>
      <c r="IC5" s="31"/>
      <c r="ID5" s="31"/>
      <c r="IE5" s="31"/>
      <c r="IF5" s="31"/>
      <c r="IG5" s="31"/>
      <c r="IH5" s="31"/>
      <c r="II5" s="31"/>
      <c r="IJ5" s="31"/>
      <c r="IK5" s="31"/>
      <c r="IL5" s="31"/>
      <c r="IM5" s="31"/>
    </row>
    <row r="6" spans="1:247" s="33" customFormat="1" x14ac:dyDescent="0.2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v>4.6676456754000002</v>
      </c>
      <c r="HS6" s="14">
        <v>3.7700215071000001</v>
      </c>
      <c r="HT6" s="14">
        <v>4.4881208417999998</v>
      </c>
      <c r="HU6" s="14"/>
      <c r="HV6" s="14"/>
      <c r="HW6" s="14"/>
      <c r="HX6" s="14"/>
      <c r="HY6" s="14"/>
      <c r="HZ6" s="14"/>
      <c r="IA6" s="14"/>
      <c r="IB6" s="14"/>
      <c r="IC6" s="14"/>
      <c r="ID6" s="14"/>
      <c r="IE6" s="14"/>
      <c r="IF6" s="14"/>
      <c r="IG6" s="14"/>
      <c r="IH6" s="14"/>
      <c r="II6" s="14"/>
      <c r="IJ6" s="14"/>
      <c r="IK6" s="14"/>
      <c r="IL6" s="14"/>
      <c r="IM6" s="14"/>
    </row>
    <row r="7" spans="1:247" s="33" customFormat="1" x14ac:dyDescent="0.2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v>1.5374444598000001</v>
      </c>
      <c r="HS7" s="14">
        <v>1.5374444598000001</v>
      </c>
      <c r="HT7" s="14">
        <v>3.0748889196000002</v>
      </c>
      <c r="HU7" s="14"/>
      <c r="HV7" s="14"/>
      <c r="HW7" s="14"/>
      <c r="HX7" s="14"/>
      <c r="HY7" s="14"/>
      <c r="HZ7" s="14"/>
      <c r="IA7" s="14"/>
      <c r="IB7" s="14"/>
      <c r="IC7" s="14"/>
      <c r="ID7" s="14"/>
      <c r="IE7" s="14"/>
      <c r="IF7" s="14"/>
      <c r="IG7" s="14"/>
      <c r="IH7" s="14"/>
      <c r="II7" s="14"/>
      <c r="IJ7" s="14"/>
      <c r="IK7" s="14"/>
      <c r="IL7" s="14"/>
      <c r="IM7" s="14"/>
    </row>
    <row r="8" spans="1:247" s="33" customFormat="1" x14ac:dyDescent="0.2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v>2.9705543796999998</v>
      </c>
      <c r="HS8" s="14">
        <v>1.4852771898999999</v>
      </c>
      <c r="HT8" s="14">
        <v>2.2279157848</v>
      </c>
      <c r="HU8" s="14"/>
      <c r="HV8" s="14"/>
      <c r="HW8" s="14"/>
      <c r="HX8" s="14"/>
      <c r="HY8" s="14"/>
      <c r="HZ8" s="14"/>
      <c r="IA8" s="14"/>
      <c r="IB8" s="14"/>
      <c r="IC8" s="14"/>
      <c r="ID8" s="14"/>
      <c r="IE8" s="14"/>
      <c r="IF8" s="14"/>
      <c r="IG8" s="14"/>
      <c r="IH8" s="14"/>
      <c r="II8" s="14"/>
      <c r="IJ8" s="14"/>
      <c r="IK8" s="14"/>
      <c r="IL8" s="14"/>
      <c r="IM8" s="14"/>
    </row>
    <row r="9" spans="1:247" s="33" customFormat="1" x14ac:dyDescent="0.2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v>4.0593476627999996</v>
      </c>
      <c r="HS9" s="14">
        <v>4.0593476627999996</v>
      </c>
      <c r="HT9" s="14">
        <v>3.0445107470999999</v>
      </c>
      <c r="HU9" s="14"/>
      <c r="HV9" s="14"/>
      <c r="HW9" s="14"/>
      <c r="HX9" s="14"/>
      <c r="HY9" s="14"/>
      <c r="HZ9" s="14"/>
      <c r="IA9" s="14"/>
      <c r="IB9" s="14"/>
      <c r="IC9" s="14"/>
      <c r="ID9" s="14"/>
      <c r="IE9" s="14"/>
      <c r="IF9" s="14"/>
      <c r="IG9" s="14"/>
      <c r="IH9" s="14"/>
      <c r="II9" s="14"/>
      <c r="IJ9" s="14"/>
      <c r="IK9" s="14"/>
      <c r="IL9" s="14"/>
      <c r="IM9" s="14"/>
    </row>
    <row r="10" spans="1:247" s="33" customFormat="1" x14ac:dyDescent="0.2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v>12.3052140548</v>
      </c>
      <c r="HS10" s="14">
        <v>12.3052140548</v>
      </c>
      <c r="HT10" s="14">
        <v>11.186558231599999</v>
      </c>
      <c r="HU10" s="14"/>
      <c r="HV10" s="14"/>
      <c r="HW10" s="14"/>
      <c r="HX10" s="14"/>
      <c r="HY10" s="14"/>
      <c r="HZ10" s="14"/>
      <c r="IA10" s="14"/>
      <c r="IB10" s="14"/>
      <c r="IC10" s="14"/>
      <c r="ID10" s="14"/>
      <c r="IE10" s="14"/>
      <c r="IF10" s="14"/>
      <c r="IG10" s="14"/>
      <c r="IH10" s="14"/>
      <c r="II10" s="14"/>
      <c r="IJ10" s="14"/>
      <c r="IK10" s="14"/>
      <c r="IL10" s="14"/>
      <c r="IM10" s="14"/>
    </row>
    <row r="11" spans="1:247" s="33" customFormat="1" x14ac:dyDescent="0.2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v>3.8818368851999998</v>
      </c>
      <c r="HS11" s="14">
        <v>3.8818368851999998</v>
      </c>
      <c r="HT11" s="14">
        <v>3.8818368851999998</v>
      </c>
      <c r="HU11" s="14"/>
      <c r="HV11" s="14"/>
      <c r="HW11" s="14"/>
      <c r="HX11" s="14"/>
      <c r="HY11" s="14"/>
      <c r="HZ11" s="14"/>
      <c r="IA11" s="14"/>
      <c r="IB11" s="14"/>
      <c r="IC11" s="14"/>
      <c r="ID11" s="14"/>
      <c r="IE11" s="14"/>
      <c r="IF11" s="14"/>
      <c r="IG11" s="14"/>
      <c r="IH11" s="14"/>
      <c r="II11" s="14"/>
      <c r="IJ11" s="14"/>
      <c r="IK11" s="14"/>
      <c r="IL11" s="14"/>
      <c r="IM11" s="14"/>
    </row>
    <row r="12" spans="1:247" s="33" customFormat="1" x14ac:dyDescent="0.2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v>4.8092530028000002</v>
      </c>
      <c r="HS12" s="14">
        <v>4.8092530028000002</v>
      </c>
      <c r="HT12" s="14">
        <v>2.4046265014000001</v>
      </c>
      <c r="HU12" s="14"/>
      <c r="HV12" s="14"/>
      <c r="HW12" s="14"/>
      <c r="HX12" s="14"/>
      <c r="HY12" s="14"/>
      <c r="HZ12" s="14"/>
      <c r="IA12" s="14"/>
      <c r="IB12" s="14"/>
      <c r="IC12" s="14"/>
      <c r="ID12" s="14"/>
      <c r="IE12" s="14"/>
      <c r="IF12" s="14"/>
      <c r="IG12" s="14"/>
      <c r="IH12" s="14"/>
      <c r="II12" s="14"/>
      <c r="IJ12" s="14"/>
      <c r="IK12" s="14"/>
      <c r="IL12" s="14"/>
      <c r="IM12" s="14"/>
    </row>
    <row r="13" spans="1:247" s="33" customFormat="1" x14ac:dyDescent="0.2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v>4.4836615373999997</v>
      </c>
      <c r="HS13" s="14">
        <v>3.5869292299</v>
      </c>
      <c r="HT13" s="14">
        <v>4.4836615373999997</v>
      </c>
      <c r="HU13" s="14"/>
      <c r="HV13" s="14"/>
      <c r="HW13" s="14"/>
      <c r="HX13" s="14"/>
      <c r="HY13" s="14"/>
      <c r="HZ13" s="14"/>
      <c r="IA13" s="14"/>
      <c r="IB13" s="14"/>
      <c r="IC13" s="14"/>
      <c r="ID13" s="14"/>
      <c r="IE13" s="14"/>
      <c r="IF13" s="14"/>
      <c r="IG13" s="14"/>
      <c r="IH13" s="14"/>
      <c r="II13" s="14"/>
      <c r="IJ13" s="14"/>
      <c r="IK13" s="14"/>
      <c r="IL13" s="14"/>
      <c r="IM13" s="14"/>
    </row>
    <row r="14" spans="1:247" s="33" customFormat="1" x14ac:dyDescent="0.2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v>9.2530477225999999</v>
      </c>
      <c r="HS14" s="14">
        <v>7.7108731021999999</v>
      </c>
      <c r="HT14" s="14">
        <v>6.1686984816999999</v>
      </c>
      <c r="HU14" s="14"/>
      <c r="HV14" s="14"/>
      <c r="HW14" s="14"/>
      <c r="HX14" s="14"/>
      <c r="HY14" s="14"/>
      <c r="HZ14" s="14"/>
      <c r="IA14" s="14"/>
      <c r="IB14" s="14"/>
      <c r="IC14" s="14"/>
      <c r="ID14" s="14"/>
      <c r="IE14" s="14"/>
      <c r="IF14" s="14"/>
      <c r="IG14" s="14"/>
      <c r="IH14" s="14"/>
      <c r="II14" s="14"/>
      <c r="IJ14" s="14"/>
      <c r="IK14" s="14"/>
      <c r="IL14" s="14"/>
      <c r="IM14" s="14"/>
    </row>
    <row r="15" spans="1:247" s="33" customFormat="1" x14ac:dyDescent="0.2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v>0</v>
      </c>
      <c r="HS15" s="14">
        <v>0</v>
      </c>
      <c r="HT15" s="14">
        <v>0</v>
      </c>
      <c r="HU15" s="14"/>
      <c r="HV15" s="14"/>
      <c r="HW15" s="14"/>
      <c r="HX15" s="14"/>
      <c r="HY15" s="14"/>
      <c r="HZ15" s="14"/>
      <c r="IA15" s="14"/>
      <c r="IB15" s="14"/>
      <c r="IC15" s="14"/>
      <c r="ID15" s="14"/>
      <c r="IE15" s="14"/>
      <c r="IF15" s="14"/>
      <c r="IG15" s="14"/>
      <c r="IH15" s="14"/>
      <c r="II15" s="14"/>
      <c r="IJ15" s="14"/>
      <c r="IK15" s="14"/>
      <c r="IL15" s="14"/>
      <c r="IM15" s="14"/>
    </row>
    <row r="16" spans="1:247" s="33" customFormat="1" x14ac:dyDescent="0.2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v>0</v>
      </c>
      <c r="HS16" s="14">
        <v>0</v>
      </c>
      <c r="HT16" s="14">
        <v>0</v>
      </c>
      <c r="HU16" s="14"/>
      <c r="HV16" s="14"/>
      <c r="HW16" s="14"/>
      <c r="HX16" s="14"/>
      <c r="HY16" s="14"/>
      <c r="HZ16" s="14"/>
      <c r="IA16" s="14"/>
      <c r="IB16" s="14"/>
      <c r="IC16" s="14"/>
      <c r="ID16" s="14"/>
      <c r="IE16" s="14"/>
      <c r="IF16" s="14"/>
      <c r="IG16" s="14"/>
      <c r="IH16" s="14"/>
      <c r="II16" s="14"/>
      <c r="IJ16" s="14"/>
      <c r="IK16" s="14"/>
      <c r="IL16" s="14"/>
      <c r="IM16" s="14"/>
    </row>
    <row r="17" spans="1:247" s="33" customFormat="1" x14ac:dyDescent="0.2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v>3.2036136761999998</v>
      </c>
      <c r="HS17" s="14">
        <v>3.2036136761999998</v>
      </c>
      <c r="HT17" s="14">
        <v>3.2036136761999998</v>
      </c>
      <c r="HU17" s="14"/>
      <c r="HV17" s="14"/>
      <c r="HW17" s="14"/>
      <c r="HX17" s="14"/>
      <c r="HY17" s="14"/>
      <c r="HZ17" s="14"/>
      <c r="IA17" s="14"/>
      <c r="IB17" s="14"/>
      <c r="IC17" s="14"/>
      <c r="ID17" s="14"/>
      <c r="IE17" s="14"/>
      <c r="IF17" s="14"/>
      <c r="IG17" s="14"/>
      <c r="IH17" s="14"/>
      <c r="II17" s="14"/>
      <c r="IJ17" s="14"/>
      <c r="IK17" s="14"/>
      <c r="IL17" s="14"/>
      <c r="IM17" s="14"/>
    </row>
    <row r="18" spans="1:247" s="33" customFormat="1" x14ac:dyDescent="0.2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v>0</v>
      </c>
      <c r="HS18" s="14">
        <v>0</v>
      </c>
      <c r="HT18" s="14">
        <v>0</v>
      </c>
      <c r="HU18" s="14"/>
      <c r="HV18" s="14"/>
      <c r="HW18" s="14"/>
      <c r="HX18" s="14"/>
      <c r="HY18" s="14"/>
      <c r="HZ18" s="14"/>
      <c r="IA18" s="14"/>
      <c r="IB18" s="14"/>
      <c r="IC18" s="14"/>
      <c r="ID18" s="14"/>
      <c r="IE18" s="14"/>
      <c r="IF18" s="14"/>
      <c r="IG18" s="14"/>
      <c r="IH18" s="14"/>
      <c r="II18" s="14"/>
      <c r="IJ18" s="14"/>
      <c r="IK18" s="14"/>
      <c r="IL18" s="14"/>
      <c r="IM18" s="14"/>
    </row>
    <row r="19" spans="1:247" s="33" customFormat="1" x14ac:dyDescent="0.2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v>26.317048662600001</v>
      </c>
      <c r="HS19" s="14">
        <v>23.9245896933</v>
      </c>
      <c r="HT19" s="14">
        <v>23.9245896933</v>
      </c>
      <c r="HU19" s="14"/>
      <c r="HV19" s="14"/>
      <c r="HW19" s="14"/>
      <c r="HX19" s="14"/>
      <c r="HY19" s="14"/>
      <c r="HZ19" s="14"/>
      <c r="IA19" s="14"/>
      <c r="IB19" s="14"/>
      <c r="IC19" s="14"/>
      <c r="ID19" s="14"/>
      <c r="IE19" s="14"/>
      <c r="IF19" s="14"/>
      <c r="IG19" s="14"/>
      <c r="IH19" s="14"/>
      <c r="II19" s="14"/>
      <c r="IJ19" s="14"/>
      <c r="IK19" s="14"/>
      <c r="IL19" s="14"/>
      <c r="IM19" s="14"/>
    </row>
    <row r="20" spans="1:247" s="33" customFormat="1" x14ac:dyDescent="0.2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v>4.3339057701000003</v>
      </c>
      <c r="HS20" s="14">
        <v>3.7921675488000002</v>
      </c>
      <c r="HT20" s="14">
        <v>4.8756439912999996</v>
      </c>
      <c r="HU20" s="14"/>
      <c r="HV20" s="14"/>
      <c r="HW20" s="14"/>
      <c r="HX20" s="14"/>
      <c r="HY20" s="14"/>
      <c r="HZ20" s="14"/>
      <c r="IA20" s="14"/>
      <c r="IB20" s="14"/>
      <c r="IC20" s="14"/>
      <c r="ID20" s="14"/>
      <c r="IE20" s="14"/>
      <c r="IF20" s="14"/>
      <c r="IG20" s="14"/>
      <c r="IH20" s="14"/>
      <c r="II20" s="14"/>
      <c r="IJ20" s="14"/>
      <c r="IK20" s="14"/>
      <c r="IL20" s="14"/>
      <c r="IM20" s="14"/>
    </row>
    <row r="21" spans="1:247" s="33" customFormat="1" x14ac:dyDescent="0.2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v>11.2672882454</v>
      </c>
      <c r="HS21" s="14">
        <v>11.2672882454</v>
      </c>
      <c r="HT21" s="14">
        <v>7.0420551533999998</v>
      </c>
      <c r="HU21" s="14"/>
      <c r="HV21" s="14"/>
      <c r="HW21" s="14"/>
      <c r="HX21" s="14"/>
      <c r="HY21" s="14"/>
      <c r="HZ21" s="14"/>
      <c r="IA21" s="14"/>
      <c r="IB21" s="14"/>
      <c r="IC21" s="14"/>
      <c r="ID21" s="14"/>
      <c r="IE21" s="14"/>
      <c r="IF21" s="14"/>
      <c r="IG21" s="14"/>
      <c r="IH21" s="14"/>
      <c r="II21" s="14"/>
      <c r="IJ21" s="14"/>
      <c r="IK21" s="14"/>
      <c r="IL21" s="14"/>
      <c r="IM21" s="14"/>
    </row>
    <row r="22" spans="1:247" s="33" customFormat="1" x14ac:dyDescent="0.2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v>6.3145809414</v>
      </c>
      <c r="HS22" s="14">
        <v>6.3145809414</v>
      </c>
      <c r="HT22" s="14">
        <v>7.4626865671999996</v>
      </c>
      <c r="HU22" s="14"/>
      <c r="HV22" s="14"/>
      <c r="HW22" s="14"/>
      <c r="HX22" s="14"/>
      <c r="HY22" s="14"/>
      <c r="HZ22" s="14"/>
      <c r="IA22" s="14"/>
      <c r="IB22" s="14"/>
      <c r="IC22" s="14"/>
      <c r="ID22" s="14"/>
      <c r="IE22" s="14"/>
      <c r="IF22" s="14"/>
      <c r="IG22" s="14"/>
      <c r="IH22" s="14"/>
      <c r="II22" s="14"/>
      <c r="IJ22" s="14"/>
      <c r="IK22" s="14"/>
      <c r="IL22" s="14"/>
      <c r="IM22" s="14"/>
    </row>
    <row r="23" spans="1:247" s="33" customFormat="1" x14ac:dyDescent="0.2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v>11.4639458902</v>
      </c>
      <c r="HS23" s="14">
        <v>9.7780714946000007</v>
      </c>
      <c r="HT23" s="14">
        <v>11.801120769300001</v>
      </c>
      <c r="HU23" s="14"/>
      <c r="HV23" s="14"/>
      <c r="HW23" s="14"/>
      <c r="HX23" s="14"/>
      <c r="HY23" s="14"/>
      <c r="HZ23" s="14"/>
      <c r="IA23" s="14"/>
      <c r="IB23" s="14"/>
      <c r="IC23" s="14"/>
      <c r="ID23" s="14"/>
      <c r="IE23" s="14"/>
      <c r="IF23" s="14"/>
      <c r="IG23" s="14"/>
      <c r="IH23" s="14"/>
      <c r="II23" s="14"/>
      <c r="IJ23" s="14"/>
      <c r="IK23" s="14"/>
      <c r="IL23" s="14"/>
      <c r="IM23" s="14"/>
    </row>
    <row r="24" spans="1:247" s="33" customFormat="1" x14ac:dyDescent="0.2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v>9.4686508750999998</v>
      </c>
      <c r="HS24" s="14">
        <v>10.6522322344</v>
      </c>
      <c r="HT24" s="14">
        <v>7.8905423958999998</v>
      </c>
      <c r="HU24" s="14"/>
      <c r="HV24" s="14"/>
      <c r="HW24" s="14"/>
      <c r="HX24" s="14"/>
      <c r="HY24" s="14"/>
      <c r="HZ24" s="14"/>
      <c r="IA24" s="14"/>
      <c r="IB24" s="14"/>
      <c r="IC24" s="14"/>
      <c r="ID24" s="14"/>
      <c r="IE24" s="14"/>
      <c r="IF24" s="14"/>
      <c r="IG24" s="14"/>
      <c r="IH24" s="14"/>
      <c r="II24" s="14"/>
      <c r="IJ24" s="14"/>
      <c r="IK24" s="14"/>
      <c r="IL24" s="14"/>
      <c r="IM24" s="14"/>
    </row>
    <row r="25" spans="1:247" s="33" customFormat="1" x14ac:dyDescent="0.2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v>2.6358240113</v>
      </c>
      <c r="HS25" s="14">
        <v>2.1086592089999998</v>
      </c>
      <c r="HT25" s="14">
        <v>2.1086592089999998</v>
      </c>
      <c r="HU25" s="14"/>
      <c r="HV25" s="14"/>
      <c r="HW25" s="14"/>
      <c r="HX25" s="14"/>
      <c r="HY25" s="14"/>
      <c r="HZ25" s="14"/>
      <c r="IA25" s="14"/>
      <c r="IB25" s="14"/>
      <c r="IC25" s="14"/>
      <c r="ID25" s="14"/>
      <c r="IE25" s="14"/>
      <c r="IF25" s="14"/>
      <c r="IG25" s="14"/>
      <c r="IH25" s="14"/>
      <c r="II25" s="14"/>
      <c r="IJ25" s="14"/>
      <c r="IK25" s="14"/>
      <c r="IL25" s="14"/>
      <c r="IM25" s="14"/>
    </row>
    <row r="26" spans="1:247" s="33" customFormat="1" x14ac:dyDescent="0.2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v>6.0299537955</v>
      </c>
      <c r="HS26" s="14">
        <v>5.2762095709999999</v>
      </c>
      <c r="HT26" s="14">
        <v>3.7687211222000001</v>
      </c>
      <c r="HU26" s="14"/>
      <c r="HV26" s="14"/>
      <c r="HW26" s="14"/>
      <c r="HX26" s="14"/>
      <c r="HY26" s="14"/>
      <c r="HZ26" s="14"/>
      <c r="IA26" s="14"/>
      <c r="IB26" s="14"/>
      <c r="IC26" s="14"/>
      <c r="ID26" s="14"/>
      <c r="IE26" s="14"/>
      <c r="IF26" s="14"/>
      <c r="IG26" s="14"/>
      <c r="IH26" s="14"/>
      <c r="II26" s="14"/>
      <c r="IJ26" s="14"/>
      <c r="IK26" s="14"/>
      <c r="IL26" s="14"/>
      <c r="IM26" s="14"/>
    </row>
    <row r="27" spans="1:247" s="33" customFormat="1" x14ac:dyDescent="0.2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v>0.96866372840000003</v>
      </c>
      <c r="HS27" s="14">
        <v>0.96866372840000003</v>
      </c>
      <c r="HT27" s="14">
        <v>0</v>
      </c>
      <c r="HU27" s="14"/>
      <c r="HV27" s="14"/>
      <c r="HW27" s="14"/>
      <c r="HX27" s="14"/>
      <c r="HY27" s="14"/>
      <c r="HZ27" s="14"/>
      <c r="IA27" s="14"/>
      <c r="IB27" s="14"/>
      <c r="IC27" s="14"/>
      <c r="ID27" s="14"/>
      <c r="IE27" s="14"/>
      <c r="IF27" s="14"/>
      <c r="IG27" s="14"/>
      <c r="IH27" s="14"/>
      <c r="II27" s="14"/>
      <c r="IJ27" s="14"/>
      <c r="IK27" s="14"/>
      <c r="IL27" s="14"/>
      <c r="IM27" s="14"/>
    </row>
    <row r="28" spans="1:247" s="33" customFormat="1" x14ac:dyDescent="0.2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v>7.5783889607999999</v>
      </c>
      <c r="HS28" s="14">
        <v>6.9468565474000004</v>
      </c>
      <c r="HT28" s="14">
        <v>6.9468565474000004</v>
      </c>
      <c r="HU28" s="14"/>
      <c r="HV28" s="14"/>
      <c r="HW28" s="14"/>
      <c r="HX28" s="14"/>
      <c r="HY28" s="14"/>
      <c r="HZ28" s="14"/>
      <c r="IA28" s="14"/>
      <c r="IB28" s="14"/>
      <c r="IC28" s="14"/>
      <c r="ID28" s="14"/>
      <c r="IE28" s="14"/>
      <c r="IF28" s="14"/>
      <c r="IG28" s="14"/>
      <c r="IH28" s="14"/>
      <c r="II28" s="14"/>
      <c r="IJ28" s="14"/>
      <c r="IK28" s="14"/>
      <c r="IL28" s="14"/>
      <c r="IM28" s="14"/>
    </row>
    <row r="29" spans="1:247" s="33" customFormat="1" x14ac:dyDescent="0.2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v>10.1628399665</v>
      </c>
      <c r="HS29" s="14">
        <v>7.8175692049999999</v>
      </c>
      <c r="HT29" s="14">
        <v>6.2540553640000001</v>
      </c>
      <c r="HU29" s="14"/>
      <c r="HV29" s="14"/>
      <c r="HW29" s="14"/>
      <c r="HX29" s="14"/>
      <c r="HY29" s="14"/>
      <c r="HZ29" s="14"/>
      <c r="IA29" s="14"/>
      <c r="IB29" s="14"/>
      <c r="IC29" s="14"/>
      <c r="ID29" s="14"/>
      <c r="IE29" s="14"/>
      <c r="IF29" s="14"/>
      <c r="IG29" s="14"/>
      <c r="IH29" s="14"/>
      <c r="II29" s="14"/>
      <c r="IJ29" s="14"/>
      <c r="IK29" s="14"/>
      <c r="IL29" s="14"/>
      <c r="IM29" s="14"/>
    </row>
    <row r="30" spans="1:247" s="33" customFormat="1" x14ac:dyDescent="0.2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v>25.369212648400001</v>
      </c>
      <c r="HS30" s="14">
        <v>27.181299266100002</v>
      </c>
      <c r="HT30" s="14">
        <v>23.557126030599999</v>
      </c>
      <c r="HU30" s="14"/>
      <c r="HV30" s="14"/>
      <c r="HW30" s="14"/>
      <c r="HX30" s="14"/>
      <c r="HY30" s="14"/>
      <c r="HZ30" s="14"/>
      <c r="IA30" s="14"/>
      <c r="IB30" s="14"/>
      <c r="IC30" s="14"/>
      <c r="ID30" s="14"/>
      <c r="IE30" s="14"/>
      <c r="IF30" s="14"/>
      <c r="IG30" s="14"/>
      <c r="IH30" s="14"/>
      <c r="II30" s="14"/>
      <c r="IJ30" s="14"/>
      <c r="IK30" s="14"/>
      <c r="IL30" s="14"/>
      <c r="IM30" s="14"/>
    </row>
    <row r="31" spans="1:247" s="33" customFormat="1" x14ac:dyDescent="0.2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v>12.9244051543</v>
      </c>
      <c r="HS31" s="14">
        <v>11.6319646388</v>
      </c>
      <c r="HT31" s="14">
        <v>7.7546430926000003</v>
      </c>
      <c r="HU31" s="14"/>
      <c r="HV31" s="14"/>
      <c r="HW31" s="14"/>
      <c r="HX31" s="14"/>
      <c r="HY31" s="14"/>
      <c r="HZ31" s="14"/>
      <c r="IA31" s="14"/>
      <c r="IB31" s="14"/>
      <c r="IC31" s="14"/>
      <c r="ID31" s="14"/>
      <c r="IE31" s="14"/>
      <c r="IF31" s="14"/>
      <c r="IG31" s="14"/>
      <c r="IH31" s="14"/>
      <c r="II31" s="14"/>
      <c r="IJ31" s="14"/>
      <c r="IK31" s="14"/>
      <c r="IL31" s="14"/>
      <c r="IM31" s="14"/>
    </row>
    <row r="32" spans="1:247" s="33" customFormat="1" x14ac:dyDescent="0.2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v>6.1156676609999998</v>
      </c>
      <c r="HS32" s="14">
        <v>6.7951862900000002</v>
      </c>
      <c r="HT32" s="14">
        <v>8.8337421769999995</v>
      </c>
      <c r="HU32" s="14"/>
      <c r="HV32" s="14"/>
      <c r="HW32" s="14"/>
      <c r="HX32" s="14"/>
      <c r="HY32" s="14"/>
      <c r="HZ32" s="14"/>
      <c r="IA32" s="14"/>
      <c r="IB32" s="14"/>
      <c r="IC32" s="14"/>
      <c r="ID32" s="14"/>
      <c r="IE32" s="14"/>
      <c r="IF32" s="14"/>
      <c r="IG32" s="14"/>
      <c r="IH32" s="14"/>
      <c r="II32" s="14"/>
      <c r="IJ32" s="14"/>
      <c r="IK32" s="14"/>
      <c r="IL32" s="14"/>
      <c r="IM32" s="14"/>
    </row>
    <row r="33" spans="1:247" s="33" customFormat="1" x14ac:dyDescent="0.2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v>1.0796571009</v>
      </c>
      <c r="HS33" s="14">
        <v>1.6194856514</v>
      </c>
      <c r="HT33" s="14">
        <v>2.1593142018</v>
      </c>
      <c r="HU33" s="14"/>
      <c r="HV33" s="14"/>
      <c r="HW33" s="14"/>
      <c r="HX33" s="14"/>
      <c r="HY33" s="14"/>
      <c r="HZ33" s="14"/>
      <c r="IA33" s="14"/>
      <c r="IB33" s="14"/>
      <c r="IC33" s="14"/>
      <c r="ID33" s="14"/>
      <c r="IE33" s="14"/>
      <c r="IF33" s="14"/>
      <c r="IG33" s="14"/>
      <c r="IH33" s="14"/>
      <c r="II33" s="14"/>
      <c r="IJ33" s="14"/>
      <c r="IK33" s="14"/>
      <c r="IL33" s="14"/>
      <c r="IM33" s="14"/>
    </row>
    <row r="34" spans="1:247" s="33" customFormat="1" x14ac:dyDescent="0.2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v>2.0016146358000002</v>
      </c>
      <c r="HS34" s="14">
        <v>2.3352170751000001</v>
      </c>
      <c r="HT34" s="14">
        <v>3.6696268323000001</v>
      </c>
      <c r="HU34" s="14"/>
      <c r="HV34" s="14"/>
      <c r="HW34" s="14"/>
      <c r="HX34" s="14"/>
      <c r="HY34" s="14"/>
      <c r="HZ34" s="14"/>
      <c r="IA34" s="14"/>
      <c r="IB34" s="14"/>
      <c r="IC34" s="14"/>
      <c r="ID34" s="14"/>
      <c r="IE34" s="14"/>
      <c r="IF34" s="14"/>
      <c r="IG34" s="14"/>
      <c r="IH34" s="14"/>
      <c r="II34" s="14"/>
      <c r="IJ34" s="14"/>
      <c r="IK34" s="14"/>
      <c r="IL34" s="14"/>
      <c r="IM34" s="14"/>
    </row>
    <row r="35" spans="1:247" s="33" customFormat="1" x14ac:dyDescent="0.2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v>1.3372023052999999</v>
      </c>
      <c r="HS35" s="14">
        <v>1.3372023052999999</v>
      </c>
      <c r="HT35" s="14">
        <v>0</v>
      </c>
      <c r="HU35" s="14"/>
      <c r="HV35" s="14"/>
      <c r="HW35" s="14"/>
      <c r="HX35" s="14"/>
      <c r="HY35" s="14"/>
      <c r="HZ35" s="14"/>
      <c r="IA35" s="14"/>
      <c r="IB35" s="14"/>
      <c r="IC35" s="14"/>
      <c r="ID35" s="14"/>
      <c r="IE35" s="14"/>
      <c r="IF35" s="14"/>
      <c r="IG35" s="14"/>
      <c r="IH35" s="14"/>
      <c r="II35" s="14"/>
      <c r="IJ35" s="14"/>
      <c r="IK35" s="14"/>
      <c r="IL35" s="14"/>
      <c r="IM35" s="14"/>
    </row>
    <row r="36" spans="1:247" s="33" customFormat="1" x14ac:dyDescent="0.2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v>0.96465503939999997</v>
      </c>
      <c r="HS36" s="14">
        <v>0</v>
      </c>
      <c r="HT36" s="14">
        <v>0</v>
      </c>
      <c r="HU36" s="14"/>
      <c r="HV36" s="14"/>
      <c r="HW36" s="14"/>
      <c r="HX36" s="14"/>
      <c r="HY36" s="14"/>
      <c r="HZ36" s="14"/>
      <c r="IA36" s="14"/>
      <c r="IB36" s="14"/>
      <c r="IC36" s="14"/>
      <c r="ID36" s="14"/>
      <c r="IE36" s="14"/>
      <c r="IF36" s="14"/>
      <c r="IG36" s="14"/>
      <c r="IH36" s="14"/>
      <c r="II36" s="14"/>
      <c r="IJ36" s="14"/>
      <c r="IK36" s="14"/>
      <c r="IL36" s="14"/>
      <c r="IM36" s="14"/>
    </row>
    <row r="37" spans="1:247" s="33" customFormat="1" x14ac:dyDescent="0.2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v>9.4402854741999995</v>
      </c>
      <c r="HS37" s="14">
        <v>9.4402854741999995</v>
      </c>
      <c r="HT37" s="14">
        <v>8.4962569267999992</v>
      </c>
      <c r="HU37" s="14"/>
      <c r="HV37" s="14"/>
      <c r="HW37" s="14"/>
      <c r="HX37" s="14"/>
      <c r="HY37" s="14"/>
      <c r="HZ37" s="14"/>
      <c r="IA37" s="14"/>
      <c r="IB37" s="14"/>
      <c r="IC37" s="14"/>
      <c r="ID37" s="14"/>
      <c r="IE37" s="14"/>
      <c r="IF37" s="14"/>
      <c r="IG37" s="14"/>
      <c r="IH37" s="14"/>
      <c r="II37" s="14"/>
      <c r="IJ37" s="14"/>
      <c r="IK37" s="14"/>
      <c r="IL37" s="14"/>
      <c r="IM37" s="14"/>
    </row>
    <row r="38" spans="1:247" s="33" customFormat="1" x14ac:dyDescent="0.2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v>3.6990456462000001</v>
      </c>
      <c r="HS38" s="14">
        <v>3.6990456462000001</v>
      </c>
      <c r="HT38" s="14">
        <v>3.3291410816</v>
      </c>
      <c r="HU38" s="14"/>
      <c r="HV38" s="14"/>
      <c r="HW38" s="14"/>
      <c r="HX38" s="14"/>
      <c r="HY38" s="14"/>
      <c r="HZ38" s="14"/>
      <c r="IA38" s="14"/>
      <c r="IB38" s="14"/>
      <c r="IC38" s="14"/>
      <c r="ID38" s="14"/>
      <c r="IE38" s="14"/>
      <c r="IF38" s="14"/>
      <c r="IG38" s="14"/>
      <c r="IH38" s="14"/>
      <c r="II38" s="14"/>
      <c r="IJ38" s="14"/>
      <c r="IK38" s="14"/>
      <c r="IL38" s="14"/>
      <c r="IM38" s="14"/>
    </row>
    <row r="39" spans="1:247" s="33" customFormat="1" x14ac:dyDescent="0.2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v>5.0837168548999996</v>
      </c>
      <c r="HS39" s="14">
        <v>4.1865903511000004</v>
      </c>
      <c r="HT39" s="14">
        <v>5.6818011907999999</v>
      </c>
      <c r="HU39" s="14"/>
      <c r="HV39" s="14"/>
      <c r="HW39" s="14"/>
      <c r="HX39" s="14"/>
      <c r="HY39" s="14"/>
      <c r="HZ39" s="14"/>
      <c r="IA39" s="14"/>
      <c r="IB39" s="14"/>
      <c r="IC39" s="14"/>
      <c r="ID39" s="14"/>
      <c r="IE39" s="14"/>
      <c r="IF39" s="14"/>
      <c r="IG39" s="14"/>
      <c r="IH39" s="14"/>
      <c r="II39" s="14"/>
      <c r="IJ39" s="14"/>
      <c r="IK39" s="14"/>
      <c r="IL39" s="14"/>
      <c r="IM39" s="14"/>
    </row>
    <row r="40" spans="1:247" s="33" customFormat="1" x14ac:dyDescent="0.2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v>4.6089647911</v>
      </c>
      <c r="HS40" s="14">
        <v>4.2544290378999996</v>
      </c>
      <c r="HT40" s="14">
        <v>4.2544290378999996</v>
      </c>
      <c r="HU40" s="14"/>
      <c r="HV40" s="14"/>
      <c r="HW40" s="14"/>
      <c r="HX40" s="14"/>
      <c r="HY40" s="14"/>
      <c r="HZ40" s="14"/>
      <c r="IA40" s="14"/>
      <c r="IB40" s="14"/>
      <c r="IC40" s="14"/>
      <c r="ID40" s="14"/>
      <c r="IE40" s="14"/>
      <c r="IF40" s="14"/>
      <c r="IG40" s="14"/>
      <c r="IH40" s="14"/>
      <c r="II40" s="14"/>
      <c r="IJ40" s="14"/>
      <c r="IK40" s="14"/>
      <c r="IL40" s="14"/>
      <c r="IM40" s="14"/>
    </row>
    <row r="41" spans="1:247" s="33" customFormat="1" x14ac:dyDescent="0.2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v>6.2822401071999998</v>
      </c>
      <c r="HS41" s="14">
        <v>4.1881600714999996</v>
      </c>
      <c r="HT41" s="14">
        <v>5.2352000893000001</v>
      </c>
      <c r="HU41" s="14"/>
      <c r="HV41" s="14"/>
      <c r="HW41" s="14"/>
      <c r="HX41" s="14"/>
      <c r="HY41" s="14"/>
      <c r="HZ41" s="14"/>
      <c r="IA41" s="14"/>
      <c r="IB41" s="14"/>
      <c r="IC41" s="14"/>
      <c r="ID41" s="14"/>
      <c r="IE41" s="14"/>
      <c r="IF41" s="14"/>
      <c r="IG41" s="14"/>
      <c r="IH41" s="14"/>
      <c r="II41" s="14"/>
      <c r="IJ41" s="14"/>
      <c r="IK41" s="14"/>
      <c r="IL41" s="14"/>
      <c r="IM41" s="14"/>
    </row>
    <row r="42" spans="1:247" s="33" customFormat="1" x14ac:dyDescent="0.2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v>9.5068963025999995</v>
      </c>
      <c r="HS42" s="14">
        <v>6.8449653378999997</v>
      </c>
      <c r="HT42" s="14">
        <v>6.0844136335999996</v>
      </c>
      <c r="HU42" s="14"/>
      <c r="HV42" s="14"/>
      <c r="HW42" s="14"/>
      <c r="HX42" s="14"/>
      <c r="HY42" s="14"/>
      <c r="HZ42" s="14"/>
      <c r="IA42" s="14"/>
      <c r="IB42" s="14"/>
      <c r="IC42" s="14"/>
      <c r="ID42" s="14"/>
      <c r="IE42" s="14"/>
      <c r="IF42" s="14"/>
      <c r="IG42" s="14"/>
      <c r="IH42" s="14"/>
      <c r="II42" s="14"/>
      <c r="IJ42" s="14"/>
      <c r="IK42" s="14"/>
      <c r="IL42" s="14"/>
      <c r="IM42" s="14"/>
    </row>
    <row r="43" spans="1:247" s="33" customFormat="1" x14ac:dyDescent="0.2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v>10.659901182700001</v>
      </c>
      <c r="HS43" s="14">
        <v>9.8604085940000008</v>
      </c>
      <c r="HT43" s="14">
        <v>10.1269061236</v>
      </c>
      <c r="HU43" s="14"/>
      <c r="HV43" s="14"/>
      <c r="HW43" s="14"/>
      <c r="HX43" s="14"/>
      <c r="HY43" s="14"/>
      <c r="HZ43" s="14"/>
      <c r="IA43" s="14"/>
      <c r="IB43" s="14"/>
      <c r="IC43" s="14"/>
      <c r="ID43" s="14"/>
      <c r="IE43" s="14"/>
      <c r="IF43" s="14"/>
      <c r="IG43" s="14"/>
      <c r="IH43" s="14"/>
      <c r="II43" s="14"/>
      <c r="IJ43" s="14"/>
      <c r="IK43" s="14"/>
      <c r="IL43" s="14"/>
      <c r="IM43" s="14"/>
    </row>
    <row r="44" spans="1:247" s="33" customFormat="1" x14ac:dyDescent="0.2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v>4.6711073327000001</v>
      </c>
      <c r="HS44" s="14">
        <v>4.9825144881999996</v>
      </c>
      <c r="HT44" s="14">
        <v>3.4254787106000002</v>
      </c>
      <c r="HU44" s="14"/>
      <c r="HV44" s="14"/>
      <c r="HW44" s="14"/>
      <c r="HX44" s="14"/>
      <c r="HY44" s="14"/>
      <c r="HZ44" s="14"/>
      <c r="IA44" s="14"/>
      <c r="IB44" s="14"/>
      <c r="IC44" s="14"/>
      <c r="ID44" s="14"/>
      <c r="IE44" s="14"/>
      <c r="IF44" s="14"/>
      <c r="IG44" s="14"/>
      <c r="IH44" s="14"/>
      <c r="II44" s="14"/>
      <c r="IJ44" s="14"/>
      <c r="IK44" s="14"/>
      <c r="IL44" s="14"/>
      <c r="IM44" s="14"/>
    </row>
    <row r="45" spans="1:247" s="33" customFormat="1" x14ac:dyDescent="0.2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v>4.5222040217000004</v>
      </c>
      <c r="HS45" s="14">
        <v>5.2759046920000001</v>
      </c>
      <c r="HT45" s="14">
        <v>4.2709704650000004</v>
      </c>
      <c r="HU45" s="14"/>
      <c r="HV45" s="14"/>
      <c r="HW45" s="14"/>
      <c r="HX45" s="14"/>
      <c r="HY45" s="14"/>
      <c r="HZ45" s="14"/>
      <c r="IA45" s="14"/>
      <c r="IB45" s="14"/>
      <c r="IC45" s="14"/>
      <c r="ID45" s="14"/>
      <c r="IE45" s="14"/>
      <c r="IF45" s="14"/>
      <c r="IG45" s="14"/>
      <c r="IH45" s="14"/>
      <c r="II45" s="14"/>
      <c r="IJ45" s="14"/>
      <c r="IK45" s="14"/>
      <c r="IL45" s="14"/>
      <c r="IM45" s="14"/>
    </row>
    <row r="46" spans="1:247" s="33" customFormat="1" x14ac:dyDescent="0.2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v>11.1672038477</v>
      </c>
      <c r="HS46" s="14">
        <v>9.6268998687000007</v>
      </c>
      <c r="HT46" s="14">
        <v>10.7821278529</v>
      </c>
      <c r="HU46" s="14"/>
      <c r="HV46" s="14"/>
      <c r="HW46" s="14"/>
      <c r="HX46" s="14"/>
      <c r="HY46" s="14"/>
      <c r="HZ46" s="14"/>
      <c r="IA46" s="14"/>
      <c r="IB46" s="14"/>
      <c r="IC46" s="14"/>
      <c r="ID46" s="14"/>
      <c r="IE46" s="14"/>
      <c r="IF46" s="14"/>
      <c r="IG46" s="14"/>
      <c r="IH46" s="14"/>
      <c r="II46" s="14"/>
      <c r="IJ46" s="14"/>
      <c r="IK46" s="14"/>
      <c r="IL46" s="14"/>
      <c r="IM46" s="14"/>
    </row>
    <row r="47" spans="1:247" s="33" customFormat="1" x14ac:dyDescent="0.2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v>7.1124052899999999</v>
      </c>
      <c r="HS47" s="14">
        <v>5.8572749447000003</v>
      </c>
      <c r="HT47" s="14">
        <v>4.6021445993999999</v>
      </c>
      <c r="HU47" s="14"/>
      <c r="HV47" s="14"/>
      <c r="HW47" s="14"/>
      <c r="HX47" s="14"/>
      <c r="HY47" s="14"/>
      <c r="HZ47" s="14"/>
      <c r="IA47" s="14"/>
      <c r="IB47" s="14"/>
      <c r="IC47" s="14"/>
      <c r="ID47" s="14"/>
      <c r="IE47" s="14"/>
      <c r="IF47" s="14"/>
      <c r="IG47" s="14"/>
      <c r="IH47" s="14"/>
      <c r="II47" s="14"/>
      <c r="IJ47" s="14"/>
      <c r="IK47" s="14"/>
      <c r="IL47" s="14"/>
      <c r="IM47" s="14"/>
    </row>
    <row r="48" spans="1:247" s="33" customFormat="1" x14ac:dyDescent="0.2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v>3.3093187105999999</v>
      </c>
      <c r="HS48" s="14">
        <v>4.3021143236999997</v>
      </c>
      <c r="HT48" s="14">
        <v>3.3093187105999999</v>
      </c>
      <c r="HU48" s="14"/>
      <c r="HV48" s="14"/>
      <c r="HW48" s="14"/>
      <c r="HX48" s="14"/>
      <c r="HY48" s="14"/>
      <c r="HZ48" s="14"/>
      <c r="IA48" s="14"/>
      <c r="IB48" s="14"/>
      <c r="IC48" s="14"/>
      <c r="ID48" s="14"/>
      <c r="IE48" s="14"/>
      <c r="IF48" s="14"/>
      <c r="IG48" s="14"/>
      <c r="IH48" s="14"/>
      <c r="II48" s="14"/>
      <c r="IJ48" s="14"/>
      <c r="IK48" s="14"/>
      <c r="IL48" s="14"/>
      <c r="IM48" s="14"/>
    </row>
    <row r="49" spans="1:247" s="33" customFormat="1" x14ac:dyDescent="0.2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v>6.1444471752999998</v>
      </c>
      <c r="HS49" s="14">
        <v>5.5592617300000002</v>
      </c>
      <c r="HT49" s="14">
        <v>4.0962981168999999</v>
      </c>
      <c r="HU49" s="14"/>
      <c r="HV49" s="14"/>
      <c r="HW49" s="14"/>
      <c r="HX49" s="14"/>
      <c r="HY49" s="14"/>
      <c r="HZ49" s="14"/>
      <c r="IA49" s="14"/>
      <c r="IB49" s="14"/>
      <c r="IC49" s="14"/>
      <c r="ID49" s="14"/>
      <c r="IE49" s="14"/>
      <c r="IF49" s="14"/>
      <c r="IG49" s="14"/>
      <c r="IH49" s="14"/>
      <c r="II49" s="14"/>
      <c r="IJ49" s="14"/>
      <c r="IK49" s="14"/>
      <c r="IL49" s="14"/>
      <c r="IM49" s="14"/>
    </row>
    <row r="50" spans="1:247" s="33" customFormat="1" x14ac:dyDescent="0.2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v>5.2535198582999998</v>
      </c>
      <c r="HS50" s="14">
        <v>6.0040226951999998</v>
      </c>
      <c r="HT50" s="14">
        <v>6.7545255320999997</v>
      </c>
      <c r="HU50" s="14"/>
      <c r="HV50" s="14"/>
      <c r="HW50" s="14"/>
      <c r="HX50" s="14"/>
      <c r="HY50" s="14"/>
      <c r="HZ50" s="14"/>
      <c r="IA50" s="14"/>
      <c r="IB50" s="14"/>
      <c r="IC50" s="14"/>
      <c r="ID50" s="14"/>
      <c r="IE50" s="14"/>
      <c r="IF50" s="14"/>
      <c r="IG50" s="14"/>
      <c r="IH50" s="14"/>
      <c r="II50" s="14"/>
      <c r="IJ50" s="14"/>
      <c r="IK50" s="14"/>
      <c r="IL50" s="14"/>
      <c r="IM50" s="14"/>
    </row>
    <row r="51" spans="1:247" s="33" customFormat="1" x14ac:dyDescent="0.2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v>2.6670696905</v>
      </c>
      <c r="HS51" s="14">
        <v>2.6670696905</v>
      </c>
      <c r="HT51" s="14">
        <v>4.4451161508999997</v>
      </c>
      <c r="HU51" s="14"/>
      <c r="HV51" s="14"/>
      <c r="HW51" s="14"/>
      <c r="HX51" s="14"/>
      <c r="HY51" s="14"/>
      <c r="HZ51" s="14"/>
      <c r="IA51" s="14"/>
      <c r="IB51" s="14"/>
      <c r="IC51" s="14"/>
      <c r="ID51" s="14"/>
      <c r="IE51" s="14"/>
      <c r="IF51" s="14"/>
      <c r="IG51" s="14"/>
      <c r="IH51" s="14"/>
      <c r="II51" s="14"/>
      <c r="IJ51" s="14"/>
      <c r="IK51" s="14"/>
      <c r="IL51" s="14"/>
      <c r="IM51" s="14"/>
    </row>
    <row r="52" spans="1:247" s="33" customFormat="1" x14ac:dyDescent="0.2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v>7.4522311979999998</v>
      </c>
      <c r="HS52" s="14">
        <v>6.4586003716000002</v>
      </c>
      <c r="HT52" s="14">
        <v>4.4713387188000002</v>
      </c>
      <c r="HU52" s="14"/>
      <c r="HV52" s="14"/>
      <c r="HW52" s="14"/>
      <c r="HX52" s="14"/>
      <c r="HY52" s="14"/>
      <c r="HZ52" s="14"/>
      <c r="IA52" s="14"/>
      <c r="IB52" s="14"/>
      <c r="IC52" s="14"/>
      <c r="ID52" s="14"/>
      <c r="IE52" s="14"/>
      <c r="IF52" s="14"/>
      <c r="IG52" s="14"/>
      <c r="IH52" s="14"/>
      <c r="II52" s="14"/>
      <c r="IJ52" s="14"/>
      <c r="IK52" s="14"/>
      <c r="IL52" s="14"/>
      <c r="IM52" s="14"/>
    </row>
    <row r="53" spans="1:247" s="33" customFormat="1" x14ac:dyDescent="0.2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v>1.4961324975000001</v>
      </c>
      <c r="HS53" s="14">
        <v>0.59845299900000004</v>
      </c>
      <c r="HT53" s="14">
        <v>0.89767949849999995</v>
      </c>
      <c r="HU53" s="14"/>
      <c r="HV53" s="14"/>
      <c r="HW53" s="14"/>
      <c r="HX53" s="14"/>
      <c r="HY53" s="14"/>
      <c r="HZ53" s="14"/>
      <c r="IA53" s="14"/>
      <c r="IB53" s="14"/>
      <c r="IC53" s="14"/>
      <c r="ID53" s="14"/>
      <c r="IE53" s="14"/>
      <c r="IF53" s="14"/>
      <c r="IG53" s="14"/>
      <c r="IH53" s="14"/>
      <c r="II53" s="14"/>
      <c r="IJ53" s="14"/>
      <c r="IK53" s="14"/>
      <c r="IL53" s="14"/>
      <c r="IM53" s="14"/>
    </row>
    <row r="54" spans="1:247" s="33" customFormat="1" x14ac:dyDescent="0.2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v>1.2353151907</v>
      </c>
      <c r="HS54" s="14">
        <v>1.2353151907</v>
      </c>
      <c r="HT54" s="14">
        <v>1.2353151907</v>
      </c>
      <c r="HU54" s="14"/>
      <c r="HV54" s="14"/>
      <c r="HW54" s="14"/>
      <c r="HX54" s="14"/>
      <c r="HY54" s="14"/>
      <c r="HZ54" s="14"/>
      <c r="IA54" s="14"/>
      <c r="IB54" s="14"/>
      <c r="IC54" s="14"/>
      <c r="ID54" s="14"/>
      <c r="IE54" s="14"/>
      <c r="IF54" s="14"/>
      <c r="IG54" s="14"/>
      <c r="IH54" s="14"/>
      <c r="II54" s="14"/>
      <c r="IJ54" s="14"/>
      <c r="IK54" s="14"/>
      <c r="IL54" s="14"/>
      <c r="IM54" s="14"/>
    </row>
    <row r="55" spans="1:247" s="33" customFormat="1" x14ac:dyDescent="0.2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v>5.0475479011999997</v>
      </c>
      <c r="HS55" s="14">
        <v>7.0665670616999998</v>
      </c>
      <c r="HT55" s="14">
        <v>7.0665670616999998</v>
      </c>
      <c r="HU55" s="14"/>
      <c r="HV55" s="14"/>
      <c r="HW55" s="14"/>
      <c r="HX55" s="14"/>
      <c r="HY55" s="14"/>
      <c r="HZ55" s="14"/>
      <c r="IA55" s="14"/>
      <c r="IB55" s="14"/>
      <c r="IC55" s="14"/>
      <c r="ID55" s="14"/>
      <c r="IE55" s="14"/>
      <c r="IF55" s="14"/>
      <c r="IG55" s="14"/>
      <c r="IH55" s="14"/>
      <c r="II55" s="14"/>
      <c r="IJ55" s="14"/>
      <c r="IK55" s="14"/>
      <c r="IL55" s="14"/>
      <c r="IM55" s="14"/>
    </row>
    <row r="56" spans="1:247" s="33" customFormat="1" x14ac:dyDescent="0.2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v>7.1281825426000003</v>
      </c>
      <c r="HS56" s="14">
        <v>5.6007148548999997</v>
      </c>
      <c r="HT56" s="14">
        <v>8.6556502302999991</v>
      </c>
      <c r="HU56" s="14"/>
      <c r="HV56" s="14"/>
      <c r="HW56" s="14"/>
      <c r="HX56" s="14"/>
      <c r="HY56" s="14"/>
      <c r="HZ56" s="14"/>
      <c r="IA56" s="14"/>
      <c r="IB56" s="14"/>
      <c r="IC56" s="14"/>
      <c r="ID56" s="14"/>
      <c r="IE56" s="14"/>
      <c r="IF56" s="14"/>
      <c r="IG56" s="14"/>
      <c r="IH56" s="14"/>
      <c r="II56" s="14"/>
      <c r="IJ56" s="14"/>
      <c r="IK56" s="14"/>
      <c r="IL56" s="14"/>
      <c r="IM56" s="14"/>
    </row>
    <row r="57" spans="1:247" s="33" customFormat="1" x14ac:dyDescent="0.2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v>5.4706540439999998</v>
      </c>
      <c r="HS57" s="14">
        <v>5.7441867461999996</v>
      </c>
      <c r="HT57" s="14">
        <v>5.1971213418</v>
      </c>
      <c r="HU57" s="14"/>
      <c r="HV57" s="14"/>
      <c r="HW57" s="14"/>
      <c r="HX57" s="14"/>
      <c r="HY57" s="14"/>
      <c r="HZ57" s="14"/>
      <c r="IA57" s="14"/>
      <c r="IB57" s="14"/>
      <c r="IC57" s="14"/>
      <c r="ID57" s="14"/>
      <c r="IE57" s="14"/>
      <c r="IF57" s="14"/>
      <c r="IG57" s="14"/>
      <c r="IH57" s="14"/>
      <c r="II57" s="14"/>
      <c r="IJ57" s="14"/>
      <c r="IK57" s="14"/>
      <c r="IL57" s="14"/>
      <c r="IM57" s="14"/>
    </row>
    <row r="58" spans="1:247" s="33" customFormat="1" x14ac:dyDescent="0.2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v>8.2770037247000001</v>
      </c>
      <c r="HS58" s="14">
        <v>7.3573366441000001</v>
      </c>
      <c r="HT58" s="14">
        <v>3.6786683221000001</v>
      </c>
      <c r="HU58" s="14"/>
      <c r="HV58" s="14"/>
      <c r="HW58" s="14"/>
      <c r="HX58" s="14"/>
      <c r="HY58" s="14"/>
      <c r="HZ58" s="14"/>
      <c r="IA58" s="14"/>
      <c r="IB58" s="14"/>
      <c r="IC58" s="14"/>
      <c r="ID58" s="14"/>
      <c r="IE58" s="14"/>
      <c r="IF58" s="14"/>
      <c r="IG58" s="14"/>
      <c r="IH58" s="14"/>
      <c r="II58" s="14"/>
      <c r="IJ58" s="14"/>
      <c r="IK58" s="14"/>
      <c r="IL58" s="14"/>
      <c r="IM58" s="14"/>
    </row>
    <row r="59" spans="1:247" s="33" customFormat="1" x14ac:dyDescent="0.2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v>3.9433013926</v>
      </c>
      <c r="HS59" s="14">
        <v>4.8532940217</v>
      </c>
      <c r="HT59" s="14">
        <v>4.5499631452999996</v>
      </c>
      <c r="HU59" s="14"/>
      <c r="HV59" s="14"/>
      <c r="HW59" s="14"/>
      <c r="HX59" s="14"/>
      <c r="HY59" s="14"/>
      <c r="HZ59" s="14"/>
      <c r="IA59" s="14"/>
      <c r="IB59" s="14"/>
      <c r="IC59" s="14"/>
      <c r="ID59" s="14"/>
      <c r="IE59" s="14"/>
      <c r="IF59" s="14"/>
      <c r="IG59" s="14"/>
      <c r="IH59" s="14"/>
      <c r="II59" s="14"/>
      <c r="IJ59" s="14"/>
      <c r="IK59" s="14"/>
      <c r="IL59" s="14"/>
      <c r="IM59" s="14"/>
    </row>
    <row r="60" spans="1:247" s="33" customFormat="1" x14ac:dyDescent="0.2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v>11.116116613899999</v>
      </c>
      <c r="HS60" s="14">
        <v>2.3402350766</v>
      </c>
      <c r="HT60" s="14">
        <v>1.1701175383</v>
      </c>
      <c r="HU60" s="14"/>
      <c r="HV60" s="14"/>
      <c r="HW60" s="14"/>
      <c r="HX60" s="14"/>
      <c r="HY60" s="14"/>
      <c r="HZ60" s="14"/>
      <c r="IA60" s="14"/>
      <c r="IB60" s="14"/>
      <c r="IC60" s="14"/>
      <c r="ID60" s="14"/>
      <c r="IE60" s="14"/>
      <c r="IF60" s="14"/>
      <c r="IG60" s="14"/>
      <c r="IH60" s="14"/>
      <c r="II60" s="14"/>
      <c r="IJ60" s="14"/>
      <c r="IK60" s="14"/>
      <c r="IL60" s="14"/>
      <c r="IM60" s="14"/>
    </row>
    <row r="61" spans="1:247" s="33" customFormat="1" x14ac:dyDescent="0.2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v>5.1166185076000001</v>
      </c>
      <c r="HS61" s="14">
        <v>4.5780270857999996</v>
      </c>
      <c r="HT61" s="14">
        <v>3.5008442420999999</v>
      </c>
      <c r="HU61" s="14"/>
      <c r="HV61" s="14"/>
      <c r="HW61" s="14"/>
      <c r="HX61" s="14"/>
      <c r="HY61" s="14"/>
      <c r="HZ61" s="14"/>
      <c r="IA61" s="14"/>
      <c r="IB61" s="14"/>
      <c r="IC61" s="14"/>
      <c r="ID61" s="14"/>
      <c r="IE61" s="14"/>
      <c r="IF61" s="14"/>
      <c r="IG61" s="14"/>
      <c r="IH61" s="14"/>
      <c r="II61" s="14"/>
      <c r="IJ61" s="14"/>
      <c r="IK61" s="14"/>
      <c r="IL61" s="14"/>
      <c r="IM61" s="14"/>
    </row>
    <row r="62" spans="1:247" s="33" customFormat="1" x14ac:dyDescent="0.2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v>3.4023731552999998</v>
      </c>
      <c r="HS62" s="14">
        <v>3.4023731552999998</v>
      </c>
      <c r="HT62" s="14">
        <v>4.2529664441000001</v>
      </c>
      <c r="HU62" s="14"/>
      <c r="HV62" s="14"/>
      <c r="HW62" s="14"/>
      <c r="HX62" s="14"/>
      <c r="HY62" s="14"/>
      <c r="HZ62" s="14"/>
      <c r="IA62" s="14"/>
      <c r="IB62" s="14"/>
      <c r="IC62" s="14"/>
      <c r="ID62" s="14"/>
      <c r="IE62" s="14"/>
      <c r="IF62" s="14"/>
      <c r="IG62" s="14"/>
      <c r="IH62" s="14"/>
      <c r="II62" s="14"/>
      <c r="IJ62" s="14"/>
      <c r="IK62" s="14"/>
      <c r="IL62" s="14"/>
      <c r="IM62" s="14"/>
    </row>
    <row r="63" spans="1:247" s="33" customFormat="1" x14ac:dyDescent="0.2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v>1.3853485537000001</v>
      </c>
      <c r="HS63" s="14">
        <v>1.3853485537000001</v>
      </c>
      <c r="HT63" s="14">
        <v>1.3853485537000001</v>
      </c>
      <c r="HU63" s="14"/>
      <c r="HV63" s="14"/>
      <c r="HW63" s="14"/>
      <c r="HX63" s="14"/>
      <c r="HY63" s="14"/>
      <c r="HZ63" s="14"/>
      <c r="IA63" s="14"/>
      <c r="IB63" s="14"/>
      <c r="IC63" s="14"/>
      <c r="ID63" s="14"/>
      <c r="IE63" s="14"/>
      <c r="IF63" s="14"/>
      <c r="IG63" s="14"/>
      <c r="IH63" s="14"/>
      <c r="II63" s="14"/>
      <c r="IJ63" s="14"/>
      <c r="IK63" s="14"/>
      <c r="IL63" s="14"/>
      <c r="IM63" s="14"/>
    </row>
    <row r="64" spans="1:247" s="33" customFormat="1" x14ac:dyDescent="0.2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v>3.2076213081999998</v>
      </c>
      <c r="HS64" s="14">
        <v>2.0047633176000001</v>
      </c>
      <c r="HT64" s="14">
        <v>2.4057159812000002</v>
      </c>
      <c r="HU64" s="14"/>
      <c r="HV64" s="14"/>
      <c r="HW64" s="14"/>
      <c r="HX64" s="14"/>
      <c r="HY64" s="14"/>
      <c r="HZ64" s="14"/>
      <c r="IA64" s="14"/>
      <c r="IB64" s="14"/>
      <c r="IC64" s="14"/>
      <c r="ID64" s="14"/>
      <c r="IE64" s="14"/>
      <c r="IF64" s="14"/>
      <c r="IG64" s="14"/>
      <c r="IH64" s="14"/>
      <c r="II64" s="14"/>
      <c r="IJ64" s="14"/>
      <c r="IK64" s="14"/>
      <c r="IL64" s="14"/>
      <c r="IM64" s="14"/>
    </row>
    <row r="65" spans="1:247" s="33" customFormat="1" x14ac:dyDescent="0.2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v>3.414251084</v>
      </c>
      <c r="HS65" s="14">
        <v>2.6555286209000002</v>
      </c>
      <c r="HT65" s="14">
        <v>1.1380836946999999</v>
      </c>
      <c r="HU65" s="14"/>
      <c r="HV65" s="14"/>
      <c r="HW65" s="14"/>
      <c r="HX65" s="14"/>
      <c r="HY65" s="14"/>
      <c r="HZ65" s="14"/>
      <c r="IA65" s="14"/>
      <c r="IB65" s="14"/>
      <c r="IC65" s="14"/>
      <c r="ID65" s="14"/>
      <c r="IE65" s="14"/>
      <c r="IF65" s="14"/>
      <c r="IG65" s="14"/>
      <c r="IH65" s="14"/>
      <c r="II65" s="14"/>
      <c r="IJ65" s="14"/>
      <c r="IK65" s="14"/>
      <c r="IL65" s="14"/>
      <c r="IM65" s="14"/>
    </row>
    <row r="66" spans="1:247" s="33" customFormat="1" x14ac:dyDescent="0.2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v>8.2810773857999997</v>
      </c>
      <c r="HS66" s="14">
        <v>7.4001117063999997</v>
      </c>
      <c r="HT66" s="14">
        <v>6.8715322988</v>
      </c>
      <c r="HU66" s="14"/>
      <c r="HV66" s="14"/>
      <c r="HW66" s="14"/>
      <c r="HX66" s="14"/>
      <c r="HY66" s="14"/>
      <c r="HZ66" s="14"/>
      <c r="IA66" s="14"/>
      <c r="IB66" s="14"/>
      <c r="IC66" s="14"/>
      <c r="ID66" s="14"/>
      <c r="IE66" s="14"/>
      <c r="IF66" s="14"/>
      <c r="IG66" s="14"/>
      <c r="IH66" s="14"/>
      <c r="II66" s="14"/>
      <c r="IJ66" s="14"/>
      <c r="IK66" s="14"/>
      <c r="IL66" s="14"/>
      <c r="IM66" s="14"/>
    </row>
    <row r="67" spans="1:247" s="33" customFormat="1" x14ac:dyDescent="0.2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v>0</v>
      </c>
      <c r="HS67" s="14">
        <v>0.87994861099999999</v>
      </c>
      <c r="HT67" s="14">
        <v>0.87994861099999999</v>
      </c>
      <c r="HU67" s="14"/>
      <c r="HV67" s="14"/>
      <c r="HW67" s="14"/>
      <c r="HX67" s="14"/>
      <c r="HY67" s="14"/>
      <c r="HZ67" s="14"/>
      <c r="IA67" s="14"/>
      <c r="IB67" s="14"/>
      <c r="IC67" s="14"/>
      <c r="ID67" s="14"/>
      <c r="IE67" s="14"/>
      <c r="IF67" s="14"/>
      <c r="IG67" s="14"/>
      <c r="IH67" s="14"/>
      <c r="II67" s="14"/>
      <c r="IJ67" s="14"/>
      <c r="IK67" s="14"/>
      <c r="IL67" s="14"/>
      <c r="IM67" s="14"/>
    </row>
    <row r="68" spans="1:247" s="33" customFormat="1" x14ac:dyDescent="0.2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v>3.3548415955999999</v>
      </c>
      <c r="HS68" s="14">
        <v>3.9139818614999999</v>
      </c>
      <c r="HT68" s="14">
        <v>2.2365610637</v>
      </c>
      <c r="HU68" s="14"/>
      <c r="HV68" s="14"/>
      <c r="HW68" s="14"/>
      <c r="HX68" s="14"/>
      <c r="HY68" s="14"/>
      <c r="HZ68" s="14"/>
      <c r="IA68" s="14"/>
      <c r="IB68" s="14"/>
      <c r="IC68" s="14"/>
      <c r="ID68" s="14"/>
      <c r="IE68" s="14"/>
      <c r="IF68" s="14"/>
      <c r="IG68" s="14"/>
      <c r="IH68" s="14"/>
      <c r="II68" s="14"/>
      <c r="IJ68" s="14"/>
      <c r="IK68" s="14"/>
      <c r="IL68" s="14"/>
      <c r="IM68" s="14"/>
    </row>
    <row r="69" spans="1:247" s="33" customFormat="1" x14ac:dyDescent="0.2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v>10.6783248849</v>
      </c>
      <c r="HS69" s="14">
        <v>10.6783248849</v>
      </c>
      <c r="HT69" s="14">
        <v>8.7939146110999999</v>
      </c>
      <c r="HU69" s="14"/>
      <c r="HV69" s="14"/>
      <c r="HW69" s="14"/>
      <c r="HX69" s="14"/>
      <c r="HY69" s="14"/>
      <c r="HZ69" s="14"/>
      <c r="IA69" s="14"/>
      <c r="IB69" s="14"/>
      <c r="IC69" s="14"/>
      <c r="ID69" s="14"/>
      <c r="IE69" s="14"/>
      <c r="IF69" s="14"/>
      <c r="IG69" s="14"/>
      <c r="IH69" s="14"/>
      <c r="II69" s="14"/>
      <c r="IJ69" s="14"/>
      <c r="IK69" s="14"/>
      <c r="IL69" s="14"/>
      <c r="IM69" s="14"/>
    </row>
    <row r="70" spans="1:247" s="33" customFormat="1" x14ac:dyDescent="0.2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v>6.7034986676999999</v>
      </c>
      <c r="HS70" s="14">
        <v>7.2621235566999998</v>
      </c>
      <c r="HT70" s="14">
        <v>8.9379982235999993</v>
      </c>
      <c r="HU70" s="14"/>
      <c r="HV70" s="14"/>
      <c r="HW70" s="14"/>
      <c r="HX70" s="14"/>
      <c r="HY70" s="14"/>
      <c r="HZ70" s="14"/>
      <c r="IA70" s="14"/>
      <c r="IB70" s="14"/>
      <c r="IC70" s="14"/>
      <c r="ID70" s="14"/>
      <c r="IE70" s="14"/>
      <c r="IF70" s="14"/>
      <c r="IG70" s="14"/>
      <c r="IH70" s="14"/>
      <c r="II70" s="14"/>
      <c r="IJ70" s="14"/>
      <c r="IK70" s="14"/>
      <c r="IL70" s="14"/>
      <c r="IM70" s="14"/>
    </row>
    <row r="71" spans="1:247" s="33" customFormat="1" x14ac:dyDescent="0.2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v>9.3751464867000003</v>
      </c>
      <c r="HS71" s="14">
        <v>9.3751464867000003</v>
      </c>
      <c r="HT71" s="14">
        <v>5.4688354506000003</v>
      </c>
      <c r="HU71" s="14"/>
      <c r="HV71" s="14"/>
      <c r="HW71" s="14"/>
      <c r="HX71" s="14"/>
      <c r="HY71" s="14"/>
      <c r="HZ71" s="14"/>
      <c r="IA71" s="14"/>
      <c r="IB71" s="14"/>
      <c r="IC71" s="14"/>
      <c r="ID71" s="14"/>
      <c r="IE71" s="14"/>
      <c r="IF71" s="14"/>
      <c r="IG71" s="14"/>
      <c r="IH71" s="14"/>
      <c r="II71" s="14"/>
      <c r="IJ71" s="14"/>
      <c r="IK71" s="14"/>
      <c r="IL71" s="14"/>
      <c r="IM71" s="14"/>
    </row>
    <row r="72" spans="1:247" s="33" customFormat="1" x14ac:dyDescent="0.2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v>3.6535760389999998</v>
      </c>
      <c r="HS72" s="14">
        <v>4.0595289323000001</v>
      </c>
      <c r="HT72" s="14">
        <v>3.2476231458</v>
      </c>
      <c r="HU72" s="14"/>
      <c r="HV72" s="14"/>
      <c r="HW72" s="14"/>
      <c r="HX72" s="14"/>
      <c r="HY72" s="14"/>
      <c r="HZ72" s="14"/>
      <c r="IA72" s="14"/>
      <c r="IB72" s="14"/>
      <c r="IC72" s="14"/>
      <c r="ID72" s="14"/>
      <c r="IE72" s="14"/>
      <c r="IF72" s="14"/>
      <c r="IG72" s="14"/>
      <c r="IH72" s="14"/>
      <c r="II72" s="14"/>
      <c r="IJ72" s="14"/>
      <c r="IK72" s="14"/>
      <c r="IL72" s="14"/>
      <c r="IM72" s="14"/>
    </row>
    <row r="73" spans="1:247" s="33" customFormat="1" x14ac:dyDescent="0.2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v>2.9294243094999999</v>
      </c>
      <c r="HS73" s="14">
        <v>3.5153091714000002</v>
      </c>
      <c r="HT73" s="14">
        <v>4.6870788953</v>
      </c>
      <c r="HU73" s="14"/>
      <c r="HV73" s="14"/>
      <c r="HW73" s="14"/>
      <c r="HX73" s="14"/>
      <c r="HY73" s="14"/>
      <c r="HZ73" s="14"/>
      <c r="IA73" s="14"/>
      <c r="IB73" s="14"/>
      <c r="IC73" s="14"/>
      <c r="ID73" s="14"/>
      <c r="IE73" s="14"/>
      <c r="IF73" s="14"/>
      <c r="IG73" s="14"/>
      <c r="IH73" s="14"/>
      <c r="II73" s="14"/>
      <c r="IJ73" s="14"/>
      <c r="IK73" s="14"/>
      <c r="IL73" s="14"/>
      <c r="IM73" s="14"/>
    </row>
    <row r="74" spans="1:247" s="33" customFormat="1" x14ac:dyDescent="0.2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v>4.8694974678999996</v>
      </c>
      <c r="HS74" s="14">
        <v>4.8694974678999996</v>
      </c>
      <c r="HT74" s="14">
        <v>4.8694974678999996</v>
      </c>
      <c r="HU74" s="14"/>
      <c r="HV74" s="14"/>
      <c r="HW74" s="14"/>
      <c r="HX74" s="14"/>
      <c r="HY74" s="14"/>
      <c r="HZ74" s="14"/>
      <c r="IA74" s="14"/>
      <c r="IB74" s="14"/>
      <c r="IC74" s="14"/>
      <c r="ID74" s="14"/>
      <c r="IE74" s="14"/>
      <c r="IF74" s="14"/>
      <c r="IG74" s="14"/>
      <c r="IH74" s="14"/>
      <c r="II74" s="14"/>
      <c r="IJ74" s="14"/>
      <c r="IK74" s="14"/>
      <c r="IL74" s="14"/>
      <c r="IM74" s="14"/>
    </row>
    <row r="75" spans="1:247" s="33" customFormat="1" x14ac:dyDescent="0.2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v>2.3055552352999999</v>
      </c>
      <c r="HS75" s="14">
        <v>2.3055552352999999</v>
      </c>
      <c r="HT75" s="14">
        <v>3.4583328529999999</v>
      </c>
      <c r="HU75" s="14"/>
      <c r="HV75" s="14"/>
      <c r="HW75" s="14"/>
      <c r="HX75" s="14"/>
      <c r="HY75" s="14"/>
      <c r="HZ75" s="14"/>
      <c r="IA75" s="14"/>
      <c r="IB75" s="14"/>
      <c r="IC75" s="14"/>
      <c r="ID75" s="14"/>
      <c r="IE75" s="14"/>
      <c r="IF75" s="14"/>
      <c r="IG75" s="14"/>
      <c r="IH75" s="14"/>
      <c r="II75" s="14"/>
      <c r="IJ75" s="14"/>
      <c r="IK75" s="14"/>
      <c r="IL75" s="14"/>
      <c r="IM75" s="14"/>
    </row>
    <row r="76" spans="1:247" s="33" customFormat="1" x14ac:dyDescent="0.2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v>3.2586558045</v>
      </c>
      <c r="HS76" s="14">
        <v>4.8879837067</v>
      </c>
      <c r="HT76" s="14">
        <v>4.8879837067</v>
      </c>
      <c r="HU76" s="14"/>
      <c r="HV76" s="14"/>
      <c r="HW76" s="14"/>
      <c r="HX76" s="14"/>
      <c r="HY76" s="14"/>
      <c r="HZ76" s="14"/>
      <c r="IA76" s="14"/>
      <c r="IB76" s="14"/>
      <c r="IC76" s="14"/>
      <c r="ID76" s="14"/>
      <c r="IE76" s="14"/>
      <c r="IF76" s="14"/>
      <c r="IG76" s="14"/>
      <c r="IH76" s="14"/>
      <c r="II76" s="14"/>
      <c r="IJ76" s="14"/>
      <c r="IK76" s="14"/>
      <c r="IL76" s="14"/>
      <c r="IM76" s="14"/>
    </row>
    <row r="77" spans="1:247" s="33" customFormat="1" x14ac:dyDescent="0.2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v>7.7067447616999996</v>
      </c>
      <c r="HS77" s="14">
        <v>6.8000689074</v>
      </c>
      <c r="HT77" s="14">
        <v>6.3467309802000003</v>
      </c>
      <c r="HU77" s="14"/>
      <c r="HV77" s="14"/>
      <c r="HW77" s="14"/>
      <c r="HX77" s="14"/>
      <c r="HY77" s="14"/>
      <c r="HZ77" s="14"/>
      <c r="IA77" s="14"/>
      <c r="IB77" s="14"/>
      <c r="IC77" s="14"/>
      <c r="ID77" s="14"/>
      <c r="IE77" s="14"/>
      <c r="IF77" s="14"/>
      <c r="IG77" s="14"/>
      <c r="IH77" s="14"/>
      <c r="II77" s="14"/>
      <c r="IJ77" s="14"/>
      <c r="IK77" s="14"/>
      <c r="IL77" s="14"/>
      <c r="IM77" s="14"/>
    </row>
    <row r="78" spans="1:247" s="33" customFormat="1" x14ac:dyDescent="0.2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v>1.0032304019</v>
      </c>
      <c r="HS78" s="14">
        <v>1.0032304019</v>
      </c>
      <c r="HT78" s="14">
        <v>2.0064608038</v>
      </c>
      <c r="HU78" s="14"/>
      <c r="HV78" s="14"/>
      <c r="HW78" s="14"/>
      <c r="HX78" s="14"/>
      <c r="HY78" s="14"/>
      <c r="HZ78" s="14"/>
      <c r="IA78" s="14"/>
      <c r="IB78" s="14"/>
      <c r="IC78" s="14"/>
      <c r="ID78" s="14"/>
      <c r="IE78" s="14"/>
      <c r="IF78" s="14"/>
      <c r="IG78" s="14"/>
      <c r="IH78" s="14"/>
      <c r="II78" s="14"/>
      <c r="IJ78" s="14"/>
      <c r="IK78" s="14"/>
      <c r="IL78" s="14"/>
      <c r="IM78" s="14"/>
    </row>
    <row r="79" spans="1:247" s="33" customFormat="1" x14ac:dyDescent="0.2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v>0.50495359480000002</v>
      </c>
      <c r="HS79" s="14">
        <v>0.50495359480000002</v>
      </c>
      <c r="HT79" s="14">
        <v>1.0099071895</v>
      </c>
      <c r="HU79" s="14"/>
      <c r="HV79" s="14"/>
      <c r="HW79" s="14"/>
      <c r="HX79" s="14"/>
      <c r="HY79" s="14"/>
      <c r="HZ79" s="14"/>
      <c r="IA79" s="14"/>
      <c r="IB79" s="14"/>
      <c r="IC79" s="14"/>
      <c r="ID79" s="14"/>
      <c r="IE79" s="14"/>
      <c r="IF79" s="14"/>
      <c r="IG79" s="14"/>
      <c r="IH79" s="14"/>
      <c r="II79" s="14"/>
      <c r="IJ79" s="14"/>
      <c r="IK79" s="14"/>
      <c r="IL79" s="14"/>
      <c r="IM79" s="14"/>
    </row>
    <row r="80" spans="1:247" s="33" customFormat="1" x14ac:dyDescent="0.2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v>9.6837293979000005</v>
      </c>
      <c r="HS80" s="14">
        <v>11.620475277400001</v>
      </c>
      <c r="HT80" s="14">
        <v>9.6837293979000005</v>
      </c>
      <c r="HU80" s="14"/>
      <c r="HV80" s="14"/>
      <c r="HW80" s="14"/>
      <c r="HX80" s="14"/>
      <c r="HY80" s="14"/>
      <c r="HZ80" s="14"/>
      <c r="IA80" s="14"/>
      <c r="IB80" s="14"/>
      <c r="IC80" s="14"/>
      <c r="ID80" s="14"/>
      <c r="IE80" s="14"/>
      <c r="IF80" s="14"/>
      <c r="IG80" s="14"/>
      <c r="IH80" s="14"/>
      <c r="II80" s="14"/>
      <c r="IJ80" s="14"/>
      <c r="IK80" s="14"/>
      <c r="IL80" s="14"/>
      <c r="IM80" s="14"/>
    </row>
    <row r="81" spans="1:247" s="33" customFormat="1" x14ac:dyDescent="0.2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v>4.0985766228999996</v>
      </c>
      <c r="HS81" s="14">
        <v>2.9275547305999998</v>
      </c>
      <c r="HT81" s="14">
        <v>2.9275547305999998</v>
      </c>
      <c r="HU81" s="14"/>
      <c r="HV81" s="14"/>
      <c r="HW81" s="14"/>
      <c r="HX81" s="14"/>
      <c r="HY81" s="14"/>
      <c r="HZ81" s="14"/>
      <c r="IA81" s="14"/>
      <c r="IB81" s="14"/>
      <c r="IC81" s="14"/>
      <c r="ID81" s="14"/>
      <c r="IE81" s="14"/>
      <c r="IF81" s="14"/>
      <c r="IG81" s="14"/>
      <c r="IH81" s="14"/>
      <c r="II81" s="14"/>
      <c r="IJ81" s="14"/>
      <c r="IK81" s="14"/>
      <c r="IL81" s="14"/>
      <c r="IM81" s="14"/>
    </row>
    <row r="82" spans="1:247" s="33" customFormat="1" x14ac:dyDescent="0.2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v>8.1312000399999995</v>
      </c>
      <c r="HS82" s="14">
        <v>7.5057231139000002</v>
      </c>
      <c r="HT82" s="14">
        <v>3.1273846308</v>
      </c>
      <c r="HU82" s="14"/>
      <c r="HV82" s="14"/>
      <c r="HW82" s="14"/>
      <c r="HX82" s="14"/>
      <c r="HY82" s="14"/>
      <c r="HZ82" s="14"/>
      <c r="IA82" s="14"/>
      <c r="IB82" s="14"/>
      <c r="IC82" s="14"/>
      <c r="ID82" s="14"/>
      <c r="IE82" s="14"/>
      <c r="IF82" s="14"/>
      <c r="IG82" s="14"/>
      <c r="IH82" s="14"/>
      <c r="II82" s="14"/>
      <c r="IJ82" s="14"/>
      <c r="IK82" s="14"/>
      <c r="IL82" s="14"/>
      <c r="IM82" s="14"/>
    </row>
    <row r="83" spans="1:247" s="33" customFormat="1" x14ac:dyDescent="0.2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v>7.3864170505000004</v>
      </c>
      <c r="HS83" s="14">
        <v>6.7149245914</v>
      </c>
      <c r="HT83" s="14">
        <v>4.7004472140000004</v>
      </c>
      <c r="HU83" s="14"/>
      <c r="HV83" s="14"/>
      <c r="HW83" s="14"/>
      <c r="HX83" s="14"/>
      <c r="HY83" s="14"/>
      <c r="HZ83" s="14"/>
      <c r="IA83" s="14"/>
      <c r="IB83" s="14"/>
      <c r="IC83" s="14"/>
      <c r="ID83" s="14"/>
      <c r="IE83" s="14"/>
      <c r="IF83" s="14"/>
      <c r="IG83" s="14"/>
      <c r="IH83" s="14"/>
      <c r="II83" s="14"/>
      <c r="IJ83" s="14"/>
      <c r="IK83" s="14"/>
      <c r="IL83" s="14"/>
      <c r="IM83" s="14"/>
    </row>
    <row r="84" spans="1:247" s="33" customFormat="1" x14ac:dyDescent="0.2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v>3.3478966839000002</v>
      </c>
      <c r="HS84" s="14">
        <v>3.3478966839000002</v>
      </c>
      <c r="HT84" s="14">
        <v>0.83697417100000004</v>
      </c>
      <c r="HU84" s="14"/>
      <c r="HV84" s="14"/>
      <c r="HW84" s="14"/>
      <c r="HX84" s="14"/>
      <c r="HY84" s="14"/>
      <c r="HZ84" s="14"/>
      <c r="IA84" s="14"/>
      <c r="IB84" s="14"/>
      <c r="IC84" s="14"/>
      <c r="ID84" s="14"/>
      <c r="IE84" s="14"/>
      <c r="IF84" s="14"/>
      <c r="IG84" s="14"/>
      <c r="IH84" s="14"/>
      <c r="II84" s="14"/>
      <c r="IJ84" s="14"/>
      <c r="IK84" s="14"/>
      <c r="IL84" s="14"/>
      <c r="IM84" s="14"/>
    </row>
    <row r="85" spans="1:247" s="33" customFormat="1" x14ac:dyDescent="0.2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v>1.2893410178</v>
      </c>
      <c r="HS85" s="14">
        <v>1.2893410178</v>
      </c>
      <c r="HT85" s="14">
        <v>1.2893410178</v>
      </c>
      <c r="HU85" s="14"/>
      <c r="HV85" s="14"/>
      <c r="HW85" s="14"/>
      <c r="HX85" s="14"/>
      <c r="HY85" s="14"/>
      <c r="HZ85" s="14"/>
      <c r="IA85" s="14"/>
      <c r="IB85" s="14"/>
      <c r="IC85" s="14"/>
      <c r="ID85" s="14"/>
      <c r="IE85" s="14"/>
      <c r="IF85" s="14"/>
      <c r="IG85" s="14"/>
      <c r="IH85" s="14"/>
      <c r="II85" s="14"/>
      <c r="IJ85" s="14"/>
      <c r="IK85" s="14"/>
      <c r="IL85" s="14"/>
      <c r="IM85" s="14"/>
    </row>
    <row r="86" spans="1:247" s="33" customFormat="1" x14ac:dyDescent="0.2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v>0</v>
      </c>
      <c r="HS86" s="14">
        <v>0</v>
      </c>
      <c r="HT86" s="14">
        <v>0</v>
      </c>
      <c r="HU86" s="14"/>
      <c r="HV86" s="14"/>
      <c r="HW86" s="14"/>
      <c r="HX86" s="14"/>
      <c r="HY86" s="14"/>
      <c r="HZ86" s="14"/>
      <c r="IA86" s="14"/>
      <c r="IB86" s="14"/>
      <c r="IC86" s="14"/>
      <c r="ID86" s="14"/>
      <c r="IE86" s="14"/>
      <c r="IF86" s="14"/>
      <c r="IG86" s="14"/>
      <c r="IH86" s="14"/>
      <c r="II86" s="14"/>
      <c r="IJ86" s="14"/>
      <c r="IK86" s="14"/>
      <c r="IL86" s="14"/>
      <c r="IM86" s="14"/>
    </row>
    <row r="87" spans="1:247" s="33" customFormat="1" x14ac:dyDescent="0.2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v>3.2244839673999999</v>
      </c>
      <c r="HS87" s="14">
        <v>3.2244839673999999</v>
      </c>
      <c r="HT87" s="14">
        <v>0.92128113349999996</v>
      </c>
      <c r="HU87" s="14"/>
      <c r="HV87" s="14"/>
      <c r="HW87" s="14"/>
      <c r="HX87" s="14"/>
      <c r="HY87" s="14"/>
      <c r="HZ87" s="14"/>
      <c r="IA87" s="14"/>
      <c r="IB87" s="14"/>
      <c r="IC87" s="14"/>
      <c r="ID87" s="14"/>
      <c r="IE87" s="14"/>
      <c r="IF87" s="14"/>
      <c r="IG87" s="14"/>
      <c r="IH87" s="14"/>
      <c r="II87" s="14"/>
      <c r="IJ87" s="14"/>
      <c r="IK87" s="14"/>
      <c r="IL87" s="14"/>
      <c r="IM87" s="14"/>
    </row>
    <row r="88" spans="1:247" s="33" customFormat="1" x14ac:dyDescent="0.2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v>6.2136244071000002</v>
      </c>
      <c r="HS88" s="14">
        <v>6.2136244071000002</v>
      </c>
      <c r="HT88" s="14">
        <v>7.2492284749999998</v>
      </c>
      <c r="HU88" s="14"/>
      <c r="HV88" s="14"/>
      <c r="HW88" s="14"/>
      <c r="HX88" s="14"/>
      <c r="HY88" s="14"/>
      <c r="HZ88" s="14"/>
      <c r="IA88" s="14"/>
      <c r="IB88" s="14"/>
      <c r="IC88" s="14"/>
      <c r="ID88" s="14"/>
      <c r="IE88" s="14"/>
      <c r="IF88" s="14"/>
      <c r="IG88" s="14"/>
      <c r="IH88" s="14"/>
      <c r="II88" s="14"/>
      <c r="IJ88" s="14"/>
      <c r="IK88" s="14"/>
      <c r="IL88" s="14"/>
      <c r="IM88" s="14"/>
    </row>
    <row r="89" spans="1:247" s="33" customFormat="1" x14ac:dyDescent="0.2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v>4.1372319848999997</v>
      </c>
      <c r="HS89" s="14">
        <v>4.1372319848999997</v>
      </c>
      <c r="HT89" s="14">
        <v>4.1372319848999997</v>
      </c>
      <c r="HU89" s="14"/>
      <c r="HV89" s="14"/>
      <c r="HW89" s="14"/>
      <c r="HX89" s="14"/>
      <c r="HY89" s="14"/>
      <c r="HZ89" s="14"/>
      <c r="IA89" s="14"/>
      <c r="IB89" s="14"/>
      <c r="IC89" s="14"/>
      <c r="ID89" s="14"/>
      <c r="IE89" s="14"/>
      <c r="IF89" s="14"/>
      <c r="IG89" s="14"/>
      <c r="IH89" s="14"/>
      <c r="II89" s="14"/>
      <c r="IJ89" s="14"/>
      <c r="IK89" s="14"/>
      <c r="IL89" s="14"/>
      <c r="IM89" s="14"/>
    </row>
    <row r="90" spans="1:247" s="33" customFormat="1" x14ac:dyDescent="0.2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v>0</v>
      </c>
      <c r="HS90" s="14">
        <v>0.75079020669999996</v>
      </c>
      <c r="HT90" s="14">
        <v>0.75079020669999996</v>
      </c>
      <c r="HU90" s="14"/>
      <c r="HV90" s="14"/>
      <c r="HW90" s="14"/>
      <c r="HX90" s="14"/>
      <c r="HY90" s="14"/>
      <c r="HZ90" s="14"/>
      <c r="IA90" s="14"/>
      <c r="IB90" s="14"/>
      <c r="IC90" s="14"/>
      <c r="ID90" s="14"/>
      <c r="IE90" s="14"/>
      <c r="IF90" s="14"/>
      <c r="IG90" s="14"/>
      <c r="IH90" s="14"/>
      <c r="II90" s="14"/>
      <c r="IJ90" s="14"/>
      <c r="IK90" s="14"/>
      <c r="IL90" s="14"/>
      <c r="IM90" s="14"/>
    </row>
    <row r="91" spans="1:247" s="33" customFormat="1" x14ac:dyDescent="0.2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v>8.2222703931000005</v>
      </c>
      <c r="HS91" s="14">
        <v>7.4747912664999996</v>
      </c>
      <c r="HT91" s="14">
        <v>7.4747912664999996</v>
      </c>
      <c r="HU91" s="14"/>
      <c r="HV91" s="14"/>
      <c r="HW91" s="14"/>
      <c r="HX91" s="14"/>
      <c r="HY91" s="14"/>
      <c r="HZ91" s="14"/>
      <c r="IA91" s="14"/>
      <c r="IB91" s="14"/>
      <c r="IC91" s="14"/>
      <c r="ID91" s="14"/>
      <c r="IE91" s="14"/>
      <c r="IF91" s="14"/>
      <c r="IG91" s="14"/>
      <c r="IH91" s="14"/>
      <c r="II91" s="14"/>
      <c r="IJ91" s="14"/>
      <c r="IK91" s="14"/>
      <c r="IL91" s="14"/>
      <c r="IM91" s="14"/>
    </row>
    <row r="92" spans="1:247" s="33" customFormat="1" x14ac:dyDescent="0.2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v>11.948224361099999</v>
      </c>
      <c r="HS92" s="14">
        <v>11.948224361099999</v>
      </c>
      <c r="HT92" s="14">
        <v>6.6379024227999999</v>
      </c>
      <c r="HU92" s="14"/>
      <c r="HV92" s="14"/>
      <c r="HW92" s="14"/>
      <c r="HX92" s="14"/>
      <c r="HY92" s="14"/>
      <c r="HZ92" s="14"/>
      <c r="IA92" s="14"/>
      <c r="IB92" s="14"/>
      <c r="IC92" s="14"/>
      <c r="ID92" s="14"/>
      <c r="IE92" s="14"/>
      <c r="IF92" s="14"/>
      <c r="IG92" s="14"/>
      <c r="IH92" s="14"/>
      <c r="II92" s="14"/>
      <c r="IJ92" s="14"/>
      <c r="IK92" s="14"/>
      <c r="IL92" s="14"/>
      <c r="IM92" s="14"/>
    </row>
    <row r="93" spans="1:247" s="33" customFormat="1" x14ac:dyDescent="0.2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v>8.6697832554000005</v>
      </c>
      <c r="HS93" s="14">
        <v>8.4997875053000005</v>
      </c>
      <c r="HT93" s="14">
        <v>8.3297917552000005</v>
      </c>
      <c r="HU93" s="14"/>
      <c r="HV93" s="14"/>
      <c r="HW93" s="14"/>
      <c r="HX93" s="14"/>
      <c r="HY93" s="14"/>
      <c r="HZ93" s="14"/>
      <c r="IA93" s="14"/>
      <c r="IB93" s="14"/>
      <c r="IC93" s="14"/>
      <c r="ID93" s="14"/>
      <c r="IE93" s="14"/>
      <c r="IF93" s="14"/>
      <c r="IG93" s="14"/>
      <c r="IH93" s="14"/>
      <c r="II93" s="14"/>
      <c r="IJ93" s="14"/>
      <c r="IK93" s="14"/>
      <c r="IL93" s="14"/>
      <c r="IM93" s="14"/>
    </row>
    <row r="94" spans="1:247" s="33" customFormat="1" x14ac:dyDescent="0.2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v>7.1841660979000004</v>
      </c>
      <c r="HS94" s="14">
        <v>6.8249577930000003</v>
      </c>
      <c r="HT94" s="14">
        <v>6.8249577930000003</v>
      </c>
      <c r="HU94" s="14"/>
      <c r="HV94" s="14"/>
      <c r="HW94" s="14"/>
      <c r="HX94" s="14"/>
      <c r="HY94" s="14"/>
      <c r="HZ94" s="14"/>
      <c r="IA94" s="14"/>
      <c r="IB94" s="14"/>
      <c r="IC94" s="14"/>
      <c r="ID94" s="14"/>
      <c r="IE94" s="14"/>
      <c r="IF94" s="14"/>
      <c r="IG94" s="14"/>
      <c r="IH94" s="14"/>
      <c r="II94" s="14"/>
      <c r="IJ94" s="14"/>
      <c r="IK94" s="14"/>
      <c r="IL94" s="14"/>
      <c r="IM94" s="14"/>
    </row>
    <row r="95" spans="1:247" s="33" customFormat="1" x14ac:dyDescent="0.2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v>4.2110666832000003</v>
      </c>
      <c r="HS95" s="14">
        <v>3.8100127133999999</v>
      </c>
      <c r="HT95" s="14">
        <v>3.0079047737</v>
      </c>
      <c r="HU95" s="14"/>
      <c r="HV95" s="14"/>
      <c r="HW95" s="14"/>
      <c r="HX95" s="14"/>
      <c r="HY95" s="14"/>
      <c r="HZ95" s="14"/>
      <c r="IA95" s="14"/>
      <c r="IB95" s="14"/>
      <c r="IC95" s="14"/>
      <c r="ID95" s="14"/>
      <c r="IE95" s="14"/>
      <c r="IF95" s="14"/>
      <c r="IG95" s="14"/>
      <c r="IH95" s="14"/>
      <c r="II95" s="14"/>
      <c r="IJ95" s="14"/>
      <c r="IK95" s="14"/>
      <c r="IL95" s="14"/>
      <c r="IM95" s="14"/>
    </row>
    <row r="96" spans="1:247" s="33" customFormat="1" x14ac:dyDescent="0.2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v>3.7787468164</v>
      </c>
      <c r="HS96" s="14">
        <v>3.4008721348000002</v>
      </c>
      <c r="HT96" s="14">
        <v>5.6681202246</v>
      </c>
      <c r="HU96" s="14"/>
      <c r="HV96" s="14"/>
      <c r="HW96" s="14"/>
      <c r="HX96" s="14"/>
      <c r="HY96" s="14"/>
      <c r="HZ96" s="14"/>
      <c r="IA96" s="14"/>
      <c r="IB96" s="14"/>
      <c r="IC96" s="14"/>
      <c r="ID96" s="14"/>
      <c r="IE96" s="14"/>
      <c r="IF96" s="14"/>
      <c r="IG96" s="14"/>
      <c r="IH96" s="14"/>
      <c r="II96" s="14"/>
      <c r="IJ96" s="14"/>
      <c r="IK96" s="14"/>
      <c r="IL96" s="14"/>
      <c r="IM96" s="14"/>
    </row>
    <row r="97" spans="1:247" s="33" customFormat="1" x14ac:dyDescent="0.2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v>5.4673191001000001</v>
      </c>
      <c r="HS97" s="14">
        <v>6.1105331118999997</v>
      </c>
      <c r="HT97" s="14">
        <v>6.2713366148</v>
      </c>
      <c r="HU97" s="14"/>
      <c r="HV97" s="14"/>
      <c r="HW97" s="14"/>
      <c r="HX97" s="14"/>
      <c r="HY97" s="14"/>
      <c r="HZ97" s="14"/>
      <c r="IA97" s="14"/>
      <c r="IB97" s="14"/>
      <c r="IC97" s="14"/>
      <c r="ID97" s="14"/>
      <c r="IE97" s="14"/>
      <c r="IF97" s="14"/>
      <c r="IG97" s="14"/>
      <c r="IH97" s="14"/>
      <c r="II97" s="14"/>
      <c r="IJ97" s="14"/>
      <c r="IK97" s="14"/>
      <c r="IL97" s="14"/>
      <c r="IM97" s="14"/>
    </row>
    <row r="98" spans="1:247" s="33" customFormat="1" x14ac:dyDescent="0.2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v>3.4807064442</v>
      </c>
      <c r="HS98" s="14">
        <v>4.8729890218999996</v>
      </c>
      <c r="HT98" s="14">
        <v>4.1768477329999998</v>
      </c>
      <c r="HU98" s="14"/>
      <c r="HV98" s="14"/>
      <c r="HW98" s="14"/>
      <c r="HX98" s="14"/>
      <c r="HY98" s="14"/>
      <c r="HZ98" s="14"/>
      <c r="IA98" s="14"/>
      <c r="IB98" s="14"/>
      <c r="IC98" s="14"/>
      <c r="ID98" s="14"/>
      <c r="IE98" s="14"/>
      <c r="IF98" s="14"/>
      <c r="IG98" s="14"/>
      <c r="IH98" s="14"/>
      <c r="II98" s="14"/>
      <c r="IJ98" s="14"/>
      <c r="IK98" s="14"/>
      <c r="IL98" s="14"/>
      <c r="IM98" s="14"/>
    </row>
    <row r="99" spans="1:247" s="33" customFormat="1" x14ac:dyDescent="0.2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v>0</v>
      </c>
      <c r="HS99" s="14">
        <v>1.9998800072</v>
      </c>
      <c r="HT99" s="14">
        <v>8.9994600324</v>
      </c>
      <c r="HU99" s="14"/>
      <c r="HV99" s="14"/>
      <c r="HW99" s="14"/>
      <c r="HX99" s="14"/>
      <c r="HY99" s="14"/>
      <c r="HZ99" s="14"/>
      <c r="IA99" s="14"/>
      <c r="IB99" s="14"/>
      <c r="IC99" s="14"/>
      <c r="ID99" s="14"/>
      <c r="IE99" s="14"/>
      <c r="IF99" s="14"/>
      <c r="IG99" s="14"/>
      <c r="IH99" s="14"/>
      <c r="II99" s="14"/>
      <c r="IJ99" s="14"/>
      <c r="IK99" s="14"/>
      <c r="IL99" s="14"/>
      <c r="IM99" s="14"/>
    </row>
    <row r="100" spans="1:247" s="33" customFormat="1" x14ac:dyDescent="0.2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v>6.0204242894000002</v>
      </c>
      <c r="HS100" s="14">
        <v>6.0204242894000002</v>
      </c>
      <c r="HT100" s="14">
        <v>5.2678712532</v>
      </c>
      <c r="HU100" s="14"/>
      <c r="HV100" s="14"/>
      <c r="HW100" s="14"/>
      <c r="HX100" s="14"/>
      <c r="HY100" s="14"/>
      <c r="HZ100" s="14"/>
      <c r="IA100" s="14"/>
      <c r="IB100" s="14"/>
      <c r="IC100" s="14"/>
      <c r="ID100" s="14"/>
      <c r="IE100" s="14"/>
      <c r="IF100" s="14"/>
      <c r="IG100" s="14"/>
      <c r="IH100" s="14"/>
      <c r="II100" s="14"/>
      <c r="IJ100" s="14"/>
      <c r="IK100" s="14"/>
      <c r="IL100" s="14"/>
      <c r="IM100" s="14"/>
    </row>
    <row r="101" spans="1:247" s="33" customFormat="1" x14ac:dyDescent="0.2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v>9.4674556212999992</v>
      </c>
      <c r="HS101" s="14">
        <v>9.4674556212999992</v>
      </c>
      <c r="HT101" s="14">
        <v>7.1005917160000003</v>
      </c>
      <c r="HU101" s="14"/>
      <c r="HV101" s="14"/>
      <c r="HW101" s="14"/>
      <c r="HX101" s="14"/>
      <c r="HY101" s="14"/>
      <c r="HZ101" s="14"/>
      <c r="IA101" s="14"/>
      <c r="IB101" s="14"/>
      <c r="IC101" s="14"/>
      <c r="ID101" s="14"/>
      <c r="IE101" s="14"/>
      <c r="IF101" s="14"/>
      <c r="IG101" s="14"/>
      <c r="IH101" s="14"/>
      <c r="II101" s="14"/>
      <c r="IJ101" s="14"/>
      <c r="IK101" s="14"/>
      <c r="IL101" s="14"/>
      <c r="IM101" s="14"/>
    </row>
    <row r="102" spans="1:247" s="33" customFormat="1" x14ac:dyDescent="0.2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v>10.802635843099999</v>
      </c>
      <c r="HS102" s="14">
        <v>9.8205780392000008</v>
      </c>
      <c r="HT102" s="14">
        <v>7.8564624313999998</v>
      </c>
      <c r="HU102" s="14"/>
      <c r="HV102" s="14"/>
      <c r="HW102" s="14"/>
      <c r="HX102" s="14"/>
      <c r="HY102" s="14"/>
      <c r="HZ102" s="14"/>
      <c r="IA102" s="14"/>
      <c r="IB102" s="14"/>
      <c r="IC102" s="14"/>
      <c r="ID102" s="14"/>
      <c r="IE102" s="14"/>
      <c r="IF102" s="14"/>
      <c r="IG102" s="14"/>
      <c r="IH102" s="14"/>
      <c r="II102" s="14"/>
      <c r="IJ102" s="14"/>
      <c r="IK102" s="14"/>
      <c r="IL102" s="14"/>
      <c r="IM102" s="14"/>
    </row>
    <row r="103" spans="1:247" s="33" customFormat="1" x14ac:dyDescent="0.2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v>4.0069721315000004</v>
      </c>
      <c r="HS103" s="14">
        <v>4.0069721315000004</v>
      </c>
      <c r="HT103" s="14">
        <v>4.0069721315000004</v>
      </c>
      <c r="HU103" s="14"/>
      <c r="HV103" s="14"/>
      <c r="HW103" s="14"/>
      <c r="HX103" s="14"/>
      <c r="HY103" s="14"/>
      <c r="HZ103" s="14"/>
      <c r="IA103" s="14"/>
      <c r="IB103" s="14"/>
      <c r="IC103" s="14"/>
      <c r="ID103" s="14"/>
      <c r="IE103" s="14"/>
      <c r="IF103" s="14"/>
      <c r="IG103" s="14"/>
      <c r="IH103" s="14"/>
      <c r="II103" s="14"/>
      <c r="IJ103" s="14"/>
      <c r="IK103" s="14"/>
      <c r="IL103" s="14"/>
      <c r="IM103" s="14"/>
    </row>
    <row r="104" spans="1:247" s="33" customFormat="1" x14ac:dyDescent="0.2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v>7.2111917696000001</v>
      </c>
      <c r="HS104" s="14">
        <v>6.0093264746999999</v>
      </c>
      <c r="HT104" s="14">
        <v>5.4083938272000003</v>
      </c>
      <c r="HU104" s="14"/>
      <c r="HV104" s="14"/>
      <c r="HW104" s="14"/>
      <c r="HX104" s="14"/>
      <c r="HY104" s="14"/>
      <c r="HZ104" s="14"/>
      <c r="IA104" s="14"/>
      <c r="IB104" s="14"/>
      <c r="IC104" s="14"/>
      <c r="ID104" s="14"/>
      <c r="IE104" s="14"/>
      <c r="IF104" s="14"/>
      <c r="IG104" s="14"/>
      <c r="IH104" s="14"/>
      <c r="II104" s="14"/>
      <c r="IJ104" s="14"/>
      <c r="IK104" s="14"/>
      <c r="IL104" s="14"/>
      <c r="IM104" s="14"/>
    </row>
    <row r="105" spans="1:247" s="33" customFormat="1" x14ac:dyDescent="0.2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v>2.4468273824</v>
      </c>
      <c r="HS105" s="14">
        <v>2.1409739596000001</v>
      </c>
      <c r="HT105" s="14">
        <v>1.8351205368000001</v>
      </c>
      <c r="HU105" s="14"/>
      <c r="HV105" s="14"/>
      <c r="HW105" s="14"/>
      <c r="HX105" s="14"/>
      <c r="HY105" s="14"/>
      <c r="HZ105" s="14"/>
      <c r="IA105" s="14"/>
      <c r="IB105" s="14"/>
      <c r="IC105" s="14"/>
      <c r="ID105" s="14"/>
      <c r="IE105" s="14"/>
      <c r="IF105" s="14"/>
      <c r="IG105" s="14"/>
      <c r="IH105" s="14"/>
      <c r="II105" s="14"/>
      <c r="IJ105" s="14"/>
      <c r="IK105" s="14"/>
      <c r="IL105" s="14"/>
      <c r="IM105" s="14"/>
    </row>
    <row r="106" spans="1:247" s="33" customFormat="1" x14ac:dyDescent="0.2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v>4.0110334273000001</v>
      </c>
      <c r="HS106" s="14">
        <v>4.0110334273000001</v>
      </c>
      <c r="HT106" s="14">
        <v>4.0110334273000001</v>
      </c>
      <c r="HU106" s="14"/>
      <c r="HV106" s="14"/>
      <c r="HW106" s="14"/>
      <c r="HX106" s="14"/>
      <c r="HY106" s="14"/>
      <c r="HZ106" s="14"/>
      <c r="IA106" s="14"/>
      <c r="IB106" s="14"/>
      <c r="IC106" s="14"/>
      <c r="ID106" s="14"/>
      <c r="IE106" s="14"/>
      <c r="IF106" s="14"/>
      <c r="IG106" s="14"/>
      <c r="IH106" s="14"/>
      <c r="II106" s="14"/>
      <c r="IJ106" s="14"/>
      <c r="IK106" s="14"/>
      <c r="IL106" s="14"/>
      <c r="IM106" s="14"/>
    </row>
    <row r="107" spans="1:247" s="33" customFormat="1" x14ac:dyDescent="0.2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v>8.0177995149000001</v>
      </c>
      <c r="HS107" s="14">
        <v>5.0111246967999996</v>
      </c>
      <c r="HT107" s="14">
        <v>5.5122371665000003</v>
      </c>
      <c r="HU107" s="14"/>
      <c r="HV107" s="14"/>
      <c r="HW107" s="14"/>
      <c r="HX107" s="14"/>
      <c r="HY107" s="14"/>
      <c r="HZ107" s="14"/>
      <c r="IA107" s="14"/>
      <c r="IB107" s="14"/>
      <c r="IC107" s="14"/>
      <c r="ID107" s="14"/>
      <c r="IE107" s="14"/>
      <c r="IF107" s="14"/>
      <c r="IG107" s="14"/>
      <c r="IH107" s="14"/>
      <c r="II107" s="14"/>
      <c r="IJ107" s="14"/>
      <c r="IK107" s="14"/>
      <c r="IL107" s="14"/>
      <c r="IM107" s="14"/>
    </row>
    <row r="108" spans="1:247" s="33" customFormat="1" x14ac:dyDescent="0.2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v>0.72368325830000002</v>
      </c>
      <c r="HS108" s="14">
        <v>0.72368325830000002</v>
      </c>
      <c r="HT108" s="14">
        <v>1.4473665166</v>
      </c>
      <c r="HU108" s="14"/>
      <c r="HV108" s="14"/>
      <c r="HW108" s="14"/>
      <c r="HX108" s="14"/>
      <c r="HY108" s="14"/>
      <c r="HZ108" s="14"/>
      <c r="IA108" s="14"/>
      <c r="IB108" s="14"/>
      <c r="IC108" s="14"/>
      <c r="ID108" s="14"/>
      <c r="IE108" s="14"/>
      <c r="IF108" s="14"/>
      <c r="IG108" s="14"/>
      <c r="IH108" s="14"/>
      <c r="II108" s="14"/>
      <c r="IJ108" s="14"/>
      <c r="IK108" s="14"/>
      <c r="IL108" s="14"/>
      <c r="IM108" s="14"/>
    </row>
    <row r="109" spans="1:247" s="33" customFormat="1" x14ac:dyDescent="0.2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v>0.46733121160000002</v>
      </c>
      <c r="HS109" s="14">
        <v>0.46733121160000002</v>
      </c>
      <c r="HT109" s="14">
        <v>0.46733121160000002</v>
      </c>
      <c r="HU109" s="14"/>
      <c r="HV109" s="14"/>
      <c r="HW109" s="14"/>
      <c r="HX109" s="14"/>
      <c r="HY109" s="14"/>
      <c r="HZ109" s="14"/>
      <c r="IA109" s="14"/>
      <c r="IB109" s="14"/>
      <c r="IC109" s="14"/>
      <c r="ID109" s="14"/>
      <c r="IE109" s="14"/>
      <c r="IF109" s="14"/>
      <c r="IG109" s="14"/>
      <c r="IH109" s="14"/>
      <c r="II109" s="14"/>
      <c r="IJ109" s="14"/>
      <c r="IK109" s="14"/>
      <c r="IL109" s="14"/>
      <c r="IM109" s="14"/>
    </row>
    <row r="110" spans="1:247" s="33" customFormat="1" x14ac:dyDescent="0.2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v>4.4433385468999997</v>
      </c>
      <c r="HS110" s="14">
        <v>4.4433385468999997</v>
      </c>
      <c r="HT110" s="14">
        <v>6.2206739655999996</v>
      </c>
      <c r="HU110" s="14"/>
      <c r="HV110" s="14"/>
      <c r="HW110" s="14"/>
      <c r="HX110" s="14"/>
      <c r="HY110" s="14"/>
      <c r="HZ110" s="14"/>
      <c r="IA110" s="14"/>
      <c r="IB110" s="14"/>
      <c r="IC110" s="14"/>
      <c r="ID110" s="14"/>
      <c r="IE110" s="14"/>
      <c r="IF110" s="14"/>
      <c r="IG110" s="14"/>
      <c r="IH110" s="14"/>
      <c r="II110" s="14"/>
      <c r="IJ110" s="14"/>
      <c r="IK110" s="14"/>
      <c r="IL110" s="14"/>
      <c r="IM110" s="14"/>
    </row>
    <row r="111" spans="1:247" s="33" customFormat="1" x14ac:dyDescent="0.2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v>7.2853375296999996</v>
      </c>
      <c r="HS111" s="14">
        <v>8.0138712827000003</v>
      </c>
      <c r="HT111" s="14">
        <v>8.0138712827000003</v>
      </c>
      <c r="HU111" s="14"/>
      <c r="HV111" s="14"/>
      <c r="HW111" s="14"/>
      <c r="HX111" s="14"/>
      <c r="HY111" s="14"/>
      <c r="HZ111" s="14"/>
      <c r="IA111" s="14"/>
      <c r="IB111" s="14"/>
      <c r="IC111" s="14"/>
      <c r="ID111" s="14"/>
      <c r="IE111" s="14"/>
      <c r="IF111" s="14"/>
      <c r="IG111" s="14"/>
      <c r="IH111" s="14"/>
      <c r="II111" s="14"/>
      <c r="IJ111" s="14"/>
      <c r="IK111" s="14"/>
      <c r="IL111" s="14"/>
      <c r="IM111" s="14"/>
    </row>
    <row r="112" spans="1:247" s="33" customFormat="1" x14ac:dyDescent="0.2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v>5.3739684965999999</v>
      </c>
      <c r="HS112" s="14">
        <v>3.5826456644000002</v>
      </c>
      <c r="HT112" s="14">
        <v>2.9855380537</v>
      </c>
      <c r="HU112" s="14"/>
      <c r="HV112" s="14"/>
      <c r="HW112" s="14"/>
      <c r="HX112" s="14"/>
      <c r="HY112" s="14"/>
      <c r="HZ112" s="14"/>
      <c r="IA112" s="14"/>
      <c r="IB112" s="14"/>
      <c r="IC112" s="14"/>
      <c r="ID112" s="14"/>
      <c r="IE112" s="14"/>
      <c r="IF112" s="14"/>
      <c r="IG112" s="14"/>
      <c r="IH112" s="14"/>
      <c r="II112" s="14"/>
      <c r="IJ112" s="14"/>
      <c r="IK112" s="14"/>
      <c r="IL112" s="14"/>
      <c r="IM112" s="14"/>
    </row>
    <row r="113" spans="1:247" s="33" customFormat="1" x14ac:dyDescent="0.2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v>7.5502779875000003</v>
      </c>
      <c r="HS113" s="14">
        <v>7.5502779875000003</v>
      </c>
      <c r="HT113" s="14">
        <v>6.6922918526000004</v>
      </c>
      <c r="HU113" s="14"/>
      <c r="HV113" s="14"/>
      <c r="HW113" s="14"/>
      <c r="HX113" s="14"/>
      <c r="HY113" s="14"/>
      <c r="HZ113" s="14"/>
      <c r="IA113" s="14"/>
      <c r="IB113" s="14"/>
      <c r="IC113" s="14"/>
      <c r="ID113" s="14"/>
      <c r="IE113" s="14"/>
      <c r="IF113" s="14"/>
      <c r="IG113" s="14"/>
      <c r="IH113" s="14"/>
      <c r="II113" s="14"/>
      <c r="IJ113" s="14"/>
      <c r="IK113" s="14"/>
      <c r="IL113" s="14"/>
      <c r="IM113" s="14"/>
    </row>
    <row r="114" spans="1:247" s="33" customFormat="1" x14ac:dyDescent="0.2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v>7.8501151350000002</v>
      </c>
      <c r="HS114" s="14">
        <v>6.1679476061000003</v>
      </c>
      <c r="HT114" s="14">
        <v>6.9155776188999996</v>
      </c>
      <c r="HU114" s="14"/>
      <c r="HV114" s="14"/>
      <c r="HW114" s="14"/>
      <c r="HX114" s="14"/>
      <c r="HY114" s="14"/>
      <c r="HZ114" s="14"/>
      <c r="IA114" s="14"/>
      <c r="IB114" s="14"/>
      <c r="IC114" s="14"/>
      <c r="ID114" s="14"/>
      <c r="IE114" s="14"/>
      <c r="IF114" s="14"/>
      <c r="IG114" s="14"/>
      <c r="IH114" s="14"/>
      <c r="II114" s="14"/>
      <c r="IJ114" s="14"/>
      <c r="IK114" s="14"/>
      <c r="IL114" s="14"/>
      <c r="IM114" s="14"/>
    </row>
    <row r="115" spans="1:247" s="33" customFormat="1" x14ac:dyDescent="0.2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v>2.5818977982</v>
      </c>
      <c r="HS115" s="14">
        <v>2.5818977982</v>
      </c>
      <c r="HT115" s="14">
        <v>2.0655182385000002</v>
      </c>
      <c r="HU115" s="14"/>
      <c r="HV115" s="14"/>
      <c r="HW115" s="14"/>
      <c r="HX115" s="14"/>
      <c r="HY115" s="14"/>
      <c r="HZ115" s="14"/>
      <c r="IA115" s="14"/>
      <c r="IB115" s="14"/>
      <c r="IC115" s="14"/>
      <c r="ID115" s="14"/>
      <c r="IE115" s="14"/>
      <c r="IF115" s="14"/>
      <c r="IG115" s="14"/>
      <c r="IH115" s="14"/>
      <c r="II115" s="14"/>
      <c r="IJ115" s="14"/>
      <c r="IK115" s="14"/>
      <c r="IL115" s="14"/>
      <c r="IM115" s="14"/>
    </row>
    <row r="116" spans="1:247" s="33" customFormat="1" x14ac:dyDescent="0.2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v>1.1090901025</v>
      </c>
      <c r="HS116" s="14">
        <v>0</v>
      </c>
      <c r="HT116" s="14">
        <v>0</v>
      </c>
      <c r="HU116" s="14"/>
      <c r="HV116" s="14"/>
      <c r="HW116" s="14"/>
      <c r="HX116" s="14"/>
      <c r="HY116" s="14"/>
      <c r="HZ116" s="14"/>
      <c r="IA116" s="14"/>
      <c r="IB116" s="14"/>
      <c r="IC116" s="14"/>
      <c r="ID116" s="14"/>
      <c r="IE116" s="14"/>
      <c r="IF116" s="14"/>
      <c r="IG116" s="14"/>
      <c r="IH116" s="14"/>
      <c r="II116" s="14"/>
      <c r="IJ116" s="14"/>
      <c r="IK116" s="14"/>
      <c r="IL116" s="14"/>
      <c r="IM116" s="14"/>
    </row>
    <row r="117" spans="1:247" s="33" customFormat="1" x14ac:dyDescent="0.2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v>4.3028149014999997</v>
      </c>
      <c r="HS117" s="14">
        <v>4.3028149014999997</v>
      </c>
      <c r="HT117" s="14">
        <v>1.7211259606</v>
      </c>
      <c r="HU117" s="14"/>
      <c r="HV117" s="14"/>
      <c r="HW117" s="14"/>
      <c r="HX117" s="14"/>
      <c r="HY117" s="14"/>
      <c r="HZ117" s="14"/>
      <c r="IA117" s="14"/>
      <c r="IB117" s="14"/>
      <c r="IC117" s="14"/>
      <c r="ID117" s="14"/>
      <c r="IE117" s="14"/>
      <c r="IF117" s="14"/>
      <c r="IG117" s="14"/>
      <c r="IH117" s="14"/>
      <c r="II117" s="14"/>
      <c r="IJ117" s="14"/>
      <c r="IK117" s="14"/>
      <c r="IL117" s="14"/>
      <c r="IM117" s="14"/>
    </row>
    <row r="118" spans="1:247" s="33" customFormat="1" x14ac:dyDescent="0.2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v>8.2031089782999995</v>
      </c>
      <c r="HS118" s="14">
        <v>8.2031089782999995</v>
      </c>
      <c r="HT118" s="14">
        <v>6.1523317336999996</v>
      </c>
      <c r="HU118" s="14"/>
      <c r="HV118" s="14"/>
      <c r="HW118" s="14"/>
      <c r="HX118" s="14"/>
      <c r="HY118" s="14"/>
      <c r="HZ118" s="14"/>
      <c r="IA118" s="14"/>
      <c r="IB118" s="14"/>
      <c r="IC118" s="14"/>
      <c r="ID118" s="14"/>
      <c r="IE118" s="14"/>
      <c r="IF118" s="14"/>
      <c r="IG118" s="14"/>
      <c r="IH118" s="14"/>
      <c r="II118" s="14"/>
      <c r="IJ118" s="14"/>
      <c r="IK118" s="14"/>
      <c r="IL118" s="14"/>
      <c r="IM118" s="14"/>
    </row>
    <row r="119" spans="1:247" s="33" customFormat="1" x14ac:dyDescent="0.2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v>3.4631434954000002</v>
      </c>
      <c r="HS119" s="14">
        <v>3.4631434954000002</v>
      </c>
      <c r="HT119" s="14">
        <v>3.4631434954000002</v>
      </c>
      <c r="HU119" s="14"/>
      <c r="HV119" s="14"/>
      <c r="HW119" s="14"/>
      <c r="HX119" s="14"/>
      <c r="HY119" s="14"/>
      <c r="HZ119" s="14"/>
      <c r="IA119" s="14"/>
      <c r="IB119" s="14"/>
      <c r="IC119" s="14"/>
      <c r="ID119" s="14"/>
      <c r="IE119" s="14"/>
      <c r="IF119" s="14"/>
      <c r="IG119" s="14"/>
      <c r="IH119" s="14"/>
      <c r="II119" s="14"/>
      <c r="IJ119" s="14"/>
      <c r="IK119" s="14"/>
      <c r="IL119" s="14"/>
      <c r="IM119" s="14"/>
    </row>
    <row r="120" spans="1:247" s="33" customFormat="1" x14ac:dyDescent="0.2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v>17.029526579199999</v>
      </c>
      <c r="HS120" s="14">
        <v>17.029526579199999</v>
      </c>
      <c r="HT120" s="14">
        <v>16.3745447877</v>
      </c>
      <c r="HU120" s="14"/>
      <c r="HV120" s="14"/>
      <c r="HW120" s="14"/>
      <c r="HX120" s="14"/>
      <c r="HY120" s="14"/>
      <c r="HZ120" s="14"/>
      <c r="IA120" s="14"/>
      <c r="IB120" s="14"/>
      <c r="IC120" s="14"/>
      <c r="ID120" s="14"/>
      <c r="IE120" s="14"/>
      <c r="IF120" s="14"/>
      <c r="IG120" s="14"/>
      <c r="IH120" s="14"/>
      <c r="II120" s="14"/>
      <c r="IJ120" s="14"/>
      <c r="IK120" s="14"/>
      <c r="IL120" s="14"/>
      <c r="IM120" s="14"/>
    </row>
    <row r="121" spans="1:247" s="33" customFormat="1" x14ac:dyDescent="0.2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v>3.4602824455999999</v>
      </c>
      <c r="HS121" s="14">
        <v>3.4602824455999999</v>
      </c>
      <c r="HT121" s="14">
        <v>4.7578883626000001</v>
      </c>
      <c r="HU121" s="14"/>
      <c r="HV121" s="14"/>
      <c r="HW121" s="14"/>
      <c r="HX121" s="14"/>
      <c r="HY121" s="14"/>
      <c r="HZ121" s="14"/>
      <c r="IA121" s="14"/>
      <c r="IB121" s="14"/>
      <c r="IC121" s="14"/>
      <c r="ID121" s="14"/>
      <c r="IE121" s="14"/>
      <c r="IF121" s="14"/>
      <c r="IG121" s="14"/>
      <c r="IH121" s="14"/>
      <c r="II121" s="14"/>
      <c r="IJ121" s="14"/>
      <c r="IK121" s="14"/>
      <c r="IL121" s="14"/>
      <c r="IM121" s="14"/>
    </row>
    <row r="122" spans="1:247" s="33" customFormat="1" x14ac:dyDescent="0.2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v>8.8885432232999992</v>
      </c>
      <c r="HS122" s="14">
        <v>9.4440771748000003</v>
      </c>
      <c r="HT122" s="14">
        <v>10.555145077700001</v>
      </c>
      <c r="HU122" s="14"/>
      <c r="HV122" s="14"/>
      <c r="HW122" s="14"/>
      <c r="HX122" s="14"/>
      <c r="HY122" s="14"/>
      <c r="HZ122" s="14"/>
      <c r="IA122" s="14"/>
      <c r="IB122" s="14"/>
      <c r="IC122" s="14"/>
      <c r="ID122" s="14"/>
      <c r="IE122" s="14"/>
      <c r="IF122" s="14"/>
      <c r="IG122" s="14"/>
      <c r="IH122" s="14"/>
      <c r="II122" s="14"/>
      <c r="IJ122" s="14"/>
      <c r="IK122" s="14"/>
      <c r="IL122" s="14"/>
      <c r="IM122" s="14"/>
    </row>
    <row r="123" spans="1:247" s="33" customFormat="1" x14ac:dyDescent="0.2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v>2.5371480763999998</v>
      </c>
      <c r="HS123" s="14">
        <v>2.5371480763999998</v>
      </c>
      <c r="HT123" s="14">
        <v>3.3828641019000001</v>
      </c>
      <c r="HU123" s="14"/>
      <c r="HV123" s="14"/>
      <c r="HW123" s="14"/>
      <c r="HX123" s="14"/>
      <c r="HY123" s="14"/>
      <c r="HZ123" s="14"/>
      <c r="IA123" s="14"/>
      <c r="IB123" s="14"/>
      <c r="IC123" s="14"/>
      <c r="ID123" s="14"/>
      <c r="IE123" s="14"/>
      <c r="IF123" s="14"/>
      <c r="IG123" s="14"/>
      <c r="IH123" s="14"/>
      <c r="II123" s="14"/>
      <c r="IJ123" s="14"/>
      <c r="IK123" s="14"/>
      <c r="IL123" s="14"/>
      <c r="IM123" s="14"/>
    </row>
    <row r="124" spans="1:247" s="33" customFormat="1" x14ac:dyDescent="0.2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v>0</v>
      </c>
      <c r="HS124" s="14">
        <v>0</v>
      </c>
      <c r="HT124" s="14">
        <v>0</v>
      </c>
      <c r="HU124" s="14"/>
      <c r="HV124" s="14"/>
      <c r="HW124" s="14"/>
      <c r="HX124" s="14"/>
      <c r="HY124" s="14"/>
      <c r="HZ124" s="14"/>
      <c r="IA124" s="14"/>
      <c r="IB124" s="14"/>
      <c r="IC124" s="14"/>
      <c r="ID124" s="14"/>
      <c r="IE124" s="14"/>
      <c r="IF124" s="14"/>
      <c r="IG124" s="14"/>
      <c r="IH124" s="14"/>
      <c r="II124" s="14"/>
      <c r="IJ124" s="14"/>
      <c r="IK124" s="14"/>
      <c r="IL124" s="14"/>
      <c r="IM124" s="14"/>
    </row>
    <row r="125" spans="1:247" s="33" customFormat="1" x14ac:dyDescent="0.2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v>0</v>
      </c>
      <c r="HS125" s="14">
        <v>0</v>
      </c>
      <c r="HT125" s="14">
        <v>0</v>
      </c>
      <c r="HU125" s="14"/>
      <c r="HV125" s="14"/>
      <c r="HW125" s="14"/>
      <c r="HX125" s="14"/>
      <c r="HY125" s="14"/>
      <c r="HZ125" s="14"/>
      <c r="IA125" s="14"/>
      <c r="IB125" s="14"/>
      <c r="IC125" s="14"/>
      <c r="ID125" s="14"/>
      <c r="IE125" s="14"/>
      <c r="IF125" s="14"/>
      <c r="IG125" s="14"/>
      <c r="IH125" s="14"/>
      <c r="II125" s="14"/>
      <c r="IJ125" s="14"/>
      <c r="IK125" s="14"/>
      <c r="IL125" s="14"/>
      <c r="IM125" s="14"/>
    </row>
    <row r="126" spans="1:247" s="33" customFormat="1" x14ac:dyDescent="0.2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v>7.6183647403999997</v>
      </c>
      <c r="HS126" s="14">
        <v>5.8258083309000002</v>
      </c>
      <c r="HT126" s="14">
        <v>5.3776692285000003</v>
      </c>
      <c r="HU126" s="14"/>
      <c r="HV126" s="14"/>
      <c r="HW126" s="14"/>
      <c r="HX126" s="14"/>
      <c r="HY126" s="14"/>
      <c r="HZ126" s="14"/>
      <c r="IA126" s="14"/>
      <c r="IB126" s="14"/>
      <c r="IC126" s="14"/>
      <c r="ID126" s="14"/>
      <c r="IE126" s="14"/>
      <c r="IF126" s="14"/>
      <c r="IG126" s="14"/>
      <c r="IH126" s="14"/>
      <c r="II126" s="14"/>
      <c r="IJ126" s="14"/>
      <c r="IK126" s="14"/>
      <c r="IL126" s="14"/>
      <c r="IM126" s="14"/>
    </row>
    <row r="127" spans="1:247" s="33" customFormat="1" x14ac:dyDescent="0.2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v>4.1037613251999998</v>
      </c>
      <c r="HS127" s="14">
        <v>4.1037613251999998</v>
      </c>
      <c r="HT127" s="14">
        <v>1.8238939222999999</v>
      </c>
      <c r="HU127" s="14"/>
      <c r="HV127" s="14"/>
      <c r="HW127" s="14"/>
      <c r="HX127" s="14"/>
      <c r="HY127" s="14"/>
      <c r="HZ127" s="14"/>
      <c r="IA127" s="14"/>
      <c r="IB127" s="14"/>
      <c r="IC127" s="14"/>
      <c r="ID127" s="14"/>
      <c r="IE127" s="14"/>
      <c r="IF127" s="14"/>
      <c r="IG127" s="14"/>
      <c r="IH127" s="14"/>
      <c r="II127" s="14"/>
      <c r="IJ127" s="14"/>
      <c r="IK127" s="14"/>
      <c r="IL127" s="14"/>
      <c r="IM127" s="14"/>
    </row>
    <row r="128" spans="1:247" s="33" customFormat="1" x14ac:dyDescent="0.2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v>15.5645657097</v>
      </c>
      <c r="HS128" s="14">
        <v>14.0081091387</v>
      </c>
      <c r="HT128" s="14">
        <v>13.229880853199999</v>
      </c>
      <c r="HU128" s="14"/>
      <c r="HV128" s="14"/>
      <c r="HW128" s="14"/>
      <c r="HX128" s="14"/>
      <c r="HY128" s="14"/>
      <c r="HZ128" s="14"/>
      <c r="IA128" s="14"/>
      <c r="IB128" s="14"/>
      <c r="IC128" s="14"/>
      <c r="ID128" s="14"/>
      <c r="IE128" s="14"/>
      <c r="IF128" s="14"/>
      <c r="IG128" s="14"/>
      <c r="IH128" s="14"/>
      <c r="II128" s="14"/>
      <c r="IJ128" s="14"/>
      <c r="IK128" s="14"/>
      <c r="IL128" s="14"/>
      <c r="IM128" s="14"/>
    </row>
    <row r="129" spans="1:247" s="33" customFormat="1" x14ac:dyDescent="0.2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v>7.6366320755999997</v>
      </c>
      <c r="HS129" s="14">
        <v>6.7881174005</v>
      </c>
      <c r="HT129" s="14">
        <v>8.4851467506000002</v>
      </c>
      <c r="HU129" s="14"/>
      <c r="HV129" s="14"/>
      <c r="HW129" s="14"/>
      <c r="HX129" s="14"/>
      <c r="HY129" s="14"/>
      <c r="HZ129" s="14"/>
      <c r="IA129" s="14"/>
      <c r="IB129" s="14"/>
      <c r="IC129" s="14"/>
      <c r="ID129" s="14"/>
      <c r="IE129" s="14"/>
      <c r="IF129" s="14"/>
      <c r="IG129" s="14"/>
      <c r="IH129" s="14"/>
      <c r="II129" s="14"/>
      <c r="IJ129" s="14"/>
      <c r="IK129" s="14"/>
      <c r="IL129" s="14"/>
      <c r="IM129" s="14"/>
    </row>
    <row r="130" spans="1:247" s="33" customFormat="1" x14ac:dyDescent="0.2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v>3.3927440513999998</v>
      </c>
      <c r="HS130" s="14">
        <v>3.3927440513999998</v>
      </c>
      <c r="HT130" s="14">
        <v>6.7854881027999996</v>
      </c>
      <c r="HU130" s="14"/>
      <c r="HV130" s="14"/>
      <c r="HW130" s="14"/>
      <c r="HX130" s="14"/>
      <c r="HY130" s="14"/>
      <c r="HZ130" s="14"/>
      <c r="IA130" s="14"/>
      <c r="IB130" s="14"/>
      <c r="IC130" s="14"/>
      <c r="ID130" s="14"/>
      <c r="IE130" s="14"/>
      <c r="IF130" s="14"/>
      <c r="IG130" s="14"/>
      <c r="IH130" s="14"/>
      <c r="II130" s="14"/>
      <c r="IJ130" s="14"/>
      <c r="IK130" s="14"/>
      <c r="IL130" s="14"/>
      <c r="IM130" s="14"/>
    </row>
    <row r="131" spans="1:247" s="33" customFormat="1" x14ac:dyDescent="0.2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v>5.7771187583000003</v>
      </c>
      <c r="HS131" s="14">
        <v>4.2365537561000002</v>
      </c>
      <c r="HT131" s="14">
        <v>3.4662712550000001</v>
      </c>
      <c r="HU131" s="14"/>
      <c r="HV131" s="14"/>
      <c r="HW131" s="14"/>
      <c r="HX131" s="14"/>
      <c r="HY131" s="14"/>
      <c r="HZ131" s="14"/>
      <c r="IA131" s="14"/>
      <c r="IB131" s="14"/>
      <c r="IC131" s="14"/>
      <c r="ID131" s="14"/>
      <c r="IE131" s="14"/>
      <c r="IF131" s="14"/>
      <c r="IG131" s="14"/>
      <c r="IH131" s="14"/>
      <c r="II131" s="14"/>
      <c r="IJ131" s="14"/>
      <c r="IK131" s="14"/>
      <c r="IL131" s="14"/>
      <c r="IM131" s="14"/>
    </row>
    <row r="132" spans="1:247" s="33" customFormat="1" x14ac:dyDescent="0.2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v>5.3691275167999999</v>
      </c>
      <c r="HS132" s="14">
        <v>6.4429530201</v>
      </c>
      <c r="HT132" s="14">
        <v>5.3691275167999999</v>
      </c>
      <c r="HU132" s="14"/>
      <c r="HV132" s="14"/>
      <c r="HW132" s="14"/>
      <c r="HX132" s="14"/>
      <c r="HY132" s="14"/>
      <c r="HZ132" s="14"/>
      <c r="IA132" s="14"/>
      <c r="IB132" s="14"/>
      <c r="IC132" s="14"/>
      <c r="ID132" s="14"/>
      <c r="IE132" s="14"/>
      <c r="IF132" s="14"/>
      <c r="IG132" s="14"/>
      <c r="IH132" s="14"/>
      <c r="II132" s="14"/>
      <c r="IJ132" s="14"/>
      <c r="IK132" s="14"/>
      <c r="IL132" s="14"/>
      <c r="IM132" s="14"/>
    </row>
    <row r="133" spans="1:247" s="33" customFormat="1" x14ac:dyDescent="0.2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v>6.2009254881000002</v>
      </c>
      <c r="HS133" s="14">
        <v>5.4258098020999999</v>
      </c>
      <c r="HT133" s="14">
        <v>3.8755784301</v>
      </c>
      <c r="HU133" s="14"/>
      <c r="HV133" s="14"/>
      <c r="HW133" s="14"/>
      <c r="HX133" s="14"/>
      <c r="HY133" s="14"/>
      <c r="HZ133" s="14"/>
      <c r="IA133" s="14"/>
      <c r="IB133" s="14"/>
      <c r="IC133" s="14"/>
      <c r="ID133" s="14"/>
      <c r="IE133" s="14"/>
      <c r="IF133" s="14"/>
      <c r="IG133" s="14"/>
      <c r="IH133" s="14"/>
      <c r="II133" s="14"/>
      <c r="IJ133" s="14"/>
      <c r="IK133" s="14"/>
      <c r="IL133" s="14"/>
      <c r="IM133" s="14"/>
    </row>
    <row r="134" spans="1:247" s="33" customFormat="1" x14ac:dyDescent="0.2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v>9.2357252630000009</v>
      </c>
      <c r="HS134" s="14">
        <v>7.7580092209</v>
      </c>
      <c r="HT134" s="14">
        <v>7.3885802103999998</v>
      </c>
      <c r="HU134" s="14"/>
      <c r="HV134" s="14"/>
      <c r="HW134" s="14"/>
      <c r="HX134" s="14"/>
      <c r="HY134" s="14"/>
      <c r="HZ134" s="14"/>
      <c r="IA134" s="14"/>
      <c r="IB134" s="14"/>
      <c r="IC134" s="14"/>
      <c r="ID134" s="14"/>
      <c r="IE134" s="14"/>
      <c r="IF134" s="14"/>
      <c r="IG134" s="14"/>
      <c r="IH134" s="14"/>
      <c r="II134" s="14"/>
      <c r="IJ134" s="14"/>
      <c r="IK134" s="14"/>
      <c r="IL134" s="14"/>
      <c r="IM134" s="14"/>
    </row>
    <row r="135" spans="1:247" s="33" customFormat="1" x14ac:dyDescent="0.2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v>3.3989904998</v>
      </c>
      <c r="HS135" s="14">
        <v>3.3989904998</v>
      </c>
      <c r="HT135" s="14">
        <v>3.9654889165</v>
      </c>
      <c r="HU135" s="14"/>
      <c r="HV135" s="14"/>
      <c r="HW135" s="14"/>
      <c r="HX135" s="14"/>
      <c r="HY135" s="14"/>
      <c r="HZ135" s="14"/>
      <c r="IA135" s="14"/>
      <c r="IB135" s="14"/>
      <c r="IC135" s="14"/>
      <c r="ID135" s="14"/>
      <c r="IE135" s="14"/>
      <c r="IF135" s="14"/>
      <c r="IG135" s="14"/>
      <c r="IH135" s="14"/>
      <c r="II135" s="14"/>
      <c r="IJ135" s="14"/>
      <c r="IK135" s="14"/>
      <c r="IL135" s="14"/>
      <c r="IM135" s="14"/>
    </row>
    <row r="136" spans="1:247" s="33" customFormat="1" x14ac:dyDescent="0.2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v>20.918476050300001</v>
      </c>
      <c r="HS136" s="14">
        <v>18.981580119699998</v>
      </c>
      <c r="HT136" s="14">
        <v>18.5942009336</v>
      </c>
      <c r="HU136" s="14"/>
      <c r="HV136" s="14"/>
      <c r="HW136" s="14"/>
      <c r="HX136" s="14"/>
      <c r="HY136" s="14"/>
      <c r="HZ136" s="14"/>
      <c r="IA136" s="14"/>
      <c r="IB136" s="14"/>
      <c r="IC136" s="14"/>
      <c r="ID136" s="14"/>
      <c r="IE136" s="14"/>
      <c r="IF136" s="14"/>
      <c r="IG136" s="14"/>
      <c r="IH136" s="14"/>
      <c r="II136" s="14"/>
      <c r="IJ136" s="14"/>
      <c r="IK136" s="14"/>
      <c r="IL136" s="14"/>
      <c r="IM136" s="14"/>
    </row>
    <row r="137" spans="1:247" s="33" customFormat="1" x14ac:dyDescent="0.2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v>2.769809081</v>
      </c>
      <c r="HS137" s="14">
        <v>1.5827480463000001</v>
      </c>
      <c r="HT137" s="14">
        <v>1.9784350579000001</v>
      </c>
      <c r="HU137" s="14"/>
      <c r="HV137" s="14"/>
      <c r="HW137" s="14"/>
      <c r="HX137" s="14"/>
      <c r="HY137" s="14"/>
      <c r="HZ137" s="14"/>
      <c r="IA137" s="14"/>
      <c r="IB137" s="14"/>
      <c r="IC137" s="14"/>
      <c r="ID137" s="14"/>
      <c r="IE137" s="14"/>
      <c r="IF137" s="14"/>
      <c r="IG137" s="14"/>
      <c r="IH137" s="14"/>
      <c r="II137" s="14"/>
      <c r="IJ137" s="14"/>
      <c r="IK137" s="14"/>
      <c r="IL137" s="14"/>
      <c r="IM137" s="14"/>
    </row>
    <row r="138" spans="1:247" s="33" customFormat="1" x14ac:dyDescent="0.2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v>0</v>
      </c>
      <c r="HS138" s="14">
        <v>0</v>
      </c>
      <c r="HT138" s="14">
        <v>0.73371878030000004</v>
      </c>
      <c r="HU138" s="14"/>
      <c r="HV138" s="14"/>
      <c r="HW138" s="14"/>
      <c r="HX138" s="14"/>
      <c r="HY138" s="14"/>
      <c r="HZ138" s="14"/>
      <c r="IA138" s="14"/>
      <c r="IB138" s="14"/>
      <c r="IC138" s="14"/>
      <c r="ID138" s="14"/>
      <c r="IE138" s="14"/>
      <c r="IF138" s="14"/>
      <c r="IG138" s="14"/>
      <c r="IH138" s="14"/>
      <c r="II138" s="14"/>
      <c r="IJ138" s="14"/>
      <c r="IK138" s="14"/>
      <c r="IL138" s="14"/>
      <c r="IM138" s="14"/>
    </row>
    <row r="139" spans="1:247" s="33" customFormat="1" x14ac:dyDescent="0.2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v>5.9299670886999998</v>
      </c>
      <c r="HS139" s="14">
        <v>5.1887212026</v>
      </c>
      <c r="HT139" s="14">
        <v>3.7062294304000001</v>
      </c>
      <c r="HU139" s="14"/>
      <c r="HV139" s="14"/>
      <c r="HW139" s="14"/>
      <c r="HX139" s="14"/>
      <c r="HY139" s="14"/>
      <c r="HZ139" s="14"/>
      <c r="IA139" s="14"/>
      <c r="IB139" s="14"/>
      <c r="IC139" s="14"/>
      <c r="ID139" s="14"/>
      <c r="IE139" s="14"/>
      <c r="IF139" s="14"/>
      <c r="IG139" s="14"/>
      <c r="IH139" s="14"/>
      <c r="II139" s="14"/>
      <c r="IJ139" s="14"/>
      <c r="IK139" s="14"/>
      <c r="IL139" s="14"/>
      <c r="IM139" s="14"/>
    </row>
    <row r="140" spans="1:247" s="33" customFormat="1" x14ac:dyDescent="0.2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v>2.4536791385000001</v>
      </c>
      <c r="HS140" s="14">
        <v>2.7603890307999999</v>
      </c>
      <c r="HT140" s="14">
        <v>3.0670989231000001</v>
      </c>
      <c r="HU140" s="14"/>
      <c r="HV140" s="14"/>
      <c r="HW140" s="14"/>
      <c r="HX140" s="14"/>
      <c r="HY140" s="14"/>
      <c r="HZ140" s="14"/>
      <c r="IA140" s="14"/>
      <c r="IB140" s="14"/>
      <c r="IC140" s="14"/>
      <c r="ID140" s="14"/>
      <c r="IE140" s="14"/>
      <c r="IF140" s="14"/>
      <c r="IG140" s="14"/>
      <c r="IH140" s="14"/>
      <c r="II140" s="14"/>
      <c r="IJ140" s="14"/>
      <c r="IK140" s="14"/>
      <c r="IL140" s="14"/>
      <c r="IM140" s="14"/>
    </row>
    <row r="141" spans="1:247" s="33" customFormat="1" x14ac:dyDescent="0.2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v>4.3743894080999999</v>
      </c>
      <c r="HS141" s="14">
        <v>4.3743894080999999</v>
      </c>
      <c r="HT141" s="14">
        <v>2.9162596054000001</v>
      </c>
      <c r="HU141" s="14"/>
      <c r="HV141" s="14"/>
      <c r="HW141" s="14"/>
      <c r="HX141" s="14"/>
      <c r="HY141" s="14"/>
      <c r="HZ141" s="14"/>
      <c r="IA141" s="14"/>
      <c r="IB141" s="14"/>
      <c r="IC141" s="14"/>
      <c r="ID141" s="14"/>
      <c r="IE141" s="14"/>
      <c r="IF141" s="14"/>
      <c r="IG141" s="14"/>
      <c r="IH141" s="14"/>
      <c r="II141" s="14"/>
      <c r="IJ141" s="14"/>
      <c r="IK141" s="14"/>
      <c r="IL141" s="14"/>
      <c r="IM141" s="14"/>
    </row>
    <row r="142" spans="1:247" s="33" customFormat="1" x14ac:dyDescent="0.2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v>0</v>
      </c>
      <c r="HS142" s="14">
        <v>0</v>
      </c>
      <c r="HT142" s="14">
        <v>1.0267151275999999</v>
      </c>
      <c r="HU142" s="14"/>
      <c r="HV142" s="14"/>
      <c r="HW142" s="14"/>
      <c r="HX142" s="14"/>
      <c r="HY142" s="14"/>
      <c r="HZ142" s="14"/>
      <c r="IA142" s="14"/>
      <c r="IB142" s="14"/>
      <c r="IC142" s="14"/>
      <c r="ID142" s="14"/>
      <c r="IE142" s="14"/>
      <c r="IF142" s="14"/>
      <c r="IG142" s="14"/>
      <c r="IH142" s="14"/>
      <c r="II142" s="14"/>
      <c r="IJ142" s="14"/>
      <c r="IK142" s="14"/>
      <c r="IL142" s="14"/>
      <c r="IM142" s="14"/>
    </row>
    <row r="143" spans="1:247" s="33" customFormat="1" x14ac:dyDescent="0.2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v>11.243045632299999</v>
      </c>
      <c r="HS143" s="14">
        <v>12.331082306300001</v>
      </c>
      <c r="HT143" s="14">
        <v>12.693761197700001</v>
      </c>
      <c r="HU143" s="14"/>
      <c r="HV143" s="14"/>
      <c r="HW143" s="14"/>
      <c r="HX143" s="14"/>
      <c r="HY143" s="14"/>
      <c r="HZ143" s="14"/>
      <c r="IA143" s="14"/>
      <c r="IB143" s="14"/>
      <c r="IC143" s="14"/>
      <c r="ID143" s="14"/>
      <c r="IE143" s="14"/>
      <c r="IF143" s="14"/>
      <c r="IG143" s="14"/>
      <c r="IH143" s="14"/>
      <c r="II143" s="14"/>
      <c r="IJ143" s="14"/>
      <c r="IK143" s="14"/>
      <c r="IL143" s="14"/>
      <c r="IM143" s="14"/>
    </row>
    <row r="144" spans="1:247" s="33" customFormat="1" x14ac:dyDescent="0.2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v>14.1702157809</v>
      </c>
      <c r="HS144" s="14">
        <v>12.595747360800001</v>
      </c>
      <c r="HT144" s="14">
        <v>12.595747360800001</v>
      </c>
      <c r="HU144" s="14"/>
      <c r="HV144" s="14"/>
      <c r="HW144" s="14"/>
      <c r="HX144" s="14"/>
      <c r="HY144" s="14"/>
      <c r="HZ144" s="14"/>
      <c r="IA144" s="14"/>
      <c r="IB144" s="14"/>
      <c r="IC144" s="14"/>
      <c r="ID144" s="14"/>
      <c r="IE144" s="14"/>
      <c r="IF144" s="14"/>
      <c r="IG144" s="14"/>
      <c r="IH144" s="14"/>
      <c r="II144" s="14"/>
      <c r="IJ144" s="14"/>
      <c r="IK144" s="14"/>
      <c r="IL144" s="14"/>
      <c r="IM144" s="14"/>
    </row>
    <row r="145" spans="1:247" s="33" customFormat="1" x14ac:dyDescent="0.2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v>3.0142106329999998</v>
      </c>
      <c r="HS145" s="14">
        <v>3.56224893</v>
      </c>
      <c r="HT145" s="14">
        <v>2.4661723361000001</v>
      </c>
      <c r="HU145" s="14"/>
      <c r="HV145" s="14"/>
      <c r="HW145" s="14"/>
      <c r="HX145" s="14"/>
      <c r="HY145" s="14"/>
      <c r="HZ145" s="14"/>
      <c r="IA145" s="14"/>
      <c r="IB145" s="14"/>
      <c r="IC145" s="14"/>
      <c r="ID145" s="14"/>
      <c r="IE145" s="14"/>
      <c r="IF145" s="14"/>
      <c r="IG145" s="14"/>
      <c r="IH145" s="14"/>
      <c r="II145" s="14"/>
      <c r="IJ145" s="14"/>
      <c r="IK145" s="14"/>
      <c r="IL145" s="14"/>
      <c r="IM145" s="14"/>
    </row>
    <row r="146" spans="1:247" s="33" customFormat="1" x14ac:dyDescent="0.2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v>10.0696395069</v>
      </c>
      <c r="HS146" s="14">
        <v>9.5396584802</v>
      </c>
      <c r="HT146" s="14">
        <v>9.5396584802</v>
      </c>
      <c r="HU146" s="14"/>
      <c r="HV146" s="14"/>
      <c r="HW146" s="14"/>
      <c r="HX146" s="14"/>
      <c r="HY146" s="14"/>
      <c r="HZ146" s="14"/>
      <c r="IA146" s="14"/>
      <c r="IB146" s="14"/>
      <c r="IC146" s="14"/>
      <c r="ID146" s="14"/>
      <c r="IE146" s="14"/>
      <c r="IF146" s="14"/>
      <c r="IG146" s="14"/>
      <c r="IH146" s="14"/>
      <c r="II146" s="14"/>
      <c r="IJ146" s="14"/>
      <c r="IK146" s="14"/>
      <c r="IL146" s="14"/>
      <c r="IM146" s="14"/>
    </row>
    <row r="147" spans="1:247" s="33" customFormat="1" x14ac:dyDescent="0.2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v>1.2564813496</v>
      </c>
      <c r="HS147" s="14">
        <v>1.2564813496</v>
      </c>
      <c r="HT147" s="14">
        <v>1.2564813496</v>
      </c>
      <c r="HU147" s="14"/>
      <c r="HV147" s="14"/>
      <c r="HW147" s="14"/>
      <c r="HX147" s="14"/>
      <c r="HY147" s="14"/>
      <c r="HZ147" s="14"/>
      <c r="IA147" s="14"/>
      <c r="IB147" s="14"/>
      <c r="IC147" s="14"/>
      <c r="ID147" s="14"/>
      <c r="IE147" s="14"/>
      <c r="IF147" s="14"/>
      <c r="IG147" s="14"/>
      <c r="IH147" s="14"/>
      <c r="II147" s="14"/>
      <c r="IJ147" s="14"/>
      <c r="IK147" s="14"/>
      <c r="IL147" s="14"/>
      <c r="IM147" s="14"/>
    </row>
    <row r="148" spans="1:247" s="33" customFormat="1" x14ac:dyDescent="0.2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v>9.9607362933000001</v>
      </c>
      <c r="HS148" s="14">
        <v>8.4449720748000008</v>
      </c>
      <c r="HT148" s="14">
        <v>7.6329555291000002</v>
      </c>
      <c r="HU148" s="14"/>
      <c r="HV148" s="14"/>
      <c r="HW148" s="14"/>
      <c r="HX148" s="14"/>
      <c r="HY148" s="14"/>
      <c r="HZ148" s="14"/>
      <c r="IA148" s="14"/>
      <c r="IB148" s="14"/>
      <c r="IC148" s="14"/>
      <c r="ID148" s="14"/>
      <c r="IE148" s="14"/>
      <c r="IF148" s="14"/>
      <c r="IG148" s="14"/>
      <c r="IH148" s="14"/>
      <c r="II148" s="14"/>
      <c r="IJ148" s="14"/>
      <c r="IK148" s="14"/>
      <c r="IL148" s="14"/>
      <c r="IM148" s="14"/>
    </row>
    <row r="149" spans="1:247" s="33" customFormat="1" x14ac:dyDescent="0.2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v>2.0195356414000001</v>
      </c>
      <c r="HS149" s="14">
        <v>2.0195356414000001</v>
      </c>
      <c r="HT149" s="14">
        <v>2.6927141886000001</v>
      </c>
      <c r="HU149" s="14"/>
      <c r="HV149" s="14"/>
      <c r="HW149" s="14"/>
      <c r="HX149" s="14"/>
      <c r="HY149" s="14"/>
      <c r="HZ149" s="14"/>
      <c r="IA149" s="14"/>
      <c r="IB149" s="14"/>
      <c r="IC149" s="14"/>
      <c r="ID149" s="14"/>
      <c r="IE149" s="14"/>
      <c r="IF149" s="14"/>
      <c r="IG149" s="14"/>
      <c r="IH149" s="14"/>
      <c r="II149" s="14"/>
      <c r="IJ149" s="14"/>
      <c r="IK149" s="14"/>
      <c r="IL149" s="14"/>
      <c r="IM149" s="14"/>
    </row>
    <row r="150" spans="1:247" s="33" customFormat="1" x14ac:dyDescent="0.2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v>11.116298717199999</v>
      </c>
      <c r="HS150" s="14">
        <v>10.5604837813</v>
      </c>
      <c r="HT150" s="14">
        <v>10.004668845499999</v>
      </c>
      <c r="HU150" s="14"/>
      <c r="HV150" s="14"/>
      <c r="HW150" s="14"/>
      <c r="HX150" s="14"/>
      <c r="HY150" s="14"/>
      <c r="HZ150" s="14"/>
      <c r="IA150" s="14"/>
      <c r="IB150" s="14"/>
      <c r="IC150" s="14"/>
      <c r="ID150" s="14"/>
      <c r="IE150" s="14"/>
      <c r="IF150" s="14"/>
      <c r="IG150" s="14"/>
      <c r="IH150" s="14"/>
      <c r="II150" s="14"/>
      <c r="IJ150" s="14"/>
      <c r="IK150" s="14"/>
      <c r="IL150" s="14"/>
      <c r="IM150" s="14"/>
    </row>
    <row r="151" spans="1:247" s="33" customFormat="1" x14ac:dyDescent="0.2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v>3.8889825125000002</v>
      </c>
      <c r="HS151" s="14">
        <v>3.8889825125000002</v>
      </c>
      <c r="HT151" s="14">
        <v>3.5432951781000002</v>
      </c>
      <c r="HU151" s="14"/>
      <c r="HV151" s="14"/>
      <c r="HW151" s="14"/>
      <c r="HX151" s="14"/>
      <c r="HY151" s="14"/>
      <c r="HZ151" s="14"/>
      <c r="IA151" s="14"/>
      <c r="IB151" s="14"/>
      <c r="IC151" s="14"/>
      <c r="ID151" s="14"/>
      <c r="IE151" s="14"/>
      <c r="IF151" s="14"/>
      <c r="IG151" s="14"/>
      <c r="IH151" s="14"/>
      <c r="II151" s="14"/>
      <c r="IJ151" s="14"/>
      <c r="IK151" s="14"/>
      <c r="IL151" s="14"/>
      <c r="IM151" s="14"/>
    </row>
    <row r="152" spans="1:247" s="33" customFormat="1" x14ac:dyDescent="0.2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v>5.5024741482000001</v>
      </c>
      <c r="HS152" s="14">
        <v>5.5024741482000001</v>
      </c>
      <c r="HT152" s="14">
        <v>5.5024741482000001</v>
      </c>
      <c r="HU152" s="14"/>
      <c r="HV152" s="14"/>
      <c r="HW152" s="14"/>
      <c r="HX152" s="14"/>
      <c r="HY152" s="14"/>
      <c r="HZ152" s="14"/>
      <c r="IA152" s="14"/>
      <c r="IB152" s="14"/>
      <c r="IC152" s="14"/>
      <c r="ID152" s="14"/>
      <c r="IE152" s="14"/>
      <c r="IF152" s="14"/>
      <c r="IG152" s="14"/>
      <c r="IH152" s="14"/>
      <c r="II152" s="14"/>
      <c r="IJ152" s="14"/>
      <c r="IK152" s="14"/>
      <c r="IL152" s="14"/>
      <c r="IM152" s="14"/>
    </row>
    <row r="153" spans="1:247" s="33" customFormat="1" x14ac:dyDescent="0.2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v>0.46880127510000003</v>
      </c>
      <c r="HS153" s="14">
        <v>0.46880127510000003</v>
      </c>
      <c r="HT153" s="14">
        <v>0</v>
      </c>
      <c r="HU153" s="14"/>
      <c r="HV153" s="14"/>
      <c r="HW153" s="14"/>
      <c r="HX153" s="14"/>
      <c r="HY153" s="14"/>
      <c r="HZ153" s="14"/>
      <c r="IA153" s="14"/>
      <c r="IB153" s="14"/>
      <c r="IC153" s="14"/>
      <c r="ID153" s="14"/>
      <c r="IE153" s="14"/>
      <c r="IF153" s="14"/>
      <c r="IG153" s="14"/>
      <c r="IH153" s="14"/>
      <c r="II153" s="14"/>
      <c r="IJ153" s="14"/>
      <c r="IK153" s="14"/>
      <c r="IL153" s="14"/>
      <c r="IM153" s="14"/>
    </row>
    <row r="154" spans="1:247" s="33" customFormat="1" x14ac:dyDescent="0.2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v>1.1850587789</v>
      </c>
      <c r="HS154" s="14">
        <v>1.1850587789</v>
      </c>
      <c r="HT154" s="14">
        <v>1.1850587789</v>
      </c>
      <c r="HU154" s="14"/>
      <c r="HV154" s="14"/>
      <c r="HW154" s="14"/>
      <c r="HX154" s="14"/>
      <c r="HY154" s="14"/>
      <c r="HZ154" s="14"/>
      <c r="IA154" s="14"/>
      <c r="IB154" s="14"/>
      <c r="IC154" s="14"/>
      <c r="ID154" s="14"/>
      <c r="IE154" s="14"/>
      <c r="IF154" s="14"/>
      <c r="IG154" s="14"/>
      <c r="IH154" s="14"/>
      <c r="II154" s="14"/>
      <c r="IJ154" s="14"/>
      <c r="IK154" s="14"/>
      <c r="IL154" s="14"/>
      <c r="IM154" s="14"/>
    </row>
    <row r="155" spans="1:247" s="33" customFormat="1" x14ac:dyDescent="0.2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v>0.61351198799999995</v>
      </c>
      <c r="HS155" s="14">
        <v>0.61351198799999995</v>
      </c>
      <c r="HT155" s="14">
        <v>1.8405359641000001</v>
      </c>
      <c r="HU155" s="14"/>
      <c r="HV155" s="14"/>
      <c r="HW155" s="14"/>
      <c r="HX155" s="14"/>
      <c r="HY155" s="14"/>
      <c r="HZ155" s="14"/>
      <c r="IA155" s="14"/>
      <c r="IB155" s="14"/>
      <c r="IC155" s="14"/>
      <c r="ID155" s="14"/>
      <c r="IE155" s="14"/>
      <c r="IF155" s="14"/>
      <c r="IG155" s="14"/>
      <c r="IH155" s="14"/>
      <c r="II155" s="14"/>
      <c r="IJ155" s="14"/>
      <c r="IK155" s="14"/>
      <c r="IL155" s="14"/>
      <c r="IM155" s="14"/>
    </row>
    <row r="156" spans="1:247" s="33" customFormat="1" x14ac:dyDescent="0.2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v>0</v>
      </c>
      <c r="HS156" s="14">
        <v>1.4217369360000001</v>
      </c>
      <c r="HT156" s="14">
        <v>1.4217369360000001</v>
      </c>
      <c r="HU156" s="14"/>
      <c r="HV156" s="14"/>
      <c r="HW156" s="14"/>
      <c r="HX156" s="14"/>
      <c r="HY156" s="14"/>
      <c r="HZ156" s="14"/>
      <c r="IA156" s="14"/>
      <c r="IB156" s="14"/>
      <c r="IC156" s="14"/>
      <c r="ID156" s="14"/>
      <c r="IE156" s="14"/>
      <c r="IF156" s="14"/>
      <c r="IG156" s="14"/>
      <c r="IH156" s="14"/>
      <c r="II156" s="14"/>
      <c r="IJ156" s="14"/>
      <c r="IK156" s="14"/>
      <c r="IL156" s="14"/>
      <c r="IM156" s="14"/>
    </row>
    <row r="157" spans="1:247" s="33" customFormat="1" x14ac:dyDescent="0.2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v>6.1925256215999998</v>
      </c>
      <c r="HS157" s="14">
        <v>9.9080409945000003</v>
      </c>
      <c r="HT157" s="14">
        <v>9.2887884324000005</v>
      </c>
      <c r="HU157" s="14"/>
      <c r="HV157" s="14"/>
      <c r="HW157" s="14"/>
      <c r="HX157" s="14"/>
      <c r="HY157" s="14"/>
      <c r="HZ157" s="14"/>
      <c r="IA157" s="14"/>
      <c r="IB157" s="14"/>
      <c r="IC157" s="14"/>
      <c r="ID157" s="14"/>
      <c r="IE157" s="14"/>
      <c r="IF157" s="14"/>
      <c r="IG157" s="14"/>
      <c r="IH157" s="14"/>
      <c r="II157" s="14"/>
      <c r="IJ157" s="14"/>
      <c r="IK157" s="14"/>
      <c r="IL157" s="14"/>
      <c r="IM157" s="14"/>
    </row>
    <row r="158" spans="1:247" s="33" customFormat="1" x14ac:dyDescent="0.2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v>12.803422279499999</v>
      </c>
      <c r="HS158" s="14">
        <v>13.556564766499999</v>
      </c>
      <c r="HT158" s="14">
        <v>15.062849740500001</v>
      </c>
      <c r="HU158" s="14"/>
      <c r="HV158" s="14"/>
      <c r="HW158" s="14"/>
      <c r="HX158" s="14"/>
      <c r="HY158" s="14"/>
      <c r="HZ158" s="14"/>
      <c r="IA158" s="14"/>
      <c r="IB158" s="14"/>
      <c r="IC158" s="14"/>
      <c r="ID158" s="14"/>
      <c r="IE158" s="14"/>
      <c r="IF158" s="14"/>
      <c r="IG158" s="14"/>
      <c r="IH158" s="14"/>
      <c r="II158" s="14"/>
      <c r="IJ158" s="14"/>
      <c r="IK158" s="14"/>
      <c r="IL158" s="14"/>
      <c r="IM158" s="14"/>
    </row>
    <row r="159" spans="1:247" s="33" customFormat="1" x14ac:dyDescent="0.2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v>31.597573306400001</v>
      </c>
      <c r="HS159" s="14">
        <v>30.8076339737</v>
      </c>
      <c r="HT159" s="14">
        <v>30.8076339737</v>
      </c>
      <c r="HU159" s="14"/>
      <c r="HV159" s="14"/>
      <c r="HW159" s="14"/>
      <c r="HX159" s="14"/>
      <c r="HY159" s="14"/>
      <c r="HZ159" s="14"/>
      <c r="IA159" s="14"/>
      <c r="IB159" s="14"/>
      <c r="IC159" s="14"/>
      <c r="ID159" s="14"/>
      <c r="IE159" s="14"/>
      <c r="IF159" s="14"/>
      <c r="IG159" s="14"/>
      <c r="IH159" s="14"/>
      <c r="II159" s="14"/>
      <c r="IJ159" s="14"/>
      <c r="IK159" s="14"/>
      <c r="IL159" s="14"/>
      <c r="IM159" s="14"/>
    </row>
    <row r="160" spans="1:247" s="33" customFormat="1" x14ac:dyDescent="0.2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v>7.8384467102000004</v>
      </c>
      <c r="HS160" s="14">
        <v>6.0965696635000004</v>
      </c>
      <c r="HT160" s="14">
        <v>7.2578210279000004</v>
      </c>
      <c r="HU160" s="14"/>
      <c r="HV160" s="14"/>
      <c r="HW160" s="14"/>
      <c r="HX160" s="14"/>
      <c r="HY160" s="14"/>
      <c r="HZ160" s="14"/>
      <c r="IA160" s="14"/>
      <c r="IB160" s="14"/>
      <c r="IC160" s="14"/>
      <c r="ID160" s="14"/>
      <c r="IE160" s="14"/>
      <c r="IF160" s="14"/>
      <c r="IG160" s="14"/>
      <c r="IH160" s="14"/>
      <c r="II160" s="14"/>
      <c r="IJ160" s="14"/>
      <c r="IK160" s="14"/>
      <c r="IL160" s="14"/>
      <c r="IM160" s="14"/>
    </row>
    <row r="161" spans="1:247" s="33" customFormat="1" x14ac:dyDescent="0.2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v>2.3478311909</v>
      </c>
      <c r="HS161" s="14">
        <v>3.1304415879</v>
      </c>
      <c r="HT161" s="14">
        <v>5.0869675803999996</v>
      </c>
      <c r="HU161" s="14"/>
      <c r="HV161" s="14"/>
      <c r="HW161" s="14"/>
      <c r="HX161" s="14"/>
      <c r="HY161" s="14"/>
      <c r="HZ161" s="14"/>
      <c r="IA161" s="14"/>
      <c r="IB161" s="14"/>
      <c r="IC161" s="14"/>
      <c r="ID161" s="14"/>
      <c r="IE161" s="14"/>
      <c r="IF161" s="14"/>
      <c r="IG161" s="14"/>
      <c r="IH161" s="14"/>
      <c r="II161" s="14"/>
      <c r="IJ161" s="14"/>
      <c r="IK161" s="14"/>
      <c r="IL161" s="14"/>
      <c r="IM161" s="14"/>
    </row>
    <row r="162" spans="1:247" s="33" customFormat="1" x14ac:dyDescent="0.2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v>1.0953262428999999</v>
      </c>
      <c r="HS162" s="14">
        <v>1.0953262428999999</v>
      </c>
      <c r="HT162" s="14">
        <v>0</v>
      </c>
      <c r="HU162" s="14"/>
      <c r="HV162" s="14"/>
      <c r="HW162" s="14"/>
      <c r="HX162" s="14"/>
      <c r="HY162" s="14"/>
      <c r="HZ162" s="14"/>
      <c r="IA162" s="14"/>
      <c r="IB162" s="14"/>
      <c r="IC162" s="14"/>
      <c r="ID162" s="14"/>
      <c r="IE162" s="14"/>
      <c r="IF162" s="14"/>
      <c r="IG162" s="14"/>
      <c r="IH162" s="14"/>
      <c r="II162" s="14"/>
      <c r="IJ162" s="14"/>
      <c r="IK162" s="14"/>
      <c r="IL162" s="14"/>
      <c r="IM162" s="14"/>
    </row>
    <row r="163" spans="1:247" s="33" customFormat="1" x14ac:dyDescent="0.2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v>1.1972319996</v>
      </c>
      <c r="HS163" s="14">
        <v>1.1972319996</v>
      </c>
      <c r="HT163" s="14">
        <v>1.1972319996</v>
      </c>
      <c r="HU163" s="14"/>
      <c r="HV163" s="14"/>
      <c r="HW163" s="14"/>
      <c r="HX163" s="14"/>
      <c r="HY163" s="14"/>
      <c r="HZ163" s="14"/>
      <c r="IA163" s="14"/>
      <c r="IB163" s="14"/>
      <c r="IC163" s="14"/>
      <c r="ID163" s="14"/>
      <c r="IE163" s="14"/>
      <c r="IF163" s="14"/>
      <c r="IG163" s="14"/>
      <c r="IH163" s="14"/>
      <c r="II163" s="14"/>
      <c r="IJ163" s="14"/>
      <c r="IK163" s="14"/>
      <c r="IL163" s="14"/>
      <c r="IM163" s="14"/>
    </row>
    <row r="164" spans="1:247" s="33" customFormat="1" x14ac:dyDescent="0.2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v>3.8351155968000001</v>
      </c>
      <c r="HS164" s="14">
        <v>1.9175577984000001</v>
      </c>
      <c r="HT164" s="14">
        <v>2.5567437312000001</v>
      </c>
      <c r="HU164" s="14"/>
      <c r="HV164" s="14"/>
      <c r="HW164" s="14"/>
      <c r="HX164" s="14"/>
      <c r="HY164" s="14"/>
      <c r="HZ164" s="14"/>
      <c r="IA164" s="14"/>
      <c r="IB164" s="14"/>
      <c r="IC164" s="14"/>
      <c r="ID164" s="14"/>
      <c r="IE164" s="14"/>
      <c r="IF164" s="14"/>
      <c r="IG164" s="14"/>
      <c r="IH164" s="14"/>
      <c r="II164" s="14"/>
      <c r="IJ164" s="14"/>
      <c r="IK164" s="14"/>
      <c r="IL164" s="14"/>
      <c r="IM164" s="14"/>
    </row>
    <row r="165" spans="1:247" s="33" customFormat="1" x14ac:dyDescent="0.2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v>4.1418500816000003</v>
      </c>
      <c r="HS165" s="14">
        <v>2.4851100490000002</v>
      </c>
      <c r="HT165" s="14">
        <v>3.3134800652999998</v>
      </c>
      <c r="HU165" s="14"/>
      <c r="HV165" s="14"/>
      <c r="HW165" s="14"/>
      <c r="HX165" s="14"/>
      <c r="HY165" s="14"/>
      <c r="HZ165" s="14"/>
      <c r="IA165" s="14"/>
      <c r="IB165" s="14"/>
      <c r="IC165" s="14"/>
      <c r="ID165" s="14"/>
      <c r="IE165" s="14"/>
      <c r="IF165" s="14"/>
      <c r="IG165" s="14"/>
      <c r="IH165" s="14"/>
      <c r="II165" s="14"/>
      <c r="IJ165" s="14"/>
      <c r="IK165" s="14"/>
      <c r="IL165" s="14"/>
      <c r="IM165" s="14"/>
    </row>
    <row r="166" spans="1:247" s="33" customFormat="1" x14ac:dyDescent="0.2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v>3.5350143167999999</v>
      </c>
      <c r="HS166" s="14">
        <v>3.5350143167999999</v>
      </c>
      <c r="HT166" s="14">
        <v>2.5250102263</v>
      </c>
      <c r="HU166" s="14"/>
      <c r="HV166" s="14"/>
      <c r="HW166" s="14"/>
      <c r="HX166" s="14"/>
      <c r="HY166" s="14"/>
      <c r="HZ166" s="14"/>
      <c r="IA166" s="14"/>
      <c r="IB166" s="14"/>
      <c r="IC166" s="14"/>
      <c r="ID166" s="14"/>
      <c r="IE166" s="14"/>
      <c r="IF166" s="14"/>
      <c r="IG166" s="14"/>
      <c r="IH166" s="14"/>
      <c r="II166" s="14"/>
      <c r="IJ166" s="14"/>
      <c r="IK166" s="14"/>
      <c r="IL166" s="14"/>
      <c r="IM166" s="14"/>
    </row>
    <row r="167" spans="1:247" s="33" customFormat="1" x14ac:dyDescent="0.2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v>14.241182334599999</v>
      </c>
      <c r="HS167" s="14">
        <v>7.9117679637</v>
      </c>
      <c r="HT167" s="14">
        <v>7.9117679637</v>
      </c>
      <c r="HU167" s="14"/>
      <c r="HV167" s="14"/>
      <c r="HW167" s="14"/>
      <c r="HX167" s="14"/>
      <c r="HY167" s="14"/>
      <c r="HZ167" s="14"/>
      <c r="IA167" s="14"/>
      <c r="IB167" s="14"/>
      <c r="IC167" s="14"/>
      <c r="ID167" s="14"/>
      <c r="IE167" s="14"/>
      <c r="IF167" s="14"/>
      <c r="IG167" s="14"/>
      <c r="IH167" s="14"/>
      <c r="II167" s="14"/>
      <c r="IJ167" s="14"/>
      <c r="IK167" s="14"/>
      <c r="IL167" s="14"/>
      <c r="IM167" s="14"/>
    </row>
    <row r="168" spans="1:247" s="33" customFormat="1" x14ac:dyDescent="0.2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v>2.1753553986999998</v>
      </c>
      <c r="HS168" s="14">
        <v>1.8127961656</v>
      </c>
      <c r="HT168" s="14">
        <v>2.5379146318000001</v>
      </c>
      <c r="HU168" s="14"/>
      <c r="HV168" s="14"/>
      <c r="HW168" s="14"/>
      <c r="HX168" s="14"/>
      <c r="HY168" s="14"/>
      <c r="HZ168" s="14"/>
      <c r="IA168" s="14"/>
      <c r="IB168" s="14"/>
      <c r="IC168" s="14"/>
      <c r="ID168" s="14"/>
      <c r="IE168" s="14"/>
      <c r="IF168" s="14"/>
      <c r="IG168" s="14"/>
      <c r="IH168" s="14"/>
      <c r="II168" s="14"/>
      <c r="IJ168" s="14"/>
      <c r="IK168" s="14"/>
      <c r="IL168" s="14"/>
      <c r="IM168" s="14"/>
    </row>
    <row r="169" spans="1:247" s="33" customFormat="1" x14ac:dyDescent="0.2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v>12.318257582499999</v>
      </c>
      <c r="HS169" s="14">
        <v>13.0881486814</v>
      </c>
      <c r="HT169" s="14">
        <v>13.0881486814</v>
      </c>
      <c r="HU169" s="14"/>
      <c r="HV169" s="14"/>
      <c r="HW169" s="14"/>
      <c r="HX169" s="14"/>
      <c r="HY169" s="14"/>
      <c r="HZ169" s="14"/>
      <c r="IA169" s="14"/>
      <c r="IB169" s="14"/>
      <c r="IC169" s="14"/>
      <c r="ID169" s="14"/>
      <c r="IE169" s="14"/>
      <c r="IF169" s="14"/>
      <c r="IG169" s="14"/>
      <c r="IH169" s="14"/>
      <c r="II169" s="14"/>
      <c r="IJ169" s="14"/>
      <c r="IK169" s="14"/>
      <c r="IL169" s="14"/>
      <c r="IM169" s="14"/>
    </row>
    <row r="170" spans="1:247" s="33" customFormat="1" x14ac:dyDescent="0.2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v>3.7988468388999999</v>
      </c>
      <c r="HS170" s="14">
        <v>5.4872232117999999</v>
      </c>
      <c r="HT170" s="14">
        <v>6.7535054914000003</v>
      </c>
      <c r="HU170" s="14"/>
      <c r="HV170" s="14"/>
      <c r="HW170" s="14"/>
      <c r="HX170" s="14"/>
      <c r="HY170" s="14"/>
      <c r="HZ170" s="14"/>
      <c r="IA170" s="14"/>
      <c r="IB170" s="14"/>
      <c r="IC170" s="14"/>
      <c r="ID170" s="14"/>
      <c r="IE170" s="14"/>
      <c r="IF170" s="14"/>
      <c r="IG170" s="14"/>
      <c r="IH170" s="14"/>
      <c r="II170" s="14"/>
      <c r="IJ170" s="14"/>
      <c r="IK170" s="14"/>
      <c r="IL170" s="14"/>
      <c r="IM170" s="14"/>
    </row>
    <row r="171" spans="1:247" s="33" customFormat="1" x14ac:dyDescent="0.2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v>6.5466448445000003</v>
      </c>
      <c r="HS171" s="14">
        <v>6.5466448445000003</v>
      </c>
      <c r="HT171" s="14">
        <v>4.3644298962999999</v>
      </c>
      <c r="HU171" s="14"/>
      <c r="HV171" s="14"/>
      <c r="HW171" s="14"/>
      <c r="HX171" s="14"/>
      <c r="HY171" s="14"/>
      <c r="HZ171" s="14"/>
      <c r="IA171" s="14"/>
      <c r="IB171" s="14"/>
      <c r="IC171" s="14"/>
      <c r="ID171" s="14"/>
      <c r="IE171" s="14"/>
      <c r="IF171" s="14"/>
      <c r="IG171" s="14"/>
      <c r="IH171" s="14"/>
      <c r="II171" s="14"/>
      <c r="IJ171" s="14"/>
      <c r="IK171" s="14"/>
      <c r="IL171" s="14"/>
      <c r="IM171" s="14"/>
    </row>
    <row r="172" spans="1:247" s="33" customFormat="1" x14ac:dyDescent="0.2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v>4.2193647745999998</v>
      </c>
      <c r="HS172" s="14">
        <v>4.2193647745999998</v>
      </c>
      <c r="HT172" s="14">
        <v>3.1645235810000001</v>
      </c>
      <c r="HU172" s="14"/>
      <c r="HV172" s="14"/>
      <c r="HW172" s="14"/>
      <c r="HX172" s="14"/>
      <c r="HY172" s="14"/>
      <c r="HZ172" s="14"/>
      <c r="IA172" s="14"/>
      <c r="IB172" s="14"/>
      <c r="IC172" s="14"/>
      <c r="ID172" s="14"/>
      <c r="IE172" s="14"/>
      <c r="IF172" s="14"/>
      <c r="IG172" s="14"/>
      <c r="IH172" s="14"/>
      <c r="II172" s="14"/>
      <c r="IJ172" s="14"/>
      <c r="IK172" s="14"/>
      <c r="IL172" s="14"/>
      <c r="IM172" s="14"/>
    </row>
    <row r="173" spans="1:247" s="33" customFormat="1" x14ac:dyDescent="0.2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v>4.4383294127999999</v>
      </c>
      <c r="HS173" s="14">
        <v>4.4383294127999999</v>
      </c>
      <c r="HT173" s="14">
        <v>2.6629976477000001</v>
      </c>
      <c r="HU173" s="14"/>
      <c r="HV173" s="14"/>
      <c r="HW173" s="14"/>
      <c r="HX173" s="14"/>
      <c r="HY173" s="14"/>
      <c r="HZ173" s="14"/>
      <c r="IA173" s="14"/>
      <c r="IB173" s="14"/>
      <c r="IC173" s="14"/>
      <c r="ID173" s="14"/>
      <c r="IE173" s="14"/>
      <c r="IF173" s="14"/>
      <c r="IG173" s="14"/>
      <c r="IH173" s="14"/>
      <c r="II173" s="14"/>
      <c r="IJ173" s="14"/>
      <c r="IK173" s="14"/>
      <c r="IL173" s="14"/>
      <c r="IM173" s="14"/>
    </row>
    <row r="174" spans="1:247" s="33" customFormat="1" x14ac:dyDescent="0.2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v>9.9349967356000004</v>
      </c>
      <c r="HS174" s="14">
        <v>9.9349967356000004</v>
      </c>
      <c r="HT174" s="14">
        <v>9.9349967356000004</v>
      </c>
      <c r="HU174" s="14"/>
      <c r="HV174" s="14"/>
      <c r="HW174" s="14"/>
      <c r="HX174" s="14"/>
      <c r="HY174" s="14"/>
      <c r="HZ174" s="14"/>
      <c r="IA174" s="14"/>
      <c r="IB174" s="14"/>
      <c r="IC174" s="14"/>
      <c r="ID174" s="14"/>
      <c r="IE174" s="14"/>
      <c r="IF174" s="14"/>
      <c r="IG174" s="14"/>
      <c r="IH174" s="14"/>
      <c r="II174" s="14"/>
      <c r="IJ174" s="14"/>
      <c r="IK174" s="14"/>
      <c r="IL174" s="14"/>
      <c r="IM174" s="14"/>
    </row>
    <row r="175" spans="1:247" s="33" customFormat="1" x14ac:dyDescent="0.2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v>0</v>
      </c>
      <c r="HS175" s="14">
        <v>0</v>
      </c>
      <c r="HT175" s="14">
        <v>2.1390221817000001</v>
      </c>
      <c r="HU175" s="14"/>
      <c r="HV175" s="14"/>
      <c r="HW175" s="14"/>
      <c r="HX175" s="14"/>
      <c r="HY175" s="14"/>
      <c r="HZ175" s="14"/>
      <c r="IA175" s="14"/>
      <c r="IB175" s="14"/>
      <c r="IC175" s="14"/>
      <c r="ID175" s="14"/>
      <c r="IE175" s="14"/>
      <c r="IF175" s="14"/>
      <c r="IG175" s="14"/>
      <c r="IH175" s="14"/>
      <c r="II175" s="14"/>
      <c r="IJ175" s="14"/>
      <c r="IK175" s="14"/>
      <c r="IL175" s="14"/>
      <c r="IM175" s="14"/>
    </row>
    <row r="176" spans="1:247" s="33" customFormat="1" x14ac:dyDescent="0.2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v>0</v>
      </c>
      <c r="HS176" s="14">
        <v>0</v>
      </c>
      <c r="HT176" s="14">
        <v>0</v>
      </c>
      <c r="HU176" s="14"/>
      <c r="HV176" s="14"/>
      <c r="HW176" s="14"/>
      <c r="HX176" s="14"/>
      <c r="HY176" s="14"/>
      <c r="HZ176" s="14"/>
      <c r="IA176" s="14"/>
      <c r="IB176" s="14"/>
      <c r="IC176" s="14"/>
      <c r="ID176" s="14"/>
      <c r="IE176" s="14"/>
      <c r="IF176" s="14"/>
      <c r="IG176" s="14"/>
      <c r="IH176" s="14"/>
      <c r="II176" s="14"/>
      <c r="IJ176" s="14"/>
      <c r="IK176" s="14"/>
      <c r="IL176" s="14"/>
      <c r="IM176" s="14"/>
    </row>
    <row r="177" spans="1:247" s="33" customFormat="1" x14ac:dyDescent="0.2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v>7.2784441598000003</v>
      </c>
      <c r="HS177" s="14">
        <v>6.5505997438000003</v>
      </c>
      <c r="HT177" s="14">
        <v>7.2784441598000003</v>
      </c>
      <c r="HU177" s="14"/>
      <c r="HV177" s="14"/>
      <c r="HW177" s="14"/>
      <c r="HX177" s="14"/>
      <c r="HY177" s="14"/>
      <c r="HZ177" s="14"/>
      <c r="IA177" s="14"/>
      <c r="IB177" s="14"/>
      <c r="IC177" s="14"/>
      <c r="ID177" s="14"/>
      <c r="IE177" s="14"/>
      <c r="IF177" s="14"/>
      <c r="IG177" s="14"/>
      <c r="IH177" s="14"/>
      <c r="II177" s="14"/>
      <c r="IJ177" s="14"/>
      <c r="IK177" s="14"/>
      <c r="IL177" s="14"/>
      <c r="IM177" s="14"/>
    </row>
    <row r="178" spans="1:247" s="33" customFormat="1" x14ac:dyDescent="0.2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v>0</v>
      </c>
      <c r="HS178" s="14">
        <v>1.7962512236999999</v>
      </c>
      <c r="HT178" s="14">
        <v>1.7962512236999999</v>
      </c>
      <c r="HU178" s="14"/>
      <c r="HV178" s="14"/>
      <c r="HW178" s="14"/>
      <c r="HX178" s="14"/>
      <c r="HY178" s="14"/>
      <c r="HZ178" s="14"/>
      <c r="IA178" s="14"/>
      <c r="IB178" s="14"/>
      <c r="IC178" s="14"/>
      <c r="ID178" s="14"/>
      <c r="IE178" s="14"/>
      <c r="IF178" s="14"/>
      <c r="IG178" s="14"/>
      <c r="IH178" s="14"/>
      <c r="II178" s="14"/>
      <c r="IJ178" s="14"/>
      <c r="IK178" s="14"/>
      <c r="IL178" s="14"/>
      <c r="IM178" s="14"/>
    </row>
    <row r="179" spans="1:247" s="33" customFormat="1" x14ac:dyDescent="0.2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v>1.1162084631</v>
      </c>
      <c r="HS179" s="14">
        <v>1.1162084631</v>
      </c>
      <c r="HT179" s="14">
        <v>0</v>
      </c>
      <c r="HU179" s="14"/>
      <c r="HV179" s="14"/>
      <c r="HW179" s="14"/>
      <c r="HX179" s="14"/>
      <c r="HY179" s="14"/>
      <c r="HZ179" s="14"/>
      <c r="IA179" s="14"/>
      <c r="IB179" s="14"/>
      <c r="IC179" s="14"/>
      <c r="ID179" s="14"/>
      <c r="IE179" s="14"/>
      <c r="IF179" s="14"/>
      <c r="IG179" s="14"/>
      <c r="IH179" s="14"/>
      <c r="II179" s="14"/>
      <c r="IJ179" s="14"/>
      <c r="IK179" s="14"/>
      <c r="IL179" s="14"/>
      <c r="IM179" s="14"/>
    </row>
    <row r="180" spans="1:247" s="33" customFormat="1" x14ac:dyDescent="0.2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v>5.9982005398</v>
      </c>
      <c r="HS180" s="14">
        <v>4.9985004498999999</v>
      </c>
      <c r="HT180" s="14">
        <v>9.9970008996999997</v>
      </c>
      <c r="HU180" s="14"/>
      <c r="HV180" s="14"/>
      <c r="HW180" s="14"/>
      <c r="HX180" s="14"/>
      <c r="HY180" s="14"/>
      <c r="HZ180" s="14"/>
      <c r="IA180" s="14"/>
      <c r="IB180" s="14"/>
      <c r="IC180" s="14"/>
      <c r="ID180" s="14"/>
      <c r="IE180" s="14"/>
      <c r="IF180" s="14"/>
      <c r="IG180" s="14"/>
      <c r="IH180" s="14"/>
      <c r="II180" s="14"/>
      <c r="IJ180" s="14"/>
      <c r="IK180" s="14"/>
      <c r="IL180" s="14"/>
      <c r="IM180" s="14"/>
    </row>
    <row r="181" spans="1:247" s="33" customFormat="1" x14ac:dyDescent="0.2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v>6.6050821389000003</v>
      </c>
      <c r="HS181" s="14">
        <v>6.6050821389000003</v>
      </c>
      <c r="HT181" s="14">
        <v>8.4922484642999994</v>
      </c>
      <c r="HU181" s="14"/>
      <c r="HV181" s="14"/>
      <c r="HW181" s="14"/>
      <c r="HX181" s="14"/>
      <c r="HY181" s="14"/>
      <c r="HZ181" s="14"/>
      <c r="IA181" s="14"/>
      <c r="IB181" s="14"/>
      <c r="IC181" s="14"/>
      <c r="ID181" s="14"/>
      <c r="IE181" s="14"/>
      <c r="IF181" s="14"/>
      <c r="IG181" s="14"/>
      <c r="IH181" s="14"/>
      <c r="II181" s="14"/>
      <c r="IJ181" s="14"/>
      <c r="IK181" s="14"/>
      <c r="IL181" s="14"/>
      <c r="IM181" s="14"/>
    </row>
    <row r="182" spans="1:247" s="33" customFormat="1" x14ac:dyDescent="0.2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v>1.2818047811</v>
      </c>
      <c r="HS182" s="14">
        <v>1.6022559763999999</v>
      </c>
      <c r="HT182" s="14">
        <v>5.1272191244999998</v>
      </c>
      <c r="HU182" s="14"/>
      <c r="HV182" s="14"/>
      <c r="HW182" s="14"/>
      <c r="HX182" s="14"/>
      <c r="HY182" s="14"/>
      <c r="HZ182" s="14"/>
      <c r="IA182" s="14"/>
      <c r="IB182" s="14"/>
      <c r="IC182" s="14"/>
      <c r="ID182" s="14"/>
      <c r="IE182" s="14"/>
      <c r="IF182" s="14"/>
      <c r="IG182" s="14"/>
      <c r="IH182" s="14"/>
      <c r="II182" s="14"/>
      <c r="IJ182" s="14"/>
      <c r="IK182" s="14"/>
      <c r="IL182" s="14"/>
      <c r="IM182" s="14"/>
    </row>
    <row r="183" spans="1:247" s="33" customFormat="1" x14ac:dyDescent="0.2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v>4.0440259626000001</v>
      </c>
      <c r="HS183" s="14">
        <v>4.4933621807000002</v>
      </c>
      <c r="HT183" s="14">
        <v>4.0440259626000001</v>
      </c>
      <c r="HU183" s="14"/>
      <c r="HV183" s="14"/>
      <c r="HW183" s="14"/>
      <c r="HX183" s="14"/>
      <c r="HY183" s="14"/>
      <c r="HZ183" s="14"/>
      <c r="IA183" s="14"/>
      <c r="IB183" s="14"/>
      <c r="IC183" s="14"/>
      <c r="ID183" s="14"/>
      <c r="IE183" s="14"/>
      <c r="IF183" s="14"/>
      <c r="IG183" s="14"/>
      <c r="IH183" s="14"/>
      <c r="II183" s="14"/>
      <c r="IJ183" s="14"/>
      <c r="IK183" s="14"/>
      <c r="IL183" s="14"/>
      <c r="IM183" s="14"/>
    </row>
    <row r="184" spans="1:247" s="33" customFormat="1" x14ac:dyDescent="0.2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v>5.9365677733000002</v>
      </c>
      <c r="HS184" s="14">
        <v>5.9365677733000002</v>
      </c>
      <c r="HT184" s="14">
        <v>3.9577118488999998</v>
      </c>
      <c r="HU184" s="14"/>
      <c r="HV184" s="14"/>
      <c r="HW184" s="14"/>
      <c r="HX184" s="14"/>
      <c r="HY184" s="14"/>
      <c r="HZ184" s="14"/>
      <c r="IA184" s="14"/>
      <c r="IB184" s="14"/>
      <c r="IC184" s="14"/>
      <c r="ID184" s="14"/>
      <c r="IE184" s="14"/>
      <c r="IF184" s="14"/>
      <c r="IG184" s="14"/>
      <c r="IH184" s="14"/>
      <c r="II184" s="14"/>
      <c r="IJ184" s="14"/>
      <c r="IK184" s="14"/>
      <c r="IL184" s="14"/>
      <c r="IM184" s="14"/>
    </row>
    <row r="185" spans="1:247" s="33" customFormat="1" x14ac:dyDescent="0.2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v>5.0683380919000003</v>
      </c>
      <c r="HS185" s="14">
        <v>4.2236150765999998</v>
      </c>
      <c r="HT185" s="14">
        <v>3.801253569</v>
      </c>
      <c r="HU185" s="14"/>
      <c r="HV185" s="14"/>
      <c r="HW185" s="14"/>
      <c r="HX185" s="14"/>
      <c r="HY185" s="14"/>
      <c r="HZ185" s="14"/>
      <c r="IA185" s="14"/>
      <c r="IB185" s="14"/>
      <c r="IC185" s="14"/>
      <c r="ID185" s="14"/>
      <c r="IE185" s="14"/>
      <c r="IF185" s="14"/>
      <c r="IG185" s="14"/>
      <c r="IH185" s="14"/>
      <c r="II185" s="14"/>
      <c r="IJ185" s="14"/>
      <c r="IK185" s="14"/>
      <c r="IL185" s="14"/>
      <c r="IM185" s="14"/>
    </row>
    <row r="186" spans="1:247" s="33" customFormat="1" x14ac:dyDescent="0.2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v>0</v>
      </c>
      <c r="HS186" s="14">
        <v>0</v>
      </c>
      <c r="HT186" s="14">
        <v>0</v>
      </c>
      <c r="HU186" s="14"/>
      <c r="HV186" s="14"/>
      <c r="HW186" s="14"/>
      <c r="HX186" s="14"/>
      <c r="HY186" s="14"/>
      <c r="HZ186" s="14"/>
      <c r="IA186" s="14"/>
      <c r="IB186" s="14"/>
      <c r="IC186" s="14"/>
      <c r="ID186" s="14"/>
      <c r="IE186" s="14"/>
      <c r="IF186" s="14"/>
      <c r="IG186" s="14"/>
      <c r="IH186" s="14"/>
      <c r="II186" s="14"/>
      <c r="IJ186" s="14"/>
      <c r="IK186" s="14"/>
      <c r="IL186" s="14"/>
      <c r="IM186" s="14"/>
    </row>
    <row r="187" spans="1:247" s="33" customFormat="1" x14ac:dyDescent="0.2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v>0.81262494110000005</v>
      </c>
      <c r="HS187" s="14">
        <v>1.6252498822000001</v>
      </c>
      <c r="HT187" s="14">
        <v>1.6252498822000001</v>
      </c>
      <c r="HU187" s="14"/>
      <c r="HV187" s="14"/>
      <c r="HW187" s="14"/>
      <c r="HX187" s="14"/>
      <c r="HY187" s="14"/>
      <c r="HZ187" s="14"/>
      <c r="IA187" s="14"/>
      <c r="IB187" s="14"/>
      <c r="IC187" s="14"/>
      <c r="ID187" s="14"/>
      <c r="IE187" s="14"/>
      <c r="IF187" s="14"/>
      <c r="IG187" s="14"/>
      <c r="IH187" s="14"/>
      <c r="II187" s="14"/>
      <c r="IJ187" s="14"/>
      <c r="IK187" s="14"/>
      <c r="IL187" s="14"/>
      <c r="IM187" s="14"/>
    </row>
    <row r="188" spans="1:247" s="33" customFormat="1" x14ac:dyDescent="0.2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v>0</v>
      </c>
      <c r="HS188" s="14">
        <v>2.8922213706000002</v>
      </c>
      <c r="HT188" s="14">
        <v>2.8922213706000002</v>
      </c>
      <c r="HU188" s="14"/>
      <c r="HV188" s="14"/>
      <c r="HW188" s="14"/>
      <c r="HX188" s="14"/>
      <c r="HY188" s="14"/>
      <c r="HZ188" s="14"/>
      <c r="IA188" s="14"/>
      <c r="IB188" s="14"/>
      <c r="IC188" s="14"/>
      <c r="ID188" s="14"/>
      <c r="IE188" s="14"/>
      <c r="IF188" s="14"/>
      <c r="IG188" s="14"/>
      <c r="IH188" s="14"/>
      <c r="II188" s="14"/>
      <c r="IJ188" s="14"/>
      <c r="IK188" s="14"/>
      <c r="IL188" s="14"/>
      <c r="IM188" s="14"/>
    </row>
    <row r="189" spans="1:247" s="33" customFormat="1" x14ac:dyDescent="0.2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v>5.2675510750000001</v>
      </c>
      <c r="HS189" s="14">
        <v>4.8623548383999999</v>
      </c>
      <c r="HT189" s="14">
        <v>6.0779435481000004</v>
      </c>
      <c r="HU189" s="14"/>
      <c r="HV189" s="14"/>
      <c r="HW189" s="14"/>
      <c r="HX189" s="14"/>
      <c r="HY189" s="14"/>
      <c r="HZ189" s="14"/>
      <c r="IA189" s="14"/>
      <c r="IB189" s="14"/>
      <c r="IC189" s="14"/>
      <c r="ID189" s="14"/>
      <c r="IE189" s="14"/>
      <c r="IF189" s="14"/>
      <c r="IG189" s="14"/>
      <c r="IH189" s="14"/>
      <c r="II189" s="14"/>
      <c r="IJ189" s="14"/>
      <c r="IK189" s="14"/>
      <c r="IL189" s="14"/>
      <c r="IM189" s="14"/>
    </row>
    <row r="190" spans="1:247" s="33" customFormat="1" x14ac:dyDescent="0.2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v>6.5821951620999997</v>
      </c>
      <c r="HS190" s="14">
        <v>6.5821951620999997</v>
      </c>
      <c r="HT190" s="14">
        <v>5.4851626351</v>
      </c>
      <c r="HU190" s="14"/>
      <c r="HV190" s="14"/>
      <c r="HW190" s="14"/>
      <c r="HX190" s="14"/>
      <c r="HY190" s="14"/>
      <c r="HZ190" s="14"/>
      <c r="IA190" s="14"/>
      <c r="IB190" s="14"/>
      <c r="IC190" s="14"/>
      <c r="ID190" s="14"/>
      <c r="IE190" s="14"/>
      <c r="IF190" s="14"/>
      <c r="IG190" s="14"/>
      <c r="IH190" s="14"/>
      <c r="II190" s="14"/>
      <c r="IJ190" s="14"/>
      <c r="IK190" s="14"/>
      <c r="IL190" s="14"/>
      <c r="IM190" s="14"/>
    </row>
    <row r="191" spans="1:247" s="33" customFormat="1" x14ac:dyDescent="0.2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v>7.3608244123000004</v>
      </c>
      <c r="HS191" s="14">
        <v>6.7207527242999996</v>
      </c>
      <c r="HT191" s="14">
        <v>7.3608244123000004</v>
      </c>
      <c r="HU191" s="14"/>
      <c r="HV191" s="14"/>
      <c r="HW191" s="14"/>
      <c r="HX191" s="14"/>
      <c r="HY191" s="14"/>
      <c r="HZ191" s="14"/>
      <c r="IA191" s="14"/>
      <c r="IB191" s="14"/>
      <c r="IC191" s="14"/>
      <c r="ID191" s="14"/>
      <c r="IE191" s="14"/>
      <c r="IF191" s="14"/>
      <c r="IG191" s="14"/>
      <c r="IH191" s="14"/>
      <c r="II191" s="14"/>
      <c r="IJ191" s="14"/>
      <c r="IK191" s="14"/>
      <c r="IL191" s="14"/>
      <c r="IM191" s="14"/>
    </row>
    <row r="192" spans="1:247" s="33" customFormat="1" x14ac:dyDescent="0.2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v>2.6303791253000002</v>
      </c>
      <c r="HS192" s="14">
        <v>3.5071721670999998</v>
      </c>
      <c r="HT192" s="14">
        <v>5.2607582506000004</v>
      </c>
      <c r="HU192" s="14"/>
      <c r="HV192" s="14"/>
      <c r="HW192" s="14"/>
      <c r="HX192" s="14"/>
      <c r="HY192" s="14"/>
      <c r="HZ192" s="14"/>
      <c r="IA192" s="14"/>
      <c r="IB192" s="14"/>
      <c r="IC192" s="14"/>
      <c r="ID192" s="14"/>
      <c r="IE192" s="14"/>
      <c r="IF192" s="14"/>
      <c r="IG192" s="14"/>
      <c r="IH192" s="14"/>
      <c r="II192" s="14"/>
      <c r="IJ192" s="14"/>
      <c r="IK192" s="14"/>
      <c r="IL192" s="14"/>
      <c r="IM192" s="14"/>
    </row>
    <row r="193" spans="1:247" s="33" customFormat="1" x14ac:dyDescent="0.2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v>7.6296371878000002</v>
      </c>
      <c r="HS193" s="14">
        <v>8.6407939235000004</v>
      </c>
      <c r="HT193" s="14">
        <v>8.4569472443000002</v>
      </c>
      <c r="HU193" s="14"/>
      <c r="HV193" s="14"/>
      <c r="HW193" s="14"/>
      <c r="HX193" s="14"/>
      <c r="HY193" s="14"/>
      <c r="HZ193" s="14"/>
      <c r="IA193" s="14"/>
      <c r="IB193" s="14"/>
      <c r="IC193" s="14"/>
      <c r="ID193" s="14"/>
      <c r="IE193" s="14"/>
      <c r="IF193" s="14"/>
      <c r="IG193" s="14"/>
      <c r="IH193" s="14"/>
      <c r="II193" s="14"/>
      <c r="IJ193" s="14"/>
      <c r="IK193" s="14"/>
      <c r="IL193" s="14"/>
      <c r="IM193" s="14"/>
    </row>
    <row r="194" spans="1:247" s="33" customFormat="1" x14ac:dyDescent="0.2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v>2.7942229440999999</v>
      </c>
      <c r="HS194" s="14">
        <v>3.1435008121000001</v>
      </c>
      <c r="HT194" s="14">
        <v>2.7942229440999999</v>
      </c>
      <c r="HU194" s="14"/>
      <c r="HV194" s="14"/>
      <c r="HW194" s="14"/>
      <c r="HX194" s="14"/>
      <c r="HY194" s="14"/>
      <c r="HZ194" s="14"/>
      <c r="IA194" s="14"/>
      <c r="IB194" s="14"/>
      <c r="IC194" s="14"/>
      <c r="ID194" s="14"/>
      <c r="IE194" s="14"/>
      <c r="IF194" s="14"/>
      <c r="IG194" s="14"/>
      <c r="IH194" s="14"/>
      <c r="II194" s="14"/>
      <c r="IJ194" s="14"/>
      <c r="IK194" s="14"/>
      <c r="IL194" s="14"/>
      <c r="IM194" s="14"/>
    </row>
    <row r="195" spans="1:247" s="33" customFormat="1" x14ac:dyDescent="0.2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v>9.2341381690999995</v>
      </c>
      <c r="HS195" s="14">
        <v>9.2341381690999995</v>
      </c>
      <c r="HT195" s="14">
        <v>5.2766503822999997</v>
      </c>
      <c r="HU195" s="14"/>
      <c r="HV195" s="14"/>
      <c r="HW195" s="14"/>
      <c r="HX195" s="14"/>
      <c r="HY195" s="14"/>
      <c r="HZ195" s="14"/>
      <c r="IA195" s="14"/>
      <c r="IB195" s="14"/>
      <c r="IC195" s="14"/>
      <c r="ID195" s="14"/>
      <c r="IE195" s="14"/>
      <c r="IF195" s="14"/>
      <c r="IG195" s="14"/>
      <c r="IH195" s="14"/>
      <c r="II195" s="14"/>
      <c r="IJ195" s="14"/>
      <c r="IK195" s="14"/>
      <c r="IL195" s="14"/>
      <c r="IM195" s="14"/>
    </row>
    <row r="196" spans="1:247" s="33" customFormat="1" x14ac:dyDescent="0.2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v>5.9931378571999998</v>
      </c>
      <c r="HS196" s="14">
        <v>5.9931378571999998</v>
      </c>
      <c r="HT196" s="14">
        <v>2.9965689285999999</v>
      </c>
      <c r="HU196" s="14"/>
      <c r="HV196" s="14"/>
      <c r="HW196" s="14"/>
      <c r="HX196" s="14"/>
      <c r="HY196" s="14"/>
      <c r="HZ196" s="14"/>
      <c r="IA196" s="14"/>
      <c r="IB196" s="14"/>
      <c r="IC196" s="14"/>
      <c r="ID196" s="14"/>
      <c r="IE196" s="14"/>
      <c r="IF196" s="14"/>
      <c r="IG196" s="14"/>
      <c r="IH196" s="14"/>
      <c r="II196" s="14"/>
      <c r="IJ196" s="14"/>
      <c r="IK196" s="14"/>
      <c r="IL196" s="14"/>
      <c r="IM196" s="14"/>
    </row>
    <row r="197" spans="1:247" s="33" customFormat="1" x14ac:dyDescent="0.2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v>12.5758041528</v>
      </c>
      <c r="HS197" s="14">
        <v>11.1784925803</v>
      </c>
      <c r="HT197" s="14">
        <v>4.1919347175999997</v>
      </c>
      <c r="HU197" s="14"/>
      <c r="HV197" s="14"/>
      <c r="HW197" s="14"/>
      <c r="HX197" s="14"/>
      <c r="HY197" s="14"/>
      <c r="HZ197" s="14"/>
      <c r="IA197" s="14"/>
      <c r="IB197" s="14"/>
      <c r="IC197" s="14"/>
      <c r="ID197" s="14"/>
      <c r="IE197" s="14"/>
      <c r="IF197" s="14"/>
      <c r="IG197" s="14"/>
      <c r="IH197" s="14"/>
      <c r="II197" s="14"/>
      <c r="IJ197" s="14"/>
      <c r="IK197" s="14"/>
      <c r="IL197" s="14"/>
      <c r="IM197" s="14"/>
    </row>
    <row r="198" spans="1:247" s="33" customFormat="1" x14ac:dyDescent="0.2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v>1.4241159800000001</v>
      </c>
      <c r="HS198" s="14">
        <v>1.4241159800000001</v>
      </c>
      <c r="HT198" s="14">
        <v>0</v>
      </c>
      <c r="HU198" s="14"/>
      <c r="HV198" s="14"/>
      <c r="HW198" s="14"/>
      <c r="HX198" s="14"/>
      <c r="HY198" s="14"/>
      <c r="HZ198" s="14"/>
      <c r="IA198" s="14"/>
      <c r="IB198" s="14"/>
      <c r="IC198" s="14"/>
      <c r="ID198" s="14"/>
      <c r="IE198" s="14"/>
      <c r="IF198" s="14"/>
      <c r="IG198" s="14"/>
      <c r="IH198" s="14"/>
      <c r="II198" s="14"/>
      <c r="IJ198" s="14"/>
      <c r="IK198" s="14"/>
      <c r="IL198" s="14"/>
      <c r="IM198" s="14"/>
    </row>
    <row r="199" spans="1:247" s="33" customFormat="1" x14ac:dyDescent="0.2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v>1.3474909718000001</v>
      </c>
      <c r="HS199" s="14">
        <v>1.3474909718000001</v>
      </c>
      <c r="HT199" s="14">
        <v>1.3474909718000001</v>
      </c>
      <c r="HU199" s="14"/>
      <c r="HV199" s="14"/>
      <c r="HW199" s="14"/>
      <c r="HX199" s="14"/>
      <c r="HY199" s="14"/>
      <c r="HZ199" s="14"/>
      <c r="IA199" s="14"/>
      <c r="IB199" s="14"/>
      <c r="IC199" s="14"/>
      <c r="ID199" s="14"/>
      <c r="IE199" s="14"/>
      <c r="IF199" s="14"/>
      <c r="IG199" s="14"/>
      <c r="IH199" s="14"/>
      <c r="II199" s="14"/>
      <c r="IJ199" s="14"/>
      <c r="IK199" s="14"/>
      <c r="IL199" s="14"/>
      <c r="IM199" s="14"/>
    </row>
    <row r="200" spans="1:247" s="33" customFormat="1" x14ac:dyDescent="0.2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v>0.39475917719999998</v>
      </c>
      <c r="HS200" s="14">
        <v>0.39475917719999998</v>
      </c>
      <c r="HT200" s="14">
        <v>0.78951835429999995</v>
      </c>
      <c r="HU200" s="14"/>
      <c r="HV200" s="14"/>
      <c r="HW200" s="14"/>
      <c r="HX200" s="14"/>
      <c r="HY200" s="14"/>
      <c r="HZ200" s="14"/>
      <c r="IA200" s="14"/>
      <c r="IB200" s="14"/>
      <c r="IC200" s="14"/>
      <c r="ID200" s="14"/>
      <c r="IE200" s="14"/>
      <c r="IF200" s="14"/>
      <c r="IG200" s="14"/>
      <c r="IH200" s="14"/>
      <c r="II200" s="14"/>
      <c r="IJ200" s="14"/>
      <c r="IK200" s="14"/>
      <c r="IL200" s="14"/>
      <c r="IM200" s="14"/>
    </row>
    <row r="201" spans="1:247" s="33" customFormat="1" x14ac:dyDescent="0.2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v>4.2661206032000001</v>
      </c>
      <c r="HS201" s="14">
        <v>4.2661206032000001</v>
      </c>
      <c r="HT201" s="14">
        <v>4.2661206032000001</v>
      </c>
      <c r="HU201" s="14"/>
      <c r="HV201" s="14"/>
      <c r="HW201" s="14"/>
      <c r="HX201" s="14"/>
      <c r="HY201" s="14"/>
      <c r="HZ201" s="14"/>
      <c r="IA201" s="14"/>
      <c r="IB201" s="14"/>
      <c r="IC201" s="14"/>
      <c r="ID201" s="14"/>
      <c r="IE201" s="14"/>
      <c r="IF201" s="14"/>
      <c r="IG201" s="14"/>
      <c r="IH201" s="14"/>
      <c r="II201" s="14"/>
      <c r="IJ201" s="14"/>
      <c r="IK201" s="14"/>
      <c r="IL201" s="14"/>
      <c r="IM201" s="14"/>
    </row>
    <row r="202" spans="1:247" s="33" customFormat="1" x14ac:dyDescent="0.2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v>1.6624827517</v>
      </c>
      <c r="HS202" s="14">
        <v>0.83124137590000002</v>
      </c>
      <c r="HT202" s="14">
        <v>0.83124137590000002</v>
      </c>
      <c r="HU202" s="14"/>
      <c r="HV202" s="14"/>
      <c r="HW202" s="14"/>
      <c r="HX202" s="14"/>
      <c r="HY202" s="14"/>
      <c r="HZ202" s="14"/>
      <c r="IA202" s="14"/>
      <c r="IB202" s="14"/>
      <c r="IC202" s="14"/>
      <c r="ID202" s="14"/>
      <c r="IE202" s="14"/>
      <c r="IF202" s="14"/>
      <c r="IG202" s="14"/>
      <c r="IH202" s="14"/>
      <c r="II202" s="14"/>
      <c r="IJ202" s="14"/>
      <c r="IK202" s="14"/>
      <c r="IL202" s="14"/>
      <c r="IM202" s="14"/>
    </row>
    <row r="203" spans="1:247" s="33" customFormat="1" x14ac:dyDescent="0.2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v>10.8975494136</v>
      </c>
      <c r="HS203" s="14">
        <v>13.621936766999999</v>
      </c>
      <c r="HT203" s="14">
        <v>5.4487747068000001</v>
      </c>
      <c r="HU203" s="14"/>
      <c r="HV203" s="14"/>
      <c r="HW203" s="14"/>
      <c r="HX203" s="14"/>
      <c r="HY203" s="14"/>
      <c r="HZ203" s="14"/>
      <c r="IA203" s="14"/>
      <c r="IB203" s="14"/>
      <c r="IC203" s="14"/>
      <c r="ID203" s="14"/>
      <c r="IE203" s="14"/>
      <c r="IF203" s="14"/>
      <c r="IG203" s="14"/>
      <c r="IH203" s="14"/>
      <c r="II203" s="14"/>
      <c r="IJ203" s="14"/>
      <c r="IK203" s="14"/>
      <c r="IL203" s="14"/>
      <c r="IM203" s="14"/>
    </row>
    <row r="204" spans="1:247" s="33" customFormat="1" x14ac:dyDescent="0.2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v>2.5016417024000002</v>
      </c>
      <c r="HS204" s="14">
        <v>1.2508208512000001</v>
      </c>
      <c r="HT204" s="14">
        <v>0</v>
      </c>
      <c r="HU204" s="14"/>
      <c r="HV204" s="14"/>
      <c r="HW204" s="14"/>
      <c r="HX204" s="14"/>
      <c r="HY204" s="14"/>
      <c r="HZ204" s="14"/>
      <c r="IA204" s="14"/>
      <c r="IB204" s="14"/>
      <c r="IC204" s="14"/>
      <c r="ID204" s="14"/>
      <c r="IE204" s="14"/>
      <c r="IF204" s="14"/>
      <c r="IG204" s="14"/>
      <c r="IH204" s="14"/>
      <c r="II204" s="14"/>
      <c r="IJ204" s="14"/>
      <c r="IK204" s="14"/>
      <c r="IL204" s="14"/>
      <c r="IM204" s="14"/>
    </row>
    <row r="205" spans="1:247" s="33" customFormat="1" x14ac:dyDescent="0.2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v>0</v>
      </c>
      <c r="HS205" s="14">
        <v>0</v>
      </c>
      <c r="HT205" s="14">
        <v>0</v>
      </c>
      <c r="HU205" s="14"/>
      <c r="HV205" s="14"/>
      <c r="HW205" s="14"/>
      <c r="HX205" s="14"/>
      <c r="HY205" s="14"/>
      <c r="HZ205" s="14"/>
      <c r="IA205" s="14"/>
      <c r="IB205" s="14"/>
      <c r="IC205" s="14"/>
      <c r="ID205" s="14"/>
      <c r="IE205" s="14"/>
      <c r="IF205" s="14"/>
      <c r="IG205" s="14"/>
      <c r="IH205" s="14"/>
      <c r="II205" s="14"/>
      <c r="IJ205" s="14"/>
      <c r="IK205" s="14"/>
      <c r="IL205" s="14"/>
      <c r="IM205" s="14"/>
    </row>
    <row r="206" spans="1:247" s="33" customFormat="1" x14ac:dyDescent="0.2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v>4.7205995161000001</v>
      </c>
      <c r="HS206" s="14">
        <v>4.0462281566999998</v>
      </c>
      <c r="HT206" s="14">
        <v>3.2032639573999999</v>
      </c>
      <c r="HU206" s="14"/>
      <c r="HV206" s="14"/>
      <c r="HW206" s="14"/>
      <c r="HX206" s="14"/>
      <c r="HY206" s="14"/>
      <c r="HZ206" s="14"/>
      <c r="IA206" s="14"/>
      <c r="IB206" s="14"/>
      <c r="IC206" s="14"/>
      <c r="ID206" s="14"/>
      <c r="IE206" s="14"/>
      <c r="IF206" s="14"/>
      <c r="IG206" s="14"/>
      <c r="IH206" s="14"/>
      <c r="II206" s="14"/>
      <c r="IJ206" s="14"/>
      <c r="IK206" s="14"/>
      <c r="IL206" s="14"/>
      <c r="IM206" s="14"/>
    </row>
    <row r="207" spans="1:247" s="33" customFormat="1" x14ac:dyDescent="0.2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v>1.1621645703000001</v>
      </c>
      <c r="HS207" s="14">
        <v>1.1621645703000001</v>
      </c>
      <c r="HT207" s="14">
        <v>0.77477638019999995</v>
      </c>
      <c r="HU207" s="14"/>
      <c r="HV207" s="14"/>
      <c r="HW207" s="14"/>
      <c r="HX207" s="14"/>
      <c r="HY207" s="14"/>
      <c r="HZ207" s="14"/>
      <c r="IA207" s="14"/>
      <c r="IB207" s="14"/>
      <c r="IC207" s="14"/>
      <c r="ID207" s="14"/>
      <c r="IE207" s="14"/>
      <c r="IF207" s="14"/>
      <c r="IG207" s="14"/>
      <c r="IH207" s="14"/>
      <c r="II207" s="14"/>
      <c r="IJ207" s="14"/>
      <c r="IK207" s="14"/>
      <c r="IL207" s="14"/>
      <c r="IM207" s="14"/>
    </row>
    <row r="208" spans="1:247" s="33" customFormat="1" x14ac:dyDescent="0.2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v>7.9399495507999998</v>
      </c>
      <c r="HS208" s="14">
        <v>6.7184188507</v>
      </c>
      <c r="HT208" s="14">
        <v>6.1076535005999997</v>
      </c>
      <c r="HU208" s="14"/>
      <c r="HV208" s="14"/>
      <c r="HW208" s="14"/>
      <c r="HX208" s="14"/>
      <c r="HY208" s="14"/>
      <c r="HZ208" s="14"/>
      <c r="IA208" s="14"/>
      <c r="IB208" s="14"/>
      <c r="IC208" s="14"/>
      <c r="ID208" s="14"/>
      <c r="IE208" s="14"/>
      <c r="IF208" s="14"/>
      <c r="IG208" s="14"/>
      <c r="IH208" s="14"/>
      <c r="II208" s="14"/>
      <c r="IJ208" s="14"/>
      <c r="IK208" s="14"/>
      <c r="IL208" s="14"/>
      <c r="IM208" s="14"/>
    </row>
    <row r="209" spans="1:247" s="33" customFormat="1" x14ac:dyDescent="0.2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v>46.423864861600002</v>
      </c>
      <c r="HS209" s="14">
        <v>46.423864861600002</v>
      </c>
      <c r="HT209" s="14">
        <v>34.443512639300003</v>
      </c>
      <c r="HU209" s="14"/>
      <c r="HV209" s="14"/>
      <c r="HW209" s="14"/>
      <c r="HX209" s="14"/>
      <c r="HY209" s="14"/>
      <c r="HZ209" s="14"/>
      <c r="IA209" s="14"/>
      <c r="IB209" s="14"/>
      <c r="IC209" s="14"/>
      <c r="ID209" s="14"/>
      <c r="IE209" s="14"/>
      <c r="IF209" s="14"/>
      <c r="IG209" s="14"/>
      <c r="IH209" s="14"/>
      <c r="II209" s="14"/>
      <c r="IJ209" s="14"/>
      <c r="IK209" s="14"/>
      <c r="IL209" s="14"/>
      <c r="IM209" s="14"/>
    </row>
    <row r="210" spans="1:247" s="33" customFormat="1" x14ac:dyDescent="0.2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v>0.58169295919999997</v>
      </c>
      <c r="HS210" s="14">
        <v>0</v>
      </c>
      <c r="HT210" s="14">
        <v>0.58169295919999997</v>
      </c>
      <c r="HU210" s="14"/>
      <c r="HV210" s="14"/>
      <c r="HW210" s="14"/>
      <c r="HX210" s="14"/>
      <c r="HY210" s="14"/>
      <c r="HZ210" s="14"/>
      <c r="IA210" s="14"/>
      <c r="IB210" s="14"/>
      <c r="IC210" s="14"/>
      <c r="ID210" s="14"/>
      <c r="IE210" s="14"/>
      <c r="IF210" s="14"/>
      <c r="IG210" s="14"/>
      <c r="IH210" s="14"/>
      <c r="II210" s="14"/>
      <c r="IJ210" s="14"/>
      <c r="IK210" s="14"/>
      <c r="IL210" s="14"/>
      <c r="IM210" s="14"/>
    </row>
    <row r="211" spans="1:247" s="33" customFormat="1" x14ac:dyDescent="0.2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v>8.5385638135999997</v>
      </c>
      <c r="HS211" s="14">
        <v>7.3187689831</v>
      </c>
      <c r="HT211" s="14">
        <v>8.5385638135999997</v>
      </c>
      <c r="HU211" s="14"/>
      <c r="HV211" s="14"/>
      <c r="HW211" s="14"/>
      <c r="HX211" s="14"/>
      <c r="HY211" s="14"/>
      <c r="HZ211" s="14"/>
      <c r="IA211" s="14"/>
      <c r="IB211" s="14"/>
      <c r="IC211" s="14"/>
      <c r="ID211" s="14"/>
      <c r="IE211" s="14"/>
      <c r="IF211" s="14"/>
      <c r="IG211" s="14"/>
      <c r="IH211" s="14"/>
      <c r="II211" s="14"/>
      <c r="IJ211" s="14"/>
      <c r="IK211" s="14"/>
      <c r="IL211" s="14"/>
      <c r="IM211" s="14"/>
    </row>
    <row r="212" spans="1:247" s="33" customFormat="1" x14ac:dyDescent="0.2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v>5.7551638207</v>
      </c>
      <c r="HS212" s="14">
        <v>4.3163728656</v>
      </c>
      <c r="HT212" s="14">
        <v>5.7551638207</v>
      </c>
      <c r="HU212" s="14"/>
      <c r="HV212" s="14"/>
      <c r="HW212" s="14"/>
      <c r="HX212" s="14"/>
      <c r="HY212" s="14"/>
      <c r="HZ212" s="14"/>
      <c r="IA212" s="14"/>
      <c r="IB212" s="14"/>
      <c r="IC212" s="14"/>
      <c r="ID212" s="14"/>
      <c r="IE212" s="14"/>
      <c r="IF212" s="14"/>
      <c r="IG212" s="14"/>
      <c r="IH212" s="14"/>
      <c r="II212" s="14"/>
      <c r="IJ212" s="14"/>
      <c r="IK212" s="14"/>
      <c r="IL212" s="14"/>
      <c r="IM212" s="14"/>
    </row>
    <row r="213" spans="1:247" s="33" customFormat="1" x14ac:dyDescent="0.2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v>6.5577783996000001</v>
      </c>
      <c r="HS213" s="14">
        <v>6.1205931728999996</v>
      </c>
      <c r="HT213" s="14">
        <v>5.2462227196000004</v>
      </c>
      <c r="HU213" s="14"/>
      <c r="HV213" s="14"/>
      <c r="HW213" s="14"/>
      <c r="HX213" s="14"/>
      <c r="HY213" s="14"/>
      <c r="HZ213" s="14"/>
      <c r="IA213" s="14"/>
      <c r="IB213" s="14"/>
      <c r="IC213" s="14"/>
      <c r="ID213" s="14"/>
      <c r="IE213" s="14"/>
      <c r="IF213" s="14"/>
      <c r="IG213" s="14"/>
      <c r="IH213" s="14"/>
      <c r="II213" s="14"/>
      <c r="IJ213" s="14"/>
      <c r="IK213" s="14"/>
      <c r="IL213" s="14"/>
      <c r="IM213" s="14"/>
    </row>
    <row r="214" spans="1:247" s="33" customFormat="1" x14ac:dyDescent="0.2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v>1.3854893086</v>
      </c>
      <c r="HS214" s="14">
        <v>1.8473190782</v>
      </c>
      <c r="HT214" s="14">
        <v>1.8473190782</v>
      </c>
      <c r="HU214" s="14"/>
      <c r="HV214" s="14"/>
      <c r="HW214" s="14"/>
      <c r="HX214" s="14"/>
      <c r="HY214" s="14"/>
      <c r="HZ214" s="14"/>
      <c r="IA214" s="14"/>
      <c r="IB214" s="14"/>
      <c r="IC214" s="14"/>
      <c r="ID214" s="14"/>
      <c r="IE214" s="14"/>
      <c r="IF214" s="14"/>
      <c r="IG214" s="14"/>
      <c r="IH214" s="14"/>
      <c r="II214" s="14"/>
      <c r="IJ214" s="14"/>
      <c r="IK214" s="14"/>
      <c r="IL214" s="14"/>
      <c r="IM214" s="14"/>
    </row>
    <row r="215" spans="1:247" s="33" customFormat="1" x14ac:dyDescent="0.2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v>0</v>
      </c>
      <c r="HS215" s="14">
        <v>0</v>
      </c>
      <c r="HT215" s="14">
        <v>0</v>
      </c>
      <c r="HU215" s="14"/>
      <c r="HV215" s="14"/>
      <c r="HW215" s="14"/>
      <c r="HX215" s="14"/>
      <c r="HY215" s="14"/>
      <c r="HZ215" s="14"/>
      <c r="IA215" s="14"/>
      <c r="IB215" s="14"/>
      <c r="IC215" s="14"/>
      <c r="ID215" s="14"/>
      <c r="IE215" s="14"/>
      <c r="IF215" s="14"/>
      <c r="IG215" s="14"/>
      <c r="IH215" s="14"/>
      <c r="II215" s="14"/>
      <c r="IJ215" s="14"/>
      <c r="IK215" s="14"/>
      <c r="IL215" s="14"/>
      <c r="IM215" s="14"/>
    </row>
    <row r="216" spans="1:247" s="33" customFormat="1" x14ac:dyDescent="0.2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v>7.1504135322</v>
      </c>
      <c r="HS216" s="14">
        <v>6.2336938485999998</v>
      </c>
      <c r="HT216" s="14">
        <v>5.3169741650000004</v>
      </c>
      <c r="HU216" s="14"/>
      <c r="HV216" s="14"/>
      <c r="HW216" s="14"/>
      <c r="HX216" s="14"/>
      <c r="HY216" s="14"/>
      <c r="HZ216" s="14"/>
      <c r="IA216" s="14"/>
      <c r="IB216" s="14"/>
      <c r="IC216" s="14"/>
      <c r="ID216" s="14"/>
      <c r="IE216" s="14"/>
      <c r="IF216" s="14"/>
      <c r="IG216" s="14"/>
      <c r="IH216" s="14"/>
      <c r="II216" s="14"/>
      <c r="IJ216" s="14"/>
      <c r="IK216" s="14"/>
      <c r="IL216" s="14"/>
      <c r="IM216" s="14"/>
    </row>
    <row r="217" spans="1:247" s="33" customFormat="1" x14ac:dyDescent="0.2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v>17.996783800599999</v>
      </c>
      <c r="HS217" s="14">
        <v>17.416242387699999</v>
      </c>
      <c r="HT217" s="14">
        <v>17.416242387699999</v>
      </c>
      <c r="HU217" s="14"/>
      <c r="HV217" s="14"/>
      <c r="HW217" s="14"/>
      <c r="HX217" s="14"/>
      <c r="HY217" s="14"/>
      <c r="HZ217" s="14"/>
      <c r="IA217" s="14"/>
      <c r="IB217" s="14"/>
      <c r="IC217" s="14"/>
      <c r="ID217" s="14"/>
      <c r="IE217" s="14"/>
      <c r="IF217" s="14"/>
      <c r="IG217" s="14"/>
      <c r="IH217" s="14"/>
      <c r="II217" s="14"/>
      <c r="IJ217" s="14"/>
      <c r="IK217" s="14"/>
      <c r="IL217" s="14"/>
      <c r="IM217" s="14"/>
    </row>
    <row r="218" spans="1:247" s="33" customFormat="1" x14ac:dyDescent="0.2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v>5.6662841925</v>
      </c>
      <c r="HS218" s="14">
        <v>6.1384745419</v>
      </c>
      <c r="HT218" s="14">
        <v>6.6106648911999999</v>
      </c>
      <c r="HU218" s="14"/>
      <c r="HV218" s="14"/>
      <c r="HW218" s="14"/>
      <c r="HX218" s="14"/>
      <c r="HY218" s="14"/>
      <c r="HZ218" s="14"/>
      <c r="IA218" s="14"/>
      <c r="IB218" s="14"/>
      <c r="IC218" s="14"/>
      <c r="ID218" s="14"/>
      <c r="IE218" s="14"/>
      <c r="IF218" s="14"/>
      <c r="IG218" s="14"/>
      <c r="IH218" s="14"/>
      <c r="II218" s="14"/>
      <c r="IJ218" s="14"/>
      <c r="IK218" s="14"/>
      <c r="IL218" s="14"/>
      <c r="IM218" s="14"/>
    </row>
    <row r="219" spans="1:247" s="33" customFormat="1" x14ac:dyDescent="0.2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v>2.1722720336000001</v>
      </c>
      <c r="HS219" s="14">
        <v>2.1722720336000001</v>
      </c>
      <c r="HT219" s="14">
        <v>2.7153400419999998</v>
      </c>
      <c r="HU219" s="14"/>
      <c r="HV219" s="14"/>
      <c r="HW219" s="14"/>
      <c r="HX219" s="14"/>
      <c r="HY219" s="14"/>
      <c r="HZ219" s="14"/>
      <c r="IA219" s="14"/>
      <c r="IB219" s="14"/>
      <c r="IC219" s="14"/>
      <c r="ID219" s="14"/>
      <c r="IE219" s="14"/>
      <c r="IF219" s="14"/>
      <c r="IG219" s="14"/>
      <c r="IH219" s="14"/>
      <c r="II219" s="14"/>
      <c r="IJ219" s="14"/>
      <c r="IK219" s="14"/>
      <c r="IL219" s="14"/>
      <c r="IM219" s="14"/>
    </row>
    <row r="220" spans="1:247" s="33" customFormat="1" x14ac:dyDescent="0.2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v>0</v>
      </c>
      <c r="HS220" s="14">
        <v>0</v>
      </c>
      <c r="HT220" s="14">
        <v>0</v>
      </c>
      <c r="HU220" s="14"/>
      <c r="HV220" s="14"/>
      <c r="HW220" s="14"/>
      <c r="HX220" s="14"/>
      <c r="HY220" s="14"/>
      <c r="HZ220" s="14"/>
      <c r="IA220" s="14"/>
      <c r="IB220" s="14"/>
      <c r="IC220" s="14"/>
      <c r="ID220" s="14"/>
      <c r="IE220" s="14"/>
      <c r="IF220" s="14"/>
      <c r="IG220" s="14"/>
      <c r="IH220" s="14"/>
      <c r="II220" s="14"/>
      <c r="IJ220" s="14"/>
      <c r="IK220" s="14"/>
      <c r="IL220" s="14"/>
      <c r="IM220" s="14"/>
    </row>
    <row r="221" spans="1:247" s="33" customFormat="1" x14ac:dyDescent="0.2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v>7.8468298806999996</v>
      </c>
      <c r="HS221" s="14">
        <v>7.6090471571</v>
      </c>
      <c r="HT221" s="14">
        <v>7.6090471571</v>
      </c>
      <c r="HU221" s="14"/>
      <c r="HV221" s="14"/>
      <c r="HW221" s="14"/>
      <c r="HX221" s="14"/>
      <c r="HY221" s="14"/>
      <c r="HZ221" s="14"/>
      <c r="IA221" s="14"/>
      <c r="IB221" s="14"/>
      <c r="IC221" s="14"/>
      <c r="ID221" s="14"/>
      <c r="IE221" s="14"/>
      <c r="IF221" s="14"/>
      <c r="IG221" s="14"/>
      <c r="IH221" s="14"/>
      <c r="II221" s="14"/>
      <c r="IJ221" s="14"/>
      <c r="IK221" s="14"/>
      <c r="IL221" s="14"/>
      <c r="IM221" s="14"/>
    </row>
    <row r="222" spans="1:247" s="33" customFormat="1" x14ac:dyDescent="0.2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v>9.5118819257999991</v>
      </c>
      <c r="HS222" s="14">
        <v>9.5118819257999991</v>
      </c>
      <c r="HT222" s="14">
        <v>9.5118819257999991</v>
      </c>
      <c r="HU222" s="14"/>
      <c r="HV222" s="14"/>
      <c r="HW222" s="14"/>
      <c r="HX222" s="14"/>
      <c r="HY222" s="14"/>
      <c r="HZ222" s="14"/>
      <c r="IA222" s="14"/>
      <c r="IB222" s="14"/>
      <c r="IC222" s="14"/>
      <c r="ID222" s="14"/>
      <c r="IE222" s="14"/>
      <c r="IF222" s="14"/>
      <c r="IG222" s="14"/>
      <c r="IH222" s="14"/>
      <c r="II222" s="14"/>
      <c r="IJ222" s="14"/>
      <c r="IK222" s="14"/>
      <c r="IL222" s="14"/>
      <c r="IM222" s="14"/>
    </row>
    <row r="223" spans="1:247" s="33" customFormat="1" x14ac:dyDescent="0.2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v>3.0211708547999998</v>
      </c>
      <c r="HS223" s="14">
        <v>3.0211708547999998</v>
      </c>
      <c r="HT223" s="14">
        <v>3.7764635685000001</v>
      </c>
      <c r="HU223" s="14"/>
      <c r="HV223" s="14"/>
      <c r="HW223" s="14"/>
      <c r="HX223" s="14"/>
      <c r="HY223" s="14"/>
      <c r="HZ223" s="14"/>
      <c r="IA223" s="14"/>
      <c r="IB223" s="14"/>
      <c r="IC223" s="14"/>
      <c r="ID223" s="14"/>
      <c r="IE223" s="14"/>
      <c r="IF223" s="14"/>
      <c r="IG223" s="14"/>
      <c r="IH223" s="14"/>
      <c r="II223" s="14"/>
      <c r="IJ223" s="14"/>
      <c r="IK223" s="14"/>
      <c r="IL223" s="14"/>
      <c r="IM223" s="14"/>
    </row>
    <row r="224" spans="1:247" s="33" customFormat="1" x14ac:dyDescent="0.2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v>12.5755581452</v>
      </c>
      <c r="HS224" s="14">
        <v>12.156372873700001</v>
      </c>
      <c r="HT224" s="14">
        <v>10.898817059200001</v>
      </c>
      <c r="HU224" s="14"/>
      <c r="HV224" s="14"/>
      <c r="HW224" s="14"/>
      <c r="HX224" s="14"/>
      <c r="HY224" s="14"/>
      <c r="HZ224" s="14"/>
      <c r="IA224" s="14"/>
      <c r="IB224" s="14"/>
      <c r="IC224" s="14"/>
      <c r="ID224" s="14"/>
      <c r="IE224" s="14"/>
      <c r="IF224" s="14"/>
      <c r="IG224" s="14"/>
      <c r="IH224" s="14"/>
      <c r="II224" s="14"/>
      <c r="IJ224" s="14"/>
      <c r="IK224" s="14"/>
      <c r="IL224" s="14"/>
      <c r="IM224" s="14"/>
    </row>
    <row r="225" spans="1:247" s="33" customFormat="1" x14ac:dyDescent="0.2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v>6.8625387732999998</v>
      </c>
      <c r="HS225" s="14">
        <v>6.8625387732999998</v>
      </c>
      <c r="HT225" s="14">
        <v>5.4900310186999999</v>
      </c>
      <c r="HU225" s="14"/>
      <c r="HV225" s="14"/>
      <c r="HW225" s="14"/>
      <c r="HX225" s="14"/>
      <c r="HY225" s="14"/>
      <c r="HZ225" s="14"/>
      <c r="IA225" s="14"/>
      <c r="IB225" s="14"/>
      <c r="IC225" s="14"/>
      <c r="ID225" s="14"/>
      <c r="IE225" s="14"/>
      <c r="IF225" s="14"/>
      <c r="IG225" s="14"/>
      <c r="IH225" s="14"/>
      <c r="II225" s="14"/>
      <c r="IJ225" s="14"/>
      <c r="IK225" s="14"/>
      <c r="IL225" s="14"/>
      <c r="IM225" s="14"/>
    </row>
    <row r="226" spans="1:247" s="33" customFormat="1" x14ac:dyDescent="0.2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v>6.1489851808999996</v>
      </c>
      <c r="HS226" s="14">
        <v>6.1489851808999996</v>
      </c>
      <c r="HT226" s="14">
        <v>4.2569897406999999</v>
      </c>
      <c r="HU226" s="14"/>
      <c r="HV226" s="14"/>
      <c r="HW226" s="14"/>
      <c r="HX226" s="14"/>
      <c r="HY226" s="14"/>
      <c r="HZ226" s="14"/>
      <c r="IA226" s="14"/>
      <c r="IB226" s="14"/>
      <c r="IC226" s="14"/>
      <c r="ID226" s="14"/>
      <c r="IE226" s="14"/>
      <c r="IF226" s="14"/>
      <c r="IG226" s="14"/>
      <c r="IH226" s="14"/>
      <c r="II226" s="14"/>
      <c r="IJ226" s="14"/>
      <c r="IK226" s="14"/>
      <c r="IL226" s="14"/>
      <c r="IM226" s="14"/>
    </row>
    <row r="227" spans="1:247" s="33" customFormat="1" x14ac:dyDescent="0.2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v>5.7941530557999998</v>
      </c>
      <c r="HS227" s="14">
        <v>5.4722556638000004</v>
      </c>
      <c r="HT227" s="14">
        <v>4.8284608797999997</v>
      </c>
      <c r="HU227" s="14"/>
      <c r="HV227" s="14"/>
      <c r="HW227" s="14"/>
      <c r="HX227" s="14"/>
      <c r="HY227" s="14"/>
      <c r="HZ227" s="14"/>
      <c r="IA227" s="14"/>
      <c r="IB227" s="14"/>
      <c r="IC227" s="14"/>
      <c r="ID227" s="14"/>
      <c r="IE227" s="14"/>
      <c r="IF227" s="14"/>
      <c r="IG227" s="14"/>
      <c r="IH227" s="14"/>
      <c r="II227" s="14"/>
      <c r="IJ227" s="14"/>
      <c r="IK227" s="14"/>
      <c r="IL227" s="14"/>
      <c r="IM227" s="14"/>
    </row>
    <row r="228" spans="1:247" s="33" customFormat="1" x14ac:dyDescent="0.2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v>0</v>
      </c>
      <c r="HS228" s="14">
        <v>0</v>
      </c>
      <c r="HT228" s="14">
        <v>0</v>
      </c>
      <c r="HU228" s="14"/>
      <c r="HV228" s="14"/>
      <c r="HW228" s="14"/>
      <c r="HX228" s="14"/>
      <c r="HY228" s="14"/>
      <c r="HZ228" s="14"/>
      <c r="IA228" s="14"/>
      <c r="IB228" s="14"/>
      <c r="IC228" s="14"/>
      <c r="ID228" s="14"/>
      <c r="IE228" s="14"/>
      <c r="IF228" s="14"/>
      <c r="IG228" s="14"/>
      <c r="IH228" s="14"/>
      <c r="II228" s="14"/>
      <c r="IJ228" s="14"/>
      <c r="IK228" s="14"/>
      <c r="IL228" s="14"/>
      <c r="IM228" s="14"/>
    </row>
    <row r="229" spans="1:247" s="33" customFormat="1" x14ac:dyDescent="0.2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v>5.2613686034000002</v>
      </c>
      <c r="HS229" s="14">
        <v>5.2613686034000002</v>
      </c>
      <c r="HT229" s="14">
        <v>5.2613686034000002</v>
      </c>
      <c r="HU229" s="14"/>
      <c r="HV229" s="14"/>
      <c r="HW229" s="14"/>
      <c r="HX229" s="14"/>
      <c r="HY229" s="14"/>
      <c r="HZ229" s="14"/>
      <c r="IA229" s="14"/>
      <c r="IB229" s="14"/>
      <c r="IC229" s="14"/>
      <c r="ID229" s="14"/>
      <c r="IE229" s="14"/>
      <c r="IF229" s="14"/>
      <c r="IG229" s="14"/>
      <c r="IH229" s="14"/>
      <c r="II229" s="14"/>
      <c r="IJ229" s="14"/>
      <c r="IK229" s="14"/>
      <c r="IL229" s="14"/>
      <c r="IM229" s="14"/>
    </row>
    <row r="230" spans="1:247" s="33" customFormat="1" x14ac:dyDescent="0.2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v>11.944751866100001</v>
      </c>
      <c r="HS230" s="14">
        <v>12.6760632048</v>
      </c>
      <c r="HT230" s="14">
        <v>11.2134405273</v>
      </c>
      <c r="HU230" s="14"/>
      <c r="HV230" s="14"/>
      <c r="HW230" s="14"/>
      <c r="HX230" s="14"/>
      <c r="HY230" s="14"/>
      <c r="HZ230" s="14"/>
      <c r="IA230" s="14"/>
      <c r="IB230" s="14"/>
      <c r="IC230" s="14"/>
      <c r="ID230" s="14"/>
      <c r="IE230" s="14"/>
      <c r="IF230" s="14"/>
      <c r="IG230" s="14"/>
      <c r="IH230" s="14"/>
      <c r="II230" s="14"/>
      <c r="IJ230" s="14"/>
      <c r="IK230" s="14"/>
      <c r="IL230" s="14"/>
      <c r="IM230" s="14"/>
    </row>
    <row r="231" spans="1:247" s="33" customFormat="1" x14ac:dyDescent="0.2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v>2.5542653676999998</v>
      </c>
      <c r="HS231" s="14">
        <v>2.0434122941999999</v>
      </c>
      <c r="HT231" s="14">
        <v>1.5325592206</v>
      </c>
      <c r="HU231" s="14"/>
      <c r="HV231" s="14"/>
      <c r="HW231" s="14"/>
      <c r="HX231" s="14"/>
      <c r="HY231" s="14"/>
      <c r="HZ231" s="14"/>
      <c r="IA231" s="14"/>
      <c r="IB231" s="14"/>
      <c r="IC231" s="14"/>
      <c r="ID231" s="14"/>
      <c r="IE231" s="14"/>
      <c r="IF231" s="14"/>
      <c r="IG231" s="14"/>
      <c r="IH231" s="14"/>
      <c r="II231" s="14"/>
      <c r="IJ231" s="14"/>
      <c r="IK231" s="14"/>
      <c r="IL231" s="14"/>
      <c r="IM231" s="14"/>
    </row>
    <row r="232" spans="1:247" s="33" customFormat="1" x14ac:dyDescent="0.2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v>2.3317197832000001</v>
      </c>
      <c r="HS232" s="14">
        <v>3.7307516532</v>
      </c>
      <c r="HT232" s="14">
        <v>3.7307516532</v>
      </c>
      <c r="HU232" s="14"/>
      <c r="HV232" s="14"/>
      <c r="HW232" s="14"/>
      <c r="HX232" s="14"/>
      <c r="HY232" s="14"/>
      <c r="HZ232" s="14"/>
      <c r="IA232" s="14"/>
      <c r="IB232" s="14"/>
      <c r="IC232" s="14"/>
      <c r="ID232" s="14"/>
      <c r="IE232" s="14"/>
      <c r="IF232" s="14"/>
      <c r="IG232" s="14"/>
      <c r="IH232" s="14"/>
      <c r="II232" s="14"/>
      <c r="IJ232" s="14"/>
      <c r="IK232" s="14"/>
      <c r="IL232" s="14"/>
      <c r="IM232" s="14"/>
    </row>
    <row r="233" spans="1:247" s="33" customFormat="1" x14ac:dyDescent="0.2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v>1.1624572796999999</v>
      </c>
      <c r="HS233" s="14">
        <v>1.1624572796999999</v>
      </c>
      <c r="HT233" s="14">
        <v>0.77497151980000001</v>
      </c>
      <c r="HU233" s="14"/>
      <c r="HV233" s="14"/>
      <c r="HW233" s="14"/>
      <c r="HX233" s="14"/>
      <c r="HY233" s="14"/>
      <c r="HZ233" s="14"/>
      <c r="IA233" s="14"/>
      <c r="IB233" s="14"/>
      <c r="IC233" s="14"/>
      <c r="ID233" s="14"/>
      <c r="IE233" s="14"/>
      <c r="IF233" s="14"/>
      <c r="IG233" s="14"/>
      <c r="IH233" s="14"/>
      <c r="II233" s="14"/>
      <c r="IJ233" s="14"/>
      <c r="IK233" s="14"/>
      <c r="IL233" s="14"/>
      <c r="IM233" s="14"/>
    </row>
    <row r="234" spans="1:247" s="33" customFormat="1" x14ac:dyDescent="0.2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v>2.4822416296999998</v>
      </c>
      <c r="HS234" s="14">
        <v>1.6548277531</v>
      </c>
      <c r="HT234" s="14">
        <v>1.6548277531</v>
      </c>
      <c r="HU234" s="14"/>
      <c r="HV234" s="14"/>
      <c r="HW234" s="14"/>
      <c r="HX234" s="14"/>
      <c r="HY234" s="14"/>
      <c r="HZ234" s="14"/>
      <c r="IA234" s="14"/>
      <c r="IB234" s="14"/>
      <c r="IC234" s="14"/>
      <c r="ID234" s="14"/>
      <c r="IE234" s="14"/>
      <c r="IF234" s="14"/>
      <c r="IG234" s="14"/>
      <c r="IH234" s="14"/>
      <c r="II234" s="14"/>
      <c r="IJ234" s="14"/>
      <c r="IK234" s="14"/>
      <c r="IL234" s="14"/>
      <c r="IM234" s="14"/>
    </row>
    <row r="235" spans="1:247" s="33" customFormat="1" x14ac:dyDescent="0.2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v>0</v>
      </c>
      <c r="HS235" s="14">
        <v>2.2675736960999999</v>
      </c>
      <c r="HT235" s="14">
        <v>2.2675736960999999</v>
      </c>
      <c r="HU235" s="14"/>
      <c r="HV235" s="14"/>
      <c r="HW235" s="14"/>
      <c r="HX235" s="14"/>
      <c r="HY235" s="14"/>
      <c r="HZ235" s="14"/>
      <c r="IA235" s="14"/>
      <c r="IB235" s="14"/>
      <c r="IC235" s="14"/>
      <c r="ID235" s="14"/>
      <c r="IE235" s="14"/>
      <c r="IF235" s="14"/>
      <c r="IG235" s="14"/>
      <c r="IH235" s="14"/>
      <c r="II235" s="14"/>
      <c r="IJ235" s="14"/>
      <c r="IK235" s="14"/>
      <c r="IL235" s="14"/>
      <c r="IM235" s="14"/>
    </row>
    <row r="236" spans="1:247" s="33" customFormat="1" x14ac:dyDescent="0.2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v>0.96858866939999999</v>
      </c>
      <c r="HS236" s="14">
        <v>3.8743546778</v>
      </c>
      <c r="HT236" s="14">
        <v>4.8429433472000003</v>
      </c>
      <c r="HU236" s="14"/>
      <c r="HV236" s="14"/>
      <c r="HW236" s="14"/>
      <c r="HX236" s="14"/>
      <c r="HY236" s="14"/>
      <c r="HZ236" s="14"/>
      <c r="IA236" s="14"/>
      <c r="IB236" s="14"/>
      <c r="IC236" s="14"/>
      <c r="ID236" s="14"/>
      <c r="IE236" s="14"/>
      <c r="IF236" s="14"/>
      <c r="IG236" s="14"/>
      <c r="IH236" s="14"/>
      <c r="II236" s="14"/>
      <c r="IJ236" s="14"/>
      <c r="IK236" s="14"/>
      <c r="IL236" s="14"/>
      <c r="IM236" s="14"/>
    </row>
    <row r="237" spans="1:247" s="33" customFormat="1" x14ac:dyDescent="0.2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v>5.3545317874</v>
      </c>
      <c r="HS237" s="14">
        <v>4.7367011965000003</v>
      </c>
      <c r="HT237" s="14">
        <v>4.7367011965000003</v>
      </c>
      <c r="HU237" s="14"/>
      <c r="HV237" s="14"/>
      <c r="HW237" s="14"/>
      <c r="HX237" s="14"/>
      <c r="HY237" s="14"/>
      <c r="HZ237" s="14"/>
      <c r="IA237" s="14"/>
      <c r="IB237" s="14"/>
      <c r="IC237" s="14"/>
      <c r="ID237" s="14"/>
      <c r="IE237" s="14"/>
      <c r="IF237" s="14"/>
      <c r="IG237" s="14"/>
      <c r="IH237" s="14"/>
      <c r="II237" s="14"/>
      <c r="IJ237" s="14"/>
      <c r="IK237" s="14"/>
      <c r="IL237" s="14"/>
      <c r="IM237" s="14"/>
    </row>
    <row r="238" spans="1:247" s="33" customFormat="1" x14ac:dyDescent="0.2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v>10.998900109999999</v>
      </c>
      <c r="HS238" s="14">
        <v>9.9990000999999999</v>
      </c>
      <c r="HT238" s="14">
        <v>9.9990000999999999</v>
      </c>
      <c r="HU238" s="14"/>
      <c r="HV238" s="14"/>
      <c r="HW238" s="14"/>
      <c r="HX238" s="14"/>
      <c r="HY238" s="14"/>
      <c r="HZ238" s="14"/>
      <c r="IA238" s="14"/>
      <c r="IB238" s="14"/>
      <c r="IC238" s="14"/>
      <c r="ID238" s="14"/>
      <c r="IE238" s="14"/>
      <c r="IF238" s="14"/>
      <c r="IG238" s="14"/>
      <c r="IH238" s="14"/>
      <c r="II238" s="14"/>
      <c r="IJ238" s="14"/>
      <c r="IK238" s="14"/>
      <c r="IL238" s="14"/>
      <c r="IM238" s="14"/>
    </row>
    <row r="239" spans="1:247" s="33" customFormat="1" x14ac:dyDescent="0.2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v>10.8743776361</v>
      </c>
      <c r="HS239" s="14">
        <v>10.097636376300001</v>
      </c>
      <c r="HT239" s="14">
        <v>8.5441538568999995</v>
      </c>
      <c r="HU239" s="14"/>
      <c r="HV239" s="14"/>
      <c r="HW239" s="14"/>
      <c r="HX239" s="14"/>
      <c r="HY239" s="14"/>
      <c r="HZ239" s="14"/>
      <c r="IA239" s="14"/>
      <c r="IB239" s="14"/>
      <c r="IC239" s="14"/>
      <c r="ID239" s="14"/>
      <c r="IE239" s="14"/>
      <c r="IF239" s="14"/>
      <c r="IG239" s="14"/>
      <c r="IH239" s="14"/>
      <c r="II239" s="14"/>
      <c r="IJ239" s="14"/>
      <c r="IK239" s="14"/>
      <c r="IL239" s="14"/>
      <c r="IM239" s="14"/>
    </row>
    <row r="240" spans="1:247" s="33" customFormat="1" x14ac:dyDescent="0.2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v>0.96646682279999996</v>
      </c>
      <c r="HS240" s="14">
        <v>0.96646682279999996</v>
      </c>
      <c r="HT240" s="14">
        <v>1.9329336455999999</v>
      </c>
      <c r="HU240" s="14"/>
      <c r="HV240" s="14"/>
      <c r="HW240" s="14"/>
      <c r="HX240" s="14"/>
      <c r="HY240" s="14"/>
      <c r="HZ240" s="14"/>
      <c r="IA240" s="14"/>
      <c r="IB240" s="14"/>
      <c r="IC240" s="14"/>
      <c r="ID240" s="14"/>
      <c r="IE240" s="14"/>
      <c r="IF240" s="14"/>
      <c r="IG240" s="14"/>
      <c r="IH240" s="14"/>
      <c r="II240" s="14"/>
      <c r="IJ240" s="14"/>
      <c r="IK240" s="14"/>
      <c r="IL240" s="14"/>
      <c r="IM240" s="14"/>
    </row>
    <row r="241" spans="1:247" s="33" customFormat="1" x14ac:dyDescent="0.2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v>1.3153611160000001</v>
      </c>
      <c r="HS241" s="14">
        <v>1.9730416739000001</v>
      </c>
      <c r="HT241" s="14">
        <v>1.9730416739000001</v>
      </c>
      <c r="HU241" s="14"/>
      <c r="HV241" s="14"/>
      <c r="HW241" s="14"/>
      <c r="HX241" s="14"/>
      <c r="HY241" s="14"/>
      <c r="HZ241" s="14"/>
      <c r="IA241" s="14"/>
      <c r="IB241" s="14"/>
      <c r="IC241" s="14"/>
      <c r="ID241" s="14"/>
      <c r="IE241" s="14"/>
      <c r="IF241" s="14"/>
      <c r="IG241" s="14"/>
      <c r="IH241" s="14"/>
      <c r="II241" s="14"/>
      <c r="IJ241" s="14"/>
      <c r="IK241" s="14"/>
      <c r="IL241" s="14"/>
      <c r="IM241" s="14"/>
    </row>
    <row r="242" spans="1:247" s="33" customFormat="1" x14ac:dyDescent="0.2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v>3.0647348620999999</v>
      </c>
      <c r="HS242" s="14">
        <v>1.9154592887999999</v>
      </c>
      <c r="HT242" s="14">
        <v>1.9154592887999999</v>
      </c>
      <c r="HU242" s="14"/>
      <c r="HV242" s="14"/>
      <c r="HW242" s="14"/>
      <c r="HX242" s="14"/>
      <c r="HY242" s="14"/>
      <c r="HZ242" s="14"/>
      <c r="IA242" s="14"/>
      <c r="IB242" s="14"/>
      <c r="IC242" s="14"/>
      <c r="ID242" s="14"/>
      <c r="IE242" s="14"/>
      <c r="IF242" s="14"/>
      <c r="IG242" s="14"/>
      <c r="IH242" s="14"/>
      <c r="II242" s="14"/>
      <c r="IJ242" s="14"/>
      <c r="IK242" s="14"/>
      <c r="IL242" s="14"/>
      <c r="IM242" s="14"/>
    </row>
    <row r="243" spans="1:247" s="33" customFormat="1" x14ac:dyDescent="0.2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v>7.7671913836000002</v>
      </c>
      <c r="HS243" s="14">
        <v>6.9041701187999998</v>
      </c>
      <c r="HT243" s="14">
        <v>1.7260425296999999</v>
      </c>
      <c r="HU243" s="14"/>
      <c r="HV243" s="14"/>
      <c r="HW243" s="14"/>
      <c r="HX243" s="14"/>
      <c r="HY243" s="14"/>
      <c r="HZ243" s="14"/>
      <c r="IA243" s="14"/>
      <c r="IB243" s="14"/>
      <c r="IC243" s="14"/>
      <c r="ID243" s="14"/>
      <c r="IE243" s="14"/>
      <c r="IF243" s="14"/>
      <c r="IG243" s="14"/>
      <c r="IH243" s="14"/>
      <c r="II243" s="14"/>
      <c r="IJ243" s="14"/>
      <c r="IK243" s="14"/>
      <c r="IL243" s="14"/>
      <c r="IM243" s="14"/>
    </row>
    <row r="244" spans="1:247" s="33" customFormat="1" x14ac:dyDescent="0.2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v>0.58605654269999996</v>
      </c>
      <c r="HS244" s="14">
        <v>0.58605654269999996</v>
      </c>
      <c r="HT244" s="14">
        <v>0.58605654269999996</v>
      </c>
      <c r="HU244" s="14"/>
      <c r="HV244" s="14"/>
      <c r="HW244" s="14"/>
      <c r="HX244" s="14"/>
      <c r="HY244" s="14"/>
      <c r="HZ244" s="14"/>
      <c r="IA244" s="14"/>
      <c r="IB244" s="14"/>
      <c r="IC244" s="14"/>
      <c r="ID244" s="14"/>
      <c r="IE244" s="14"/>
      <c r="IF244" s="14"/>
      <c r="IG244" s="14"/>
      <c r="IH244" s="14"/>
      <c r="II244" s="14"/>
      <c r="IJ244" s="14"/>
      <c r="IK244" s="14"/>
      <c r="IL244" s="14"/>
      <c r="IM244" s="14"/>
    </row>
    <row r="245" spans="1:247" s="33" customFormat="1" x14ac:dyDescent="0.2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v>9.7020265107999997</v>
      </c>
      <c r="HS245" s="14">
        <v>10.577903904099999</v>
      </c>
      <c r="HT245" s="14">
        <v>9.7694016949000009</v>
      </c>
      <c r="HU245" s="14"/>
      <c r="HV245" s="14"/>
      <c r="HW245" s="14"/>
      <c r="HX245" s="14"/>
      <c r="HY245" s="14"/>
      <c r="HZ245" s="14"/>
      <c r="IA245" s="14"/>
      <c r="IB245" s="14"/>
      <c r="IC245" s="14"/>
      <c r="ID245" s="14"/>
      <c r="IE245" s="14"/>
      <c r="IF245" s="14"/>
      <c r="IG245" s="14"/>
      <c r="IH245" s="14"/>
      <c r="II245" s="14"/>
      <c r="IJ245" s="14"/>
      <c r="IK245" s="14"/>
      <c r="IL245" s="14"/>
      <c r="IM245" s="14"/>
    </row>
    <row r="246" spans="1:247" s="33" customFormat="1" x14ac:dyDescent="0.2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v>3.9946015813</v>
      </c>
      <c r="HS246" s="14">
        <v>3.7092728968999999</v>
      </c>
      <c r="HT246" s="14">
        <v>4.5652589499999996</v>
      </c>
      <c r="HU246" s="14"/>
      <c r="HV246" s="14"/>
      <c r="HW246" s="14"/>
      <c r="HX246" s="14"/>
      <c r="HY246" s="14"/>
      <c r="HZ246" s="14"/>
      <c r="IA246" s="14"/>
      <c r="IB246" s="14"/>
      <c r="IC246" s="14"/>
      <c r="ID246" s="14"/>
      <c r="IE246" s="14"/>
      <c r="IF246" s="14"/>
      <c r="IG246" s="14"/>
      <c r="IH246" s="14"/>
      <c r="II246" s="14"/>
      <c r="IJ246" s="14"/>
      <c r="IK246" s="14"/>
      <c r="IL246" s="14"/>
      <c r="IM246" s="14"/>
    </row>
    <row r="247" spans="1:247" s="33" customFormat="1" x14ac:dyDescent="0.2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v>2.5373224270999999</v>
      </c>
      <c r="HS247" s="14">
        <v>2.5373224270999999</v>
      </c>
      <c r="HT247" s="14">
        <v>2.2201571237</v>
      </c>
      <c r="HU247" s="14"/>
      <c r="HV247" s="14"/>
      <c r="HW247" s="14"/>
      <c r="HX247" s="14"/>
      <c r="HY247" s="14"/>
      <c r="HZ247" s="14"/>
      <c r="IA247" s="14"/>
      <c r="IB247" s="14"/>
      <c r="IC247" s="14"/>
      <c r="ID247" s="14"/>
      <c r="IE247" s="14"/>
      <c r="IF247" s="14"/>
      <c r="IG247" s="14"/>
      <c r="IH247" s="14"/>
      <c r="II247" s="14"/>
      <c r="IJ247" s="14"/>
      <c r="IK247" s="14"/>
      <c r="IL247" s="14"/>
      <c r="IM247" s="14"/>
    </row>
    <row r="248" spans="1:247" s="33" customFormat="1" x14ac:dyDescent="0.2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v>3.4810941775000002</v>
      </c>
      <c r="HS248" s="14">
        <v>3.4810941775000002</v>
      </c>
      <c r="HT248" s="14">
        <v>2.7848753419999999</v>
      </c>
      <c r="HU248" s="14"/>
      <c r="HV248" s="14"/>
      <c r="HW248" s="14"/>
      <c r="HX248" s="14"/>
      <c r="HY248" s="14"/>
      <c r="HZ248" s="14"/>
      <c r="IA248" s="14"/>
      <c r="IB248" s="14"/>
      <c r="IC248" s="14"/>
      <c r="ID248" s="14"/>
      <c r="IE248" s="14"/>
      <c r="IF248" s="14"/>
      <c r="IG248" s="14"/>
      <c r="IH248" s="14"/>
      <c r="II248" s="14"/>
      <c r="IJ248" s="14"/>
      <c r="IK248" s="14"/>
      <c r="IL248" s="14"/>
      <c r="IM248" s="14"/>
    </row>
    <row r="249" spans="1:247" s="33" customFormat="1" x14ac:dyDescent="0.2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v>4.1108701684</v>
      </c>
      <c r="HS249" s="14">
        <v>5.1385877106000004</v>
      </c>
      <c r="HT249" s="14">
        <v>5.1385877106000004</v>
      </c>
      <c r="HU249" s="14"/>
      <c r="HV249" s="14"/>
      <c r="HW249" s="14"/>
      <c r="HX249" s="14"/>
      <c r="HY249" s="14"/>
      <c r="HZ249" s="14"/>
      <c r="IA249" s="14"/>
      <c r="IB249" s="14"/>
      <c r="IC249" s="14"/>
      <c r="ID249" s="14"/>
      <c r="IE249" s="14"/>
      <c r="IF249" s="14"/>
      <c r="IG249" s="14"/>
      <c r="IH249" s="14"/>
      <c r="II249" s="14"/>
      <c r="IJ249" s="14"/>
      <c r="IK249" s="14"/>
      <c r="IL249" s="14"/>
      <c r="IM249" s="14"/>
    </row>
    <row r="250" spans="1:247" s="33" customFormat="1" x14ac:dyDescent="0.2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v>3.7154555519999999</v>
      </c>
      <c r="HS250" s="14">
        <v>2.9723644415999999</v>
      </c>
      <c r="HT250" s="14">
        <v>3.7154555519999999</v>
      </c>
      <c r="HU250" s="14"/>
      <c r="HV250" s="14"/>
      <c r="HW250" s="14"/>
      <c r="HX250" s="14"/>
      <c r="HY250" s="14"/>
      <c r="HZ250" s="14"/>
      <c r="IA250" s="14"/>
      <c r="IB250" s="14"/>
      <c r="IC250" s="14"/>
      <c r="ID250" s="14"/>
      <c r="IE250" s="14"/>
      <c r="IF250" s="14"/>
      <c r="IG250" s="14"/>
      <c r="IH250" s="14"/>
      <c r="II250" s="14"/>
      <c r="IJ250" s="14"/>
      <c r="IK250" s="14"/>
      <c r="IL250" s="14"/>
      <c r="IM250" s="14"/>
    </row>
    <row r="251" spans="1:247" s="33" customFormat="1" x14ac:dyDescent="0.2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v>6.2347249239</v>
      </c>
      <c r="HS251" s="14">
        <v>6.2347249239</v>
      </c>
      <c r="HT251" s="14">
        <v>3.7408349543999999</v>
      </c>
      <c r="HU251" s="14"/>
      <c r="HV251" s="14"/>
      <c r="HW251" s="14"/>
      <c r="HX251" s="14"/>
      <c r="HY251" s="14"/>
      <c r="HZ251" s="14"/>
      <c r="IA251" s="14"/>
      <c r="IB251" s="14"/>
      <c r="IC251" s="14"/>
      <c r="ID251" s="14"/>
      <c r="IE251" s="14"/>
      <c r="IF251" s="14"/>
      <c r="IG251" s="14"/>
      <c r="IH251" s="14"/>
      <c r="II251" s="14"/>
      <c r="IJ251" s="14"/>
      <c r="IK251" s="14"/>
      <c r="IL251" s="14"/>
      <c r="IM251" s="14"/>
    </row>
    <row r="252" spans="1:247" s="33" customFormat="1" x14ac:dyDescent="0.2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v>12.1758188238</v>
      </c>
      <c r="HS252" s="14">
        <v>12.1758188238</v>
      </c>
      <c r="HT252" s="14">
        <v>11.4148301473</v>
      </c>
      <c r="HU252" s="14"/>
      <c r="HV252" s="14"/>
      <c r="HW252" s="14"/>
      <c r="HX252" s="14"/>
      <c r="HY252" s="14"/>
      <c r="HZ252" s="14"/>
      <c r="IA252" s="14"/>
      <c r="IB252" s="14"/>
      <c r="IC252" s="14"/>
      <c r="ID252" s="14"/>
      <c r="IE252" s="14"/>
      <c r="IF252" s="14"/>
      <c r="IG252" s="14"/>
      <c r="IH252" s="14"/>
      <c r="II252" s="14"/>
      <c r="IJ252" s="14"/>
      <c r="IK252" s="14"/>
      <c r="IL252" s="14"/>
      <c r="IM252" s="14"/>
    </row>
    <row r="253" spans="1:247" s="33" customFormat="1" x14ac:dyDescent="0.2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v>0.98996178749999997</v>
      </c>
      <c r="HS253" s="14">
        <v>0</v>
      </c>
      <c r="HT253" s="14">
        <v>0</v>
      </c>
      <c r="HU253" s="14"/>
      <c r="HV253" s="14"/>
      <c r="HW253" s="14"/>
      <c r="HX253" s="14"/>
      <c r="HY253" s="14"/>
      <c r="HZ253" s="14"/>
      <c r="IA253" s="14"/>
      <c r="IB253" s="14"/>
      <c r="IC253" s="14"/>
      <c r="ID253" s="14"/>
      <c r="IE253" s="14"/>
      <c r="IF253" s="14"/>
      <c r="IG253" s="14"/>
      <c r="IH253" s="14"/>
      <c r="II253" s="14"/>
      <c r="IJ253" s="14"/>
      <c r="IK253" s="14"/>
      <c r="IL253" s="14"/>
      <c r="IM253" s="14"/>
    </row>
    <row r="254" spans="1:247" s="33" customFormat="1" x14ac:dyDescent="0.2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v>4.2350449974000002</v>
      </c>
      <c r="HS254" s="14">
        <v>4.2350449974000002</v>
      </c>
      <c r="HT254" s="14">
        <v>4.2350449974000002</v>
      </c>
      <c r="HU254" s="14"/>
      <c r="HV254" s="14"/>
      <c r="HW254" s="14"/>
      <c r="HX254" s="14"/>
      <c r="HY254" s="14"/>
      <c r="HZ254" s="14"/>
      <c r="IA254" s="14"/>
      <c r="IB254" s="14"/>
      <c r="IC254" s="14"/>
      <c r="ID254" s="14"/>
      <c r="IE254" s="14"/>
      <c r="IF254" s="14"/>
      <c r="IG254" s="14"/>
      <c r="IH254" s="14"/>
      <c r="II254" s="14"/>
      <c r="IJ254" s="14"/>
      <c r="IK254" s="14"/>
      <c r="IL254" s="14"/>
      <c r="IM254" s="14"/>
    </row>
    <row r="255" spans="1:247" s="33" customFormat="1" x14ac:dyDescent="0.2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v>9.3872033643999995</v>
      </c>
      <c r="HS255" s="14">
        <v>9.3872033643999995</v>
      </c>
      <c r="HT255" s="14">
        <v>9.3872033643999995</v>
      </c>
      <c r="HU255" s="14"/>
      <c r="HV255" s="14"/>
      <c r="HW255" s="14"/>
      <c r="HX255" s="14"/>
      <c r="HY255" s="14"/>
      <c r="HZ255" s="14"/>
      <c r="IA255" s="14"/>
      <c r="IB255" s="14"/>
      <c r="IC255" s="14"/>
      <c r="ID255" s="14"/>
      <c r="IE255" s="14"/>
      <c r="IF255" s="14"/>
      <c r="IG255" s="14"/>
      <c r="IH255" s="14"/>
      <c r="II255" s="14"/>
      <c r="IJ255" s="14"/>
      <c r="IK255" s="14"/>
      <c r="IL255" s="14"/>
      <c r="IM255" s="14"/>
    </row>
    <row r="256" spans="1:247" s="33" customFormat="1" x14ac:dyDescent="0.2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v>14.2690806146</v>
      </c>
      <c r="HS256" s="14">
        <v>14.8398438392</v>
      </c>
      <c r="HT256" s="14">
        <v>11.986027716300001</v>
      </c>
      <c r="HU256" s="14"/>
      <c r="HV256" s="14"/>
      <c r="HW256" s="14"/>
      <c r="HX256" s="14"/>
      <c r="HY256" s="14"/>
      <c r="HZ256" s="14"/>
      <c r="IA256" s="14"/>
      <c r="IB256" s="14"/>
      <c r="IC256" s="14"/>
      <c r="ID256" s="14"/>
      <c r="IE256" s="14"/>
      <c r="IF256" s="14"/>
      <c r="IG256" s="14"/>
      <c r="IH256" s="14"/>
      <c r="II256" s="14"/>
      <c r="IJ256" s="14"/>
      <c r="IK256" s="14"/>
      <c r="IL256" s="14"/>
      <c r="IM256" s="14"/>
    </row>
    <row r="257" spans="1:247" s="33" customFormat="1" x14ac:dyDescent="0.2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v>3.8290912472</v>
      </c>
      <c r="HS257" s="14">
        <v>3.8290912472</v>
      </c>
      <c r="HT257" s="14">
        <v>3.2820782119</v>
      </c>
      <c r="HU257" s="14"/>
      <c r="HV257" s="14"/>
      <c r="HW257" s="14"/>
      <c r="HX257" s="14"/>
      <c r="HY257" s="14"/>
      <c r="HZ257" s="14"/>
      <c r="IA257" s="14"/>
      <c r="IB257" s="14"/>
      <c r="IC257" s="14"/>
      <c r="ID257" s="14"/>
      <c r="IE257" s="14"/>
      <c r="IF257" s="14"/>
      <c r="IG257" s="14"/>
      <c r="IH257" s="14"/>
      <c r="II257" s="14"/>
      <c r="IJ257" s="14"/>
      <c r="IK257" s="14"/>
      <c r="IL257" s="14"/>
      <c r="IM257" s="14"/>
    </row>
    <row r="258" spans="1:247" s="33" customFormat="1" x14ac:dyDescent="0.2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v>0.8237910866</v>
      </c>
      <c r="HS258" s="14">
        <v>0.8237910866</v>
      </c>
      <c r="HT258" s="14">
        <v>0</v>
      </c>
      <c r="HU258" s="14"/>
      <c r="HV258" s="14"/>
      <c r="HW258" s="14"/>
      <c r="HX258" s="14"/>
      <c r="HY258" s="14"/>
      <c r="HZ258" s="14"/>
      <c r="IA258" s="14"/>
      <c r="IB258" s="14"/>
      <c r="IC258" s="14"/>
      <c r="ID258" s="14"/>
      <c r="IE258" s="14"/>
      <c r="IF258" s="14"/>
      <c r="IG258" s="14"/>
      <c r="IH258" s="14"/>
      <c r="II258" s="14"/>
      <c r="IJ258" s="14"/>
      <c r="IK258" s="14"/>
      <c r="IL258" s="14"/>
      <c r="IM258" s="14"/>
    </row>
    <row r="259" spans="1:247" s="33" customFormat="1" x14ac:dyDescent="0.2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v>0.60258751079999995</v>
      </c>
      <c r="HS259" s="14">
        <v>0.60258751079999995</v>
      </c>
      <c r="HT259" s="14">
        <v>0.60258751079999995</v>
      </c>
      <c r="HU259" s="14"/>
      <c r="HV259" s="14"/>
      <c r="HW259" s="14"/>
      <c r="HX259" s="14"/>
      <c r="HY259" s="14"/>
      <c r="HZ259" s="14"/>
      <c r="IA259" s="14"/>
      <c r="IB259" s="14"/>
      <c r="IC259" s="14"/>
      <c r="ID259" s="14"/>
      <c r="IE259" s="14"/>
      <c r="IF259" s="14"/>
      <c r="IG259" s="14"/>
      <c r="IH259" s="14"/>
      <c r="II259" s="14"/>
      <c r="IJ259" s="14"/>
      <c r="IK259" s="14"/>
      <c r="IL259" s="14"/>
      <c r="IM259" s="14"/>
    </row>
    <row r="260" spans="1:247" s="33" customFormat="1" x14ac:dyDescent="0.2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v>1.1988107797000001</v>
      </c>
      <c r="HS260" s="14">
        <v>1.1988107797000001</v>
      </c>
      <c r="HT260" s="14">
        <v>1.1988107797000001</v>
      </c>
      <c r="HU260" s="14"/>
      <c r="HV260" s="14"/>
      <c r="HW260" s="14"/>
      <c r="HX260" s="14"/>
      <c r="HY260" s="14"/>
      <c r="HZ260" s="14"/>
      <c r="IA260" s="14"/>
      <c r="IB260" s="14"/>
      <c r="IC260" s="14"/>
      <c r="ID260" s="14"/>
      <c r="IE260" s="14"/>
      <c r="IF260" s="14"/>
      <c r="IG260" s="14"/>
      <c r="IH260" s="14"/>
      <c r="II260" s="14"/>
      <c r="IJ260" s="14"/>
      <c r="IK260" s="14"/>
      <c r="IL260" s="14"/>
      <c r="IM260" s="14"/>
    </row>
    <row r="261" spans="1:247" s="33" customFormat="1" x14ac:dyDescent="0.2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v>3.5399841205999998</v>
      </c>
      <c r="HS261" s="14">
        <v>2.5285600862000002</v>
      </c>
      <c r="HT261" s="14">
        <v>2.5285600862000002</v>
      </c>
      <c r="HU261" s="14"/>
      <c r="HV261" s="14"/>
      <c r="HW261" s="14"/>
      <c r="HX261" s="14"/>
      <c r="HY261" s="14"/>
      <c r="HZ261" s="14"/>
      <c r="IA261" s="14"/>
      <c r="IB261" s="14"/>
      <c r="IC261" s="14"/>
      <c r="ID261" s="14"/>
      <c r="IE261" s="14"/>
      <c r="IF261" s="14"/>
      <c r="IG261" s="14"/>
      <c r="IH261" s="14"/>
      <c r="II261" s="14"/>
      <c r="IJ261" s="14"/>
      <c r="IK261" s="14"/>
      <c r="IL261" s="14"/>
      <c r="IM261" s="14"/>
    </row>
    <row r="262" spans="1:247" s="33" customFormat="1" x14ac:dyDescent="0.2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v>3.8138340473999999</v>
      </c>
      <c r="HS262" s="14">
        <v>3.8138340473999999</v>
      </c>
      <c r="HT262" s="14">
        <v>1.2712780158000001</v>
      </c>
      <c r="HU262" s="14"/>
      <c r="HV262" s="14"/>
      <c r="HW262" s="14"/>
      <c r="HX262" s="14"/>
      <c r="HY262" s="14"/>
      <c r="HZ262" s="14"/>
      <c r="IA262" s="14"/>
      <c r="IB262" s="14"/>
      <c r="IC262" s="14"/>
      <c r="ID262" s="14"/>
      <c r="IE262" s="14"/>
      <c r="IF262" s="14"/>
      <c r="IG262" s="14"/>
      <c r="IH262" s="14"/>
      <c r="II262" s="14"/>
      <c r="IJ262" s="14"/>
      <c r="IK262" s="14"/>
      <c r="IL262" s="14"/>
      <c r="IM262" s="14"/>
    </row>
    <row r="263" spans="1:247" s="33" customFormat="1" x14ac:dyDescent="0.2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v>0</v>
      </c>
      <c r="HS263" s="14">
        <v>0</v>
      </c>
      <c r="HT263" s="14">
        <v>0</v>
      </c>
      <c r="HU263" s="14"/>
      <c r="HV263" s="14"/>
      <c r="HW263" s="14"/>
      <c r="HX263" s="14"/>
      <c r="HY263" s="14"/>
      <c r="HZ263" s="14"/>
      <c r="IA263" s="14"/>
      <c r="IB263" s="14"/>
      <c r="IC263" s="14"/>
      <c r="ID263" s="14"/>
      <c r="IE263" s="14"/>
      <c r="IF263" s="14"/>
      <c r="IG263" s="14"/>
      <c r="IH263" s="14"/>
      <c r="II263" s="14"/>
      <c r="IJ263" s="14"/>
      <c r="IK263" s="14"/>
      <c r="IL263" s="14"/>
      <c r="IM263" s="14"/>
    </row>
    <row r="264" spans="1:247" s="33" customFormat="1" x14ac:dyDescent="0.2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v>12.3463935027</v>
      </c>
      <c r="HS264" s="14">
        <v>12.153481104200001</v>
      </c>
      <c r="HT264" s="14">
        <v>10.9960067134</v>
      </c>
      <c r="HU264" s="14"/>
      <c r="HV264" s="14"/>
      <c r="HW264" s="14"/>
      <c r="HX264" s="14"/>
      <c r="HY264" s="14"/>
      <c r="HZ264" s="14"/>
      <c r="IA264" s="14"/>
      <c r="IB264" s="14"/>
      <c r="IC264" s="14"/>
      <c r="ID264" s="14"/>
      <c r="IE264" s="14"/>
      <c r="IF264" s="14"/>
      <c r="IG264" s="14"/>
      <c r="IH264" s="14"/>
      <c r="II264" s="14"/>
      <c r="IJ264" s="14"/>
      <c r="IK264" s="14"/>
      <c r="IL264" s="14"/>
      <c r="IM264" s="14"/>
    </row>
    <row r="265" spans="1:247" s="33" customFormat="1" x14ac:dyDescent="0.2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v>2.9275375896</v>
      </c>
      <c r="HS265" s="14">
        <v>3.5130451075</v>
      </c>
      <c r="HT265" s="14">
        <v>2.9275375896</v>
      </c>
      <c r="HU265" s="14"/>
      <c r="HV265" s="14"/>
      <c r="HW265" s="14"/>
      <c r="HX265" s="14"/>
      <c r="HY265" s="14"/>
      <c r="HZ265" s="14"/>
      <c r="IA265" s="14"/>
      <c r="IB265" s="14"/>
      <c r="IC265" s="14"/>
      <c r="ID265" s="14"/>
      <c r="IE265" s="14"/>
      <c r="IF265" s="14"/>
      <c r="IG265" s="14"/>
      <c r="IH265" s="14"/>
      <c r="II265" s="14"/>
      <c r="IJ265" s="14"/>
      <c r="IK265" s="14"/>
      <c r="IL265" s="14"/>
      <c r="IM265" s="14"/>
    </row>
    <row r="266" spans="1:247" s="33" customFormat="1" x14ac:dyDescent="0.2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v>1.2819855391999999</v>
      </c>
      <c r="HS266" s="14">
        <v>3.2049638479999998</v>
      </c>
      <c r="HT266" s="14">
        <v>2.5639710783999998</v>
      </c>
      <c r="HU266" s="14"/>
      <c r="HV266" s="14"/>
      <c r="HW266" s="14"/>
      <c r="HX266" s="14"/>
      <c r="HY266" s="14"/>
      <c r="HZ266" s="14"/>
      <c r="IA266" s="14"/>
      <c r="IB266" s="14"/>
      <c r="IC266" s="14"/>
      <c r="ID266" s="14"/>
      <c r="IE266" s="14"/>
      <c r="IF266" s="14"/>
      <c r="IG266" s="14"/>
      <c r="IH266" s="14"/>
      <c r="II266" s="14"/>
      <c r="IJ266" s="14"/>
      <c r="IK266" s="14"/>
      <c r="IL266" s="14"/>
      <c r="IM266" s="14"/>
    </row>
    <row r="267" spans="1:247" s="33" customFormat="1" x14ac:dyDescent="0.2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v>13.2325211261</v>
      </c>
      <c r="HS267" s="14">
        <v>10.291960875799999</v>
      </c>
      <c r="HT267" s="14">
        <v>10.291960875799999</v>
      </c>
      <c r="HU267" s="14"/>
      <c r="HV267" s="14"/>
      <c r="HW267" s="14"/>
      <c r="HX267" s="14"/>
      <c r="HY267" s="14"/>
      <c r="HZ267" s="14"/>
      <c r="IA267" s="14"/>
      <c r="IB267" s="14"/>
      <c r="IC267" s="14"/>
      <c r="ID267" s="14"/>
      <c r="IE267" s="14"/>
      <c r="IF267" s="14"/>
      <c r="IG267" s="14"/>
      <c r="IH267" s="14"/>
      <c r="II267" s="14"/>
      <c r="IJ267" s="14"/>
      <c r="IK267" s="14"/>
      <c r="IL267" s="14"/>
      <c r="IM267" s="14"/>
    </row>
    <row r="268" spans="1:247" s="33" customFormat="1" x14ac:dyDescent="0.2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v>4.2701789678999997</v>
      </c>
      <c r="HS268" s="14">
        <v>4.7446432976999997</v>
      </c>
      <c r="HT268" s="14">
        <v>6.1680362869999996</v>
      </c>
      <c r="HU268" s="14"/>
      <c r="HV268" s="14"/>
      <c r="HW268" s="14"/>
      <c r="HX268" s="14"/>
      <c r="HY268" s="14"/>
      <c r="HZ268" s="14"/>
      <c r="IA268" s="14"/>
      <c r="IB268" s="14"/>
      <c r="IC268" s="14"/>
      <c r="ID268" s="14"/>
      <c r="IE268" s="14"/>
      <c r="IF268" s="14"/>
      <c r="IG268" s="14"/>
      <c r="IH268" s="14"/>
      <c r="II268" s="14"/>
      <c r="IJ268" s="14"/>
      <c r="IK268" s="14"/>
      <c r="IL268" s="14"/>
      <c r="IM268" s="14"/>
    </row>
    <row r="269" spans="1:247" s="33" customFormat="1" x14ac:dyDescent="0.2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v>7.0450980208000002</v>
      </c>
      <c r="HS269" s="14">
        <v>7.0450980208000002</v>
      </c>
      <c r="HT269" s="14">
        <v>7.5147712222000003</v>
      </c>
      <c r="HU269" s="14"/>
      <c r="HV269" s="14"/>
      <c r="HW269" s="14"/>
      <c r="HX269" s="14"/>
      <c r="HY269" s="14"/>
      <c r="HZ269" s="14"/>
      <c r="IA269" s="14"/>
      <c r="IB269" s="14"/>
      <c r="IC269" s="14"/>
      <c r="ID269" s="14"/>
      <c r="IE269" s="14"/>
      <c r="IF269" s="14"/>
      <c r="IG269" s="14"/>
      <c r="IH269" s="14"/>
      <c r="II269" s="14"/>
      <c r="IJ269" s="14"/>
      <c r="IK269" s="14"/>
      <c r="IL269" s="14"/>
      <c r="IM269" s="14"/>
    </row>
    <row r="270" spans="1:247" s="33" customFormat="1" x14ac:dyDescent="0.2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v>0.91431915220000004</v>
      </c>
      <c r="HS270" s="14">
        <v>0.91431915220000004</v>
      </c>
      <c r="HT270" s="14">
        <v>0</v>
      </c>
      <c r="HU270" s="14"/>
      <c r="HV270" s="14"/>
      <c r="HW270" s="14"/>
      <c r="HX270" s="14"/>
      <c r="HY270" s="14"/>
      <c r="HZ270" s="14"/>
      <c r="IA270" s="14"/>
      <c r="IB270" s="14"/>
      <c r="IC270" s="14"/>
      <c r="ID270" s="14"/>
      <c r="IE270" s="14"/>
      <c r="IF270" s="14"/>
      <c r="IG270" s="14"/>
      <c r="IH270" s="14"/>
      <c r="II270" s="14"/>
      <c r="IJ270" s="14"/>
      <c r="IK270" s="14"/>
      <c r="IL270" s="14"/>
      <c r="IM270" s="14"/>
    </row>
    <row r="271" spans="1:247" s="33" customFormat="1" x14ac:dyDescent="0.2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v>6.2045644913000002</v>
      </c>
      <c r="HS271" s="14">
        <v>5.1704704094</v>
      </c>
      <c r="HT271" s="14">
        <v>7.2386585732000004</v>
      </c>
      <c r="HU271" s="14"/>
      <c r="HV271" s="14"/>
      <c r="HW271" s="14"/>
      <c r="HX271" s="14"/>
      <c r="HY271" s="14"/>
      <c r="HZ271" s="14"/>
      <c r="IA271" s="14"/>
      <c r="IB271" s="14"/>
      <c r="IC271" s="14"/>
      <c r="ID271" s="14"/>
      <c r="IE271" s="14"/>
      <c r="IF271" s="14"/>
      <c r="IG271" s="14"/>
      <c r="IH271" s="14"/>
      <c r="II271" s="14"/>
      <c r="IJ271" s="14"/>
      <c r="IK271" s="14"/>
      <c r="IL271" s="14"/>
      <c r="IM271" s="14"/>
    </row>
    <row r="272" spans="1:247" s="33" customFormat="1" x14ac:dyDescent="0.2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v>6.7112967902999996</v>
      </c>
      <c r="HS272" s="14">
        <v>6.7112967902999996</v>
      </c>
      <c r="HT272" s="14">
        <v>6.7112967902999996</v>
      </c>
      <c r="HU272" s="14"/>
      <c r="HV272" s="14"/>
      <c r="HW272" s="14"/>
      <c r="HX272" s="14"/>
      <c r="HY272" s="14"/>
      <c r="HZ272" s="14"/>
      <c r="IA272" s="14"/>
      <c r="IB272" s="14"/>
      <c r="IC272" s="14"/>
      <c r="ID272" s="14"/>
      <c r="IE272" s="14"/>
      <c r="IF272" s="14"/>
      <c r="IG272" s="14"/>
      <c r="IH272" s="14"/>
      <c r="II272" s="14"/>
      <c r="IJ272" s="14"/>
      <c r="IK272" s="14"/>
      <c r="IL272" s="14"/>
      <c r="IM272" s="14"/>
    </row>
    <row r="273" spans="1:247" s="33" customFormat="1" x14ac:dyDescent="0.2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v>6.9081977280000002</v>
      </c>
      <c r="HS273" s="14">
        <v>4.6054651519999998</v>
      </c>
      <c r="HT273" s="14">
        <v>8.4433527785999996</v>
      </c>
      <c r="HU273" s="14"/>
      <c r="HV273" s="14"/>
      <c r="HW273" s="14"/>
      <c r="HX273" s="14"/>
      <c r="HY273" s="14"/>
      <c r="HZ273" s="14"/>
      <c r="IA273" s="14"/>
      <c r="IB273" s="14"/>
      <c r="IC273" s="14"/>
      <c r="ID273" s="14"/>
      <c r="IE273" s="14"/>
      <c r="IF273" s="14"/>
      <c r="IG273" s="14"/>
      <c r="IH273" s="14"/>
      <c r="II273" s="14"/>
      <c r="IJ273" s="14"/>
      <c r="IK273" s="14"/>
      <c r="IL273" s="14"/>
      <c r="IM273" s="14"/>
    </row>
    <row r="274" spans="1:247" s="33" customFormat="1" x14ac:dyDescent="0.2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v>7.5882556286999998</v>
      </c>
      <c r="HS274" s="14">
        <v>7.5882556286999998</v>
      </c>
      <c r="HT274" s="14">
        <v>9.2745346572000003</v>
      </c>
      <c r="HU274" s="14"/>
      <c r="HV274" s="14"/>
      <c r="HW274" s="14"/>
      <c r="HX274" s="14"/>
      <c r="HY274" s="14"/>
      <c r="HZ274" s="14"/>
      <c r="IA274" s="14"/>
      <c r="IB274" s="14"/>
      <c r="IC274" s="14"/>
      <c r="ID274" s="14"/>
      <c r="IE274" s="14"/>
      <c r="IF274" s="14"/>
      <c r="IG274" s="14"/>
      <c r="IH274" s="14"/>
      <c r="II274" s="14"/>
      <c r="IJ274" s="14"/>
      <c r="IK274" s="14"/>
      <c r="IL274" s="14"/>
      <c r="IM274" s="14"/>
    </row>
    <row r="275" spans="1:247" s="33" customFormat="1" x14ac:dyDescent="0.2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v>1.7743395020999999</v>
      </c>
      <c r="HS275" s="14">
        <v>1.7743395020999999</v>
      </c>
      <c r="HT275" s="14">
        <v>2.3657860028000002</v>
      </c>
      <c r="HU275" s="14"/>
      <c r="HV275" s="14"/>
      <c r="HW275" s="14"/>
      <c r="HX275" s="14"/>
      <c r="HY275" s="14"/>
      <c r="HZ275" s="14"/>
      <c r="IA275" s="14"/>
      <c r="IB275" s="14"/>
      <c r="IC275" s="14"/>
      <c r="ID275" s="14"/>
      <c r="IE275" s="14"/>
      <c r="IF275" s="14"/>
      <c r="IG275" s="14"/>
      <c r="IH275" s="14"/>
      <c r="II275" s="14"/>
      <c r="IJ275" s="14"/>
      <c r="IK275" s="14"/>
      <c r="IL275" s="14"/>
      <c r="IM275" s="14"/>
    </row>
    <row r="276" spans="1:247" s="33" customFormat="1" x14ac:dyDescent="0.2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v>2.2920009168000002</v>
      </c>
      <c r="HS276" s="14">
        <v>3.0560012223999999</v>
      </c>
      <c r="HT276" s="14">
        <v>4.5840018336000004</v>
      </c>
      <c r="HU276" s="14"/>
      <c r="HV276" s="14"/>
      <c r="HW276" s="14"/>
      <c r="HX276" s="14"/>
      <c r="HY276" s="14"/>
      <c r="HZ276" s="14"/>
      <c r="IA276" s="14"/>
      <c r="IB276" s="14"/>
      <c r="IC276" s="14"/>
      <c r="ID276" s="14"/>
      <c r="IE276" s="14"/>
      <c r="IF276" s="14"/>
      <c r="IG276" s="14"/>
      <c r="IH276" s="14"/>
      <c r="II276" s="14"/>
      <c r="IJ276" s="14"/>
      <c r="IK276" s="14"/>
      <c r="IL276" s="14"/>
      <c r="IM276" s="14"/>
    </row>
    <row r="277" spans="1:247" s="33" customFormat="1" x14ac:dyDescent="0.2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v>2.2395580604999998</v>
      </c>
      <c r="HS277" s="14">
        <v>2.2395580604999998</v>
      </c>
      <c r="HT277" s="14">
        <v>2.2395580604999998</v>
      </c>
      <c r="HU277" s="14"/>
      <c r="HV277" s="14"/>
      <c r="HW277" s="14"/>
      <c r="HX277" s="14"/>
      <c r="HY277" s="14"/>
      <c r="HZ277" s="14"/>
      <c r="IA277" s="14"/>
      <c r="IB277" s="14"/>
      <c r="IC277" s="14"/>
      <c r="ID277" s="14"/>
      <c r="IE277" s="14"/>
      <c r="IF277" s="14"/>
      <c r="IG277" s="14"/>
      <c r="IH277" s="14"/>
      <c r="II277" s="14"/>
      <c r="IJ277" s="14"/>
      <c r="IK277" s="14"/>
      <c r="IL277" s="14"/>
      <c r="IM277" s="14"/>
    </row>
    <row r="278" spans="1:247" s="33" customFormat="1" x14ac:dyDescent="0.2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v>6.7292721016000003</v>
      </c>
      <c r="HS278" s="14">
        <v>5.8010966392999999</v>
      </c>
      <c r="HT278" s="14">
        <v>3.9447457146999998</v>
      </c>
      <c r="HU278" s="14"/>
      <c r="HV278" s="14"/>
      <c r="HW278" s="14"/>
      <c r="HX278" s="14"/>
      <c r="HY278" s="14"/>
      <c r="HZ278" s="14"/>
      <c r="IA278" s="14"/>
      <c r="IB278" s="14"/>
      <c r="IC278" s="14"/>
      <c r="ID278" s="14"/>
      <c r="IE278" s="14"/>
      <c r="IF278" s="14"/>
      <c r="IG278" s="14"/>
      <c r="IH278" s="14"/>
      <c r="II278" s="14"/>
      <c r="IJ278" s="14"/>
      <c r="IK278" s="14"/>
      <c r="IL278" s="14"/>
      <c r="IM278" s="14"/>
    </row>
    <row r="279" spans="1:247" s="33" customFormat="1" x14ac:dyDescent="0.2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v>3.6308403579999999</v>
      </c>
      <c r="HS279" s="14">
        <v>3.6308403579999999</v>
      </c>
      <c r="HT279" s="14">
        <v>2.4205602386999998</v>
      </c>
      <c r="HU279" s="14"/>
      <c r="HV279" s="14"/>
      <c r="HW279" s="14"/>
      <c r="HX279" s="14"/>
      <c r="HY279" s="14"/>
      <c r="HZ279" s="14"/>
      <c r="IA279" s="14"/>
      <c r="IB279" s="14"/>
      <c r="IC279" s="14"/>
      <c r="ID279" s="14"/>
      <c r="IE279" s="14"/>
      <c r="IF279" s="14"/>
      <c r="IG279" s="14"/>
      <c r="IH279" s="14"/>
      <c r="II279" s="14"/>
      <c r="IJ279" s="14"/>
      <c r="IK279" s="14"/>
      <c r="IL279" s="14"/>
      <c r="IM279" s="14"/>
    </row>
    <row r="280" spans="1:247" s="33" customFormat="1" x14ac:dyDescent="0.2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v>1.6756032171999999</v>
      </c>
      <c r="HS280" s="14">
        <v>2.2341376229000001</v>
      </c>
      <c r="HT280" s="14">
        <v>2.2341376229000001</v>
      </c>
      <c r="HU280" s="14"/>
      <c r="HV280" s="14"/>
      <c r="HW280" s="14"/>
      <c r="HX280" s="14"/>
      <c r="HY280" s="14"/>
      <c r="HZ280" s="14"/>
      <c r="IA280" s="14"/>
      <c r="IB280" s="14"/>
      <c r="IC280" s="14"/>
      <c r="ID280" s="14"/>
      <c r="IE280" s="14"/>
      <c r="IF280" s="14"/>
      <c r="IG280" s="14"/>
      <c r="IH280" s="14"/>
      <c r="II280" s="14"/>
      <c r="IJ280" s="14"/>
      <c r="IK280" s="14"/>
      <c r="IL280" s="14"/>
      <c r="IM280" s="14"/>
    </row>
    <row r="281" spans="1:247" s="33" customFormat="1" x14ac:dyDescent="0.2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v>16.2407451636</v>
      </c>
      <c r="HS281" s="14">
        <v>14.648515245600001</v>
      </c>
      <c r="HT281" s="14">
        <v>12.737839343999999</v>
      </c>
      <c r="HU281" s="14"/>
      <c r="HV281" s="14"/>
      <c r="HW281" s="14"/>
      <c r="HX281" s="14"/>
      <c r="HY281" s="14"/>
      <c r="HZ281" s="14"/>
      <c r="IA281" s="14"/>
      <c r="IB281" s="14"/>
      <c r="IC281" s="14"/>
      <c r="ID281" s="14"/>
      <c r="IE281" s="14"/>
      <c r="IF281" s="14"/>
      <c r="IG281" s="14"/>
      <c r="IH281" s="14"/>
      <c r="II281" s="14"/>
      <c r="IJ281" s="14"/>
      <c r="IK281" s="14"/>
      <c r="IL281" s="14"/>
      <c r="IM281" s="14"/>
    </row>
    <row r="282" spans="1:247" s="33" customFormat="1" x14ac:dyDescent="0.2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v>7.7913615050000002</v>
      </c>
      <c r="HS282" s="14">
        <v>7.0830559136</v>
      </c>
      <c r="HT282" s="14">
        <v>5.6664447309000003</v>
      </c>
      <c r="HU282" s="14"/>
      <c r="HV282" s="14"/>
      <c r="HW282" s="14"/>
      <c r="HX282" s="14"/>
      <c r="HY282" s="14"/>
      <c r="HZ282" s="14"/>
      <c r="IA282" s="14"/>
      <c r="IB282" s="14"/>
      <c r="IC282" s="14"/>
      <c r="ID282" s="14"/>
      <c r="IE282" s="14"/>
      <c r="IF282" s="14"/>
      <c r="IG282" s="14"/>
      <c r="IH282" s="14"/>
      <c r="II282" s="14"/>
      <c r="IJ282" s="14"/>
      <c r="IK282" s="14"/>
      <c r="IL282" s="14"/>
      <c r="IM282" s="14"/>
    </row>
    <row r="283" spans="1:247" s="33" customFormat="1" x14ac:dyDescent="0.2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v>0.87774734919999997</v>
      </c>
      <c r="HS283" s="14">
        <v>0.87774734919999997</v>
      </c>
      <c r="HT283" s="14">
        <v>0.87774734919999997</v>
      </c>
      <c r="HU283" s="14"/>
      <c r="HV283" s="14"/>
      <c r="HW283" s="14"/>
      <c r="HX283" s="14"/>
      <c r="HY283" s="14"/>
      <c r="HZ283" s="14"/>
      <c r="IA283" s="14"/>
      <c r="IB283" s="14"/>
      <c r="IC283" s="14"/>
      <c r="ID283" s="14"/>
      <c r="IE283" s="14"/>
      <c r="IF283" s="14"/>
      <c r="IG283" s="14"/>
      <c r="IH283" s="14"/>
      <c r="II283" s="14"/>
      <c r="IJ283" s="14"/>
      <c r="IK283" s="14"/>
      <c r="IL283" s="14"/>
      <c r="IM283" s="14"/>
    </row>
    <row r="284" spans="1:247" s="33" customFormat="1" x14ac:dyDescent="0.2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v>0.49865612180000002</v>
      </c>
      <c r="HS284" s="14">
        <v>0.49865612180000002</v>
      </c>
      <c r="HT284" s="14">
        <v>0.49865612180000002</v>
      </c>
      <c r="HU284" s="14"/>
      <c r="HV284" s="14"/>
      <c r="HW284" s="14"/>
      <c r="HX284" s="14"/>
      <c r="HY284" s="14"/>
      <c r="HZ284" s="14"/>
      <c r="IA284" s="14"/>
      <c r="IB284" s="14"/>
      <c r="IC284" s="14"/>
      <c r="ID284" s="14"/>
      <c r="IE284" s="14"/>
      <c r="IF284" s="14"/>
      <c r="IG284" s="14"/>
      <c r="IH284" s="14"/>
      <c r="II284" s="14"/>
      <c r="IJ284" s="14"/>
      <c r="IK284" s="14"/>
      <c r="IL284" s="14"/>
      <c r="IM284" s="14"/>
    </row>
    <row r="285" spans="1:247" s="33" customFormat="1" x14ac:dyDescent="0.2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v>0</v>
      </c>
      <c r="HS285" s="14">
        <v>0</v>
      </c>
      <c r="HT285" s="14">
        <v>0</v>
      </c>
      <c r="HU285" s="14"/>
      <c r="HV285" s="14"/>
      <c r="HW285" s="14"/>
      <c r="HX285" s="14"/>
      <c r="HY285" s="14"/>
      <c r="HZ285" s="14"/>
      <c r="IA285" s="14"/>
      <c r="IB285" s="14"/>
      <c r="IC285" s="14"/>
      <c r="ID285" s="14"/>
      <c r="IE285" s="14"/>
      <c r="IF285" s="14"/>
      <c r="IG285" s="14"/>
      <c r="IH285" s="14"/>
      <c r="II285" s="14"/>
      <c r="IJ285" s="14"/>
      <c r="IK285" s="14"/>
      <c r="IL285" s="14"/>
      <c r="IM285" s="14"/>
    </row>
    <row r="286" spans="1:247" s="33" customFormat="1" x14ac:dyDescent="0.2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v>6.1720574715999996</v>
      </c>
      <c r="HS286" s="14">
        <v>7.1465928619000003</v>
      </c>
      <c r="HT286" s="14">
        <v>6.8217477318000004</v>
      </c>
      <c r="HU286" s="14"/>
      <c r="HV286" s="14"/>
      <c r="HW286" s="14"/>
      <c r="HX286" s="14"/>
      <c r="HY286" s="14"/>
      <c r="HZ286" s="14"/>
      <c r="IA286" s="14"/>
      <c r="IB286" s="14"/>
      <c r="IC286" s="14"/>
      <c r="ID286" s="14"/>
      <c r="IE286" s="14"/>
      <c r="IF286" s="14"/>
      <c r="IG286" s="14"/>
      <c r="IH286" s="14"/>
      <c r="II286" s="14"/>
      <c r="IJ286" s="14"/>
      <c r="IK286" s="14"/>
      <c r="IL286" s="14"/>
      <c r="IM286" s="14"/>
    </row>
    <row r="287" spans="1:247" s="33" customFormat="1" x14ac:dyDescent="0.2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v>5.6814953696000003</v>
      </c>
      <c r="HS287" s="14">
        <v>1.8938317898999999</v>
      </c>
      <c r="HT287" s="14">
        <v>0</v>
      </c>
      <c r="HU287" s="14"/>
      <c r="HV287" s="14"/>
      <c r="HW287" s="14"/>
      <c r="HX287" s="14"/>
      <c r="HY287" s="14"/>
      <c r="HZ287" s="14"/>
      <c r="IA287" s="14"/>
      <c r="IB287" s="14"/>
      <c r="IC287" s="14"/>
      <c r="ID287" s="14"/>
      <c r="IE287" s="14"/>
      <c r="IF287" s="14"/>
      <c r="IG287" s="14"/>
      <c r="IH287" s="14"/>
      <c r="II287" s="14"/>
      <c r="IJ287" s="14"/>
      <c r="IK287" s="14"/>
      <c r="IL287" s="14"/>
      <c r="IM287" s="14"/>
    </row>
    <row r="288" spans="1:247" s="33" customFormat="1" x14ac:dyDescent="0.2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v>1.5571796362000001</v>
      </c>
      <c r="HS288" s="14">
        <v>1.5571796362000001</v>
      </c>
      <c r="HT288" s="14">
        <v>2.0762395150000001</v>
      </c>
      <c r="HU288" s="14"/>
      <c r="HV288" s="14"/>
      <c r="HW288" s="14"/>
      <c r="HX288" s="14"/>
      <c r="HY288" s="14"/>
      <c r="HZ288" s="14"/>
      <c r="IA288" s="14"/>
      <c r="IB288" s="14"/>
      <c r="IC288" s="14"/>
      <c r="ID288" s="14"/>
      <c r="IE288" s="14"/>
      <c r="IF288" s="14"/>
      <c r="IG288" s="14"/>
      <c r="IH288" s="14"/>
      <c r="II288" s="14"/>
      <c r="IJ288" s="14"/>
      <c r="IK288" s="14"/>
      <c r="IL288" s="14"/>
      <c r="IM288" s="14"/>
    </row>
    <row r="289" spans="1:247" s="33" customFormat="1" x14ac:dyDescent="0.2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v>4.4510055563000002</v>
      </c>
      <c r="HS289" s="14">
        <v>3.7091712969000001</v>
      </c>
      <c r="HT289" s="14">
        <v>5.1928398157000002</v>
      </c>
      <c r="HU289" s="14"/>
      <c r="HV289" s="14"/>
      <c r="HW289" s="14"/>
      <c r="HX289" s="14"/>
      <c r="HY289" s="14"/>
      <c r="HZ289" s="14"/>
      <c r="IA289" s="14"/>
      <c r="IB289" s="14"/>
      <c r="IC289" s="14"/>
      <c r="ID289" s="14"/>
      <c r="IE289" s="14"/>
      <c r="IF289" s="14"/>
      <c r="IG289" s="14"/>
      <c r="IH289" s="14"/>
      <c r="II289" s="14"/>
      <c r="IJ289" s="14"/>
      <c r="IK289" s="14"/>
      <c r="IL289" s="14"/>
      <c r="IM289" s="14"/>
    </row>
    <row r="290" spans="1:247" s="33" customFormat="1" x14ac:dyDescent="0.2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v>2.3396008640999999</v>
      </c>
      <c r="HS290" s="14">
        <v>1.5597339094</v>
      </c>
      <c r="HT290" s="14">
        <v>2.3396008640999999</v>
      </c>
      <c r="HU290" s="14"/>
      <c r="HV290" s="14"/>
      <c r="HW290" s="14"/>
      <c r="HX290" s="14"/>
      <c r="HY290" s="14"/>
      <c r="HZ290" s="14"/>
      <c r="IA290" s="14"/>
      <c r="IB290" s="14"/>
      <c r="IC290" s="14"/>
      <c r="ID290" s="14"/>
      <c r="IE290" s="14"/>
      <c r="IF290" s="14"/>
      <c r="IG290" s="14"/>
      <c r="IH290" s="14"/>
      <c r="II290" s="14"/>
      <c r="IJ290" s="14"/>
      <c r="IK290" s="14"/>
      <c r="IL290" s="14"/>
      <c r="IM290" s="14"/>
    </row>
    <row r="291" spans="1:247" s="33" customFormat="1" x14ac:dyDescent="0.2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v>8.7331390870999996</v>
      </c>
      <c r="HS291" s="14">
        <v>7.939217352</v>
      </c>
      <c r="HT291" s="14">
        <v>7.1452956168000004</v>
      </c>
      <c r="HU291" s="14"/>
      <c r="HV291" s="14"/>
      <c r="HW291" s="14"/>
      <c r="HX291" s="14"/>
      <c r="HY291" s="14"/>
      <c r="HZ291" s="14"/>
      <c r="IA291" s="14"/>
      <c r="IB291" s="14"/>
      <c r="IC291" s="14"/>
      <c r="ID291" s="14"/>
      <c r="IE291" s="14"/>
      <c r="IF291" s="14"/>
      <c r="IG291" s="14"/>
      <c r="IH291" s="14"/>
      <c r="II291" s="14"/>
      <c r="IJ291" s="14"/>
      <c r="IK291" s="14"/>
      <c r="IL291" s="14"/>
      <c r="IM291" s="14"/>
    </row>
    <row r="292" spans="1:247" s="33" customFormat="1" x14ac:dyDescent="0.2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v>8.5415196944999998</v>
      </c>
      <c r="HS292" s="14">
        <v>7.5924619506999997</v>
      </c>
      <c r="HT292" s="14">
        <v>7.2761093694000003</v>
      </c>
      <c r="HU292" s="14"/>
      <c r="HV292" s="14"/>
      <c r="HW292" s="14"/>
      <c r="HX292" s="14"/>
      <c r="HY292" s="14"/>
      <c r="HZ292" s="14"/>
      <c r="IA292" s="14"/>
      <c r="IB292" s="14"/>
      <c r="IC292" s="14"/>
      <c r="ID292" s="14"/>
      <c r="IE292" s="14"/>
      <c r="IF292" s="14"/>
      <c r="IG292" s="14"/>
      <c r="IH292" s="14"/>
      <c r="II292" s="14"/>
      <c r="IJ292" s="14"/>
      <c r="IK292" s="14"/>
      <c r="IL292" s="14"/>
      <c r="IM292" s="14"/>
    </row>
    <row r="293" spans="1:247" s="33" customFormat="1" x14ac:dyDescent="0.2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v>2.4856453977999999</v>
      </c>
      <c r="HS293" s="14">
        <v>0</v>
      </c>
      <c r="HT293" s="14">
        <v>0</v>
      </c>
      <c r="HU293" s="14"/>
      <c r="HV293" s="14"/>
      <c r="HW293" s="14"/>
      <c r="HX293" s="14"/>
      <c r="HY293" s="14"/>
      <c r="HZ293" s="14"/>
      <c r="IA293" s="14"/>
      <c r="IB293" s="14"/>
      <c r="IC293" s="14"/>
      <c r="ID293" s="14"/>
      <c r="IE293" s="14"/>
      <c r="IF293" s="14"/>
      <c r="IG293" s="14"/>
      <c r="IH293" s="14"/>
      <c r="II293" s="14"/>
      <c r="IJ293" s="14"/>
      <c r="IK293" s="14"/>
      <c r="IL293" s="14"/>
      <c r="IM293" s="14"/>
    </row>
    <row r="294" spans="1:247" s="33" customFormat="1" x14ac:dyDescent="0.2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v>1.5541706169</v>
      </c>
      <c r="HS294" s="14">
        <v>0</v>
      </c>
      <c r="HT294" s="14">
        <v>0</v>
      </c>
      <c r="HU294" s="14"/>
      <c r="HV294" s="14"/>
      <c r="HW294" s="14"/>
      <c r="HX294" s="14"/>
      <c r="HY294" s="14"/>
      <c r="HZ294" s="14"/>
      <c r="IA294" s="14"/>
      <c r="IB294" s="14"/>
      <c r="IC294" s="14"/>
      <c r="ID294" s="14"/>
      <c r="IE294" s="14"/>
      <c r="IF294" s="14"/>
      <c r="IG294" s="14"/>
      <c r="IH294" s="14"/>
      <c r="II294" s="14"/>
      <c r="IJ294" s="14"/>
      <c r="IK294" s="14"/>
      <c r="IL294" s="14"/>
      <c r="IM294" s="14"/>
    </row>
    <row r="295" spans="1:247" s="33" customFormat="1" x14ac:dyDescent="0.2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v>1.1090532013000001</v>
      </c>
      <c r="HS295" s="14">
        <v>1.6635798019000001</v>
      </c>
      <c r="HT295" s="14">
        <v>1.1090532013000001</v>
      </c>
      <c r="HU295" s="14"/>
      <c r="HV295" s="14"/>
      <c r="HW295" s="14"/>
      <c r="HX295" s="14"/>
      <c r="HY295" s="14"/>
      <c r="HZ295" s="14"/>
      <c r="IA295" s="14"/>
      <c r="IB295" s="14"/>
      <c r="IC295" s="14"/>
      <c r="ID295" s="14"/>
      <c r="IE295" s="14"/>
      <c r="IF295" s="14"/>
      <c r="IG295" s="14"/>
      <c r="IH295" s="14"/>
      <c r="II295" s="14"/>
      <c r="IJ295" s="14"/>
      <c r="IK295" s="14"/>
      <c r="IL295" s="14"/>
      <c r="IM295" s="14"/>
    </row>
    <row r="296" spans="1:247" s="33" customFormat="1" x14ac:dyDescent="0.2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v>0</v>
      </c>
      <c r="HS296" s="14">
        <v>0</v>
      </c>
      <c r="HT296" s="14">
        <v>0</v>
      </c>
      <c r="HU296" s="14"/>
      <c r="HV296" s="14"/>
      <c r="HW296" s="14"/>
      <c r="HX296" s="14"/>
      <c r="HY296" s="14"/>
      <c r="HZ296" s="14"/>
      <c r="IA296" s="14"/>
      <c r="IB296" s="14"/>
      <c r="IC296" s="14"/>
      <c r="ID296" s="14"/>
      <c r="IE296" s="14"/>
      <c r="IF296" s="14"/>
      <c r="IG296" s="14"/>
      <c r="IH296" s="14"/>
      <c r="II296" s="14"/>
      <c r="IJ296" s="14"/>
      <c r="IK296" s="14"/>
      <c r="IL296" s="14"/>
      <c r="IM296" s="14"/>
    </row>
    <row r="297" spans="1:247" s="33" customFormat="1" x14ac:dyDescent="0.2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v>0</v>
      </c>
      <c r="HS297" s="14">
        <v>0</v>
      </c>
      <c r="HT297" s="14">
        <v>0</v>
      </c>
      <c r="HU297" s="14"/>
      <c r="HV297" s="14"/>
      <c r="HW297" s="14"/>
      <c r="HX297" s="14"/>
      <c r="HY297" s="14"/>
      <c r="HZ297" s="14"/>
      <c r="IA297" s="14"/>
      <c r="IB297" s="14"/>
      <c r="IC297" s="14"/>
      <c r="ID297" s="14"/>
      <c r="IE297" s="14"/>
      <c r="IF297" s="14"/>
      <c r="IG297" s="14"/>
      <c r="IH297" s="14"/>
      <c r="II297" s="14"/>
      <c r="IJ297" s="14"/>
      <c r="IK297" s="14"/>
      <c r="IL297" s="14"/>
      <c r="IM297" s="14"/>
    </row>
    <row r="298" spans="1:247" s="33" customFormat="1" x14ac:dyDescent="0.2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v>6.4817215452000001</v>
      </c>
      <c r="HS298" s="14">
        <v>5.6174920059</v>
      </c>
      <c r="HT298" s="14">
        <v>6.0496067756</v>
      </c>
      <c r="HU298" s="14"/>
      <c r="HV298" s="14"/>
      <c r="HW298" s="14"/>
      <c r="HX298" s="14"/>
      <c r="HY298" s="14"/>
      <c r="HZ298" s="14"/>
      <c r="IA298" s="14"/>
      <c r="IB298" s="14"/>
      <c r="IC298" s="14"/>
      <c r="ID298" s="14"/>
      <c r="IE298" s="14"/>
      <c r="IF298" s="14"/>
      <c r="IG298" s="14"/>
      <c r="IH298" s="14"/>
      <c r="II298" s="14"/>
      <c r="IJ298" s="14"/>
      <c r="IK298" s="14"/>
      <c r="IL298" s="14"/>
      <c r="IM298" s="14"/>
    </row>
    <row r="299" spans="1:247" s="33" customFormat="1" x14ac:dyDescent="0.2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v>2.4524917315999999</v>
      </c>
      <c r="HS299" s="14">
        <v>3.8539155782000001</v>
      </c>
      <c r="HT299" s="14">
        <v>2.8028476932999999</v>
      </c>
      <c r="HU299" s="14"/>
      <c r="HV299" s="14"/>
      <c r="HW299" s="14"/>
      <c r="HX299" s="14"/>
      <c r="HY299" s="14"/>
      <c r="HZ299" s="14"/>
      <c r="IA299" s="14"/>
      <c r="IB299" s="14"/>
      <c r="IC299" s="14"/>
      <c r="ID299" s="14"/>
      <c r="IE299" s="14"/>
      <c r="IF299" s="14"/>
      <c r="IG299" s="14"/>
      <c r="IH299" s="14"/>
      <c r="II299" s="14"/>
      <c r="IJ299" s="14"/>
      <c r="IK299" s="14"/>
      <c r="IL299" s="14"/>
      <c r="IM299" s="14"/>
    </row>
    <row r="300" spans="1:247" s="33" customFormat="1" x14ac:dyDescent="0.2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v>4.5592432959</v>
      </c>
      <c r="HS300" s="14">
        <v>5.6990541198000004</v>
      </c>
      <c r="HT300" s="14">
        <v>5.3733938844000004</v>
      </c>
      <c r="HU300" s="14"/>
      <c r="HV300" s="14"/>
      <c r="HW300" s="14"/>
      <c r="HX300" s="14"/>
      <c r="HY300" s="14"/>
      <c r="HZ300" s="14"/>
      <c r="IA300" s="14"/>
      <c r="IB300" s="14"/>
      <c r="IC300" s="14"/>
      <c r="ID300" s="14"/>
      <c r="IE300" s="14"/>
      <c r="IF300" s="14"/>
      <c r="IG300" s="14"/>
      <c r="IH300" s="14"/>
      <c r="II300" s="14"/>
      <c r="IJ300" s="14"/>
      <c r="IK300" s="14"/>
      <c r="IL300" s="14"/>
      <c r="IM300" s="14"/>
    </row>
    <row r="301" spans="1:247" s="33" customFormat="1" x14ac:dyDescent="0.2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v>0</v>
      </c>
      <c r="HS301" s="14">
        <v>0</v>
      </c>
      <c r="HT301" s="14">
        <v>0</v>
      </c>
      <c r="HU301" s="14"/>
      <c r="HV301" s="14"/>
      <c r="HW301" s="14"/>
      <c r="HX301" s="14"/>
      <c r="HY301" s="14"/>
      <c r="HZ301" s="14"/>
      <c r="IA301" s="14"/>
      <c r="IB301" s="14"/>
      <c r="IC301" s="14"/>
      <c r="ID301" s="14"/>
      <c r="IE301" s="14"/>
      <c r="IF301" s="14"/>
      <c r="IG301" s="14"/>
      <c r="IH301" s="14"/>
      <c r="II301" s="14"/>
      <c r="IJ301" s="14"/>
      <c r="IK301" s="14"/>
      <c r="IL301" s="14"/>
      <c r="IM301" s="14"/>
    </row>
    <row r="302" spans="1:247" s="33" customFormat="1" x14ac:dyDescent="0.2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v>3.9191607770000001</v>
      </c>
      <c r="HS302" s="14">
        <v>4.5723542399000001</v>
      </c>
      <c r="HT302" s="14">
        <v>6.5319346284000002</v>
      </c>
      <c r="HU302" s="14"/>
      <c r="HV302" s="14"/>
      <c r="HW302" s="14"/>
      <c r="HX302" s="14"/>
      <c r="HY302" s="14"/>
      <c r="HZ302" s="14"/>
      <c r="IA302" s="14"/>
      <c r="IB302" s="14"/>
      <c r="IC302" s="14"/>
      <c r="ID302" s="14"/>
      <c r="IE302" s="14"/>
      <c r="IF302" s="14"/>
      <c r="IG302" s="14"/>
      <c r="IH302" s="14"/>
      <c r="II302" s="14"/>
      <c r="IJ302" s="14"/>
      <c r="IK302" s="14"/>
      <c r="IL302" s="14"/>
      <c r="IM302" s="14"/>
    </row>
    <row r="303" spans="1:247" s="33" customFormat="1" x14ac:dyDescent="0.2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v>5.6680579171999996</v>
      </c>
      <c r="HS303" s="14">
        <v>6.1833359097000002</v>
      </c>
      <c r="HT303" s="14">
        <v>4.6375019323000002</v>
      </c>
      <c r="HU303" s="14"/>
      <c r="HV303" s="14"/>
      <c r="HW303" s="14"/>
      <c r="HX303" s="14"/>
      <c r="HY303" s="14"/>
      <c r="HZ303" s="14"/>
      <c r="IA303" s="14"/>
      <c r="IB303" s="14"/>
      <c r="IC303" s="14"/>
      <c r="ID303" s="14"/>
      <c r="IE303" s="14"/>
      <c r="IF303" s="14"/>
      <c r="IG303" s="14"/>
      <c r="IH303" s="14"/>
      <c r="II303" s="14"/>
      <c r="IJ303" s="14"/>
      <c r="IK303" s="14"/>
      <c r="IL303" s="14"/>
      <c r="IM303" s="14"/>
    </row>
    <row r="304" spans="1:247" s="33" customFormat="1" x14ac:dyDescent="0.2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v>5.3889956708</v>
      </c>
      <c r="HS304" s="14">
        <v>6.2871616159999997</v>
      </c>
      <c r="HT304" s="14">
        <v>5.3889956708</v>
      </c>
      <c r="HU304" s="14"/>
      <c r="HV304" s="14"/>
      <c r="HW304" s="14"/>
      <c r="HX304" s="14"/>
      <c r="HY304" s="14"/>
      <c r="HZ304" s="14"/>
      <c r="IA304" s="14"/>
      <c r="IB304" s="14"/>
      <c r="IC304" s="14"/>
      <c r="ID304" s="14"/>
      <c r="IE304" s="14"/>
      <c r="IF304" s="14"/>
      <c r="IG304" s="14"/>
      <c r="IH304" s="14"/>
      <c r="II304" s="14"/>
      <c r="IJ304" s="14"/>
      <c r="IK304" s="14"/>
      <c r="IL304" s="14"/>
      <c r="IM304" s="14"/>
    </row>
    <row r="305" spans="1:247" s="33" customFormat="1" x14ac:dyDescent="0.2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v>11.936861026900001</v>
      </c>
      <c r="HS305" s="14">
        <v>12.170917125400001</v>
      </c>
      <c r="HT305" s="14">
        <v>11.000636632599999</v>
      </c>
      <c r="HU305" s="14"/>
      <c r="HV305" s="14"/>
      <c r="HW305" s="14"/>
      <c r="HX305" s="14"/>
      <c r="HY305" s="14"/>
      <c r="HZ305" s="14"/>
      <c r="IA305" s="14"/>
      <c r="IB305" s="14"/>
      <c r="IC305" s="14"/>
      <c r="ID305" s="14"/>
      <c r="IE305" s="14"/>
      <c r="IF305" s="14"/>
      <c r="IG305" s="14"/>
      <c r="IH305" s="14"/>
      <c r="II305" s="14"/>
      <c r="IJ305" s="14"/>
      <c r="IK305" s="14"/>
      <c r="IL305" s="14"/>
      <c r="IM305" s="14"/>
    </row>
    <row r="306" spans="1:247" s="33" customFormat="1" x14ac:dyDescent="0.2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v>1.0944990478000001</v>
      </c>
      <c r="HS306" s="14">
        <v>2.9186641274</v>
      </c>
      <c r="HT306" s="14">
        <v>3.6483301592999999</v>
      </c>
      <c r="HU306" s="14"/>
      <c r="HV306" s="14"/>
      <c r="HW306" s="14"/>
      <c r="HX306" s="14"/>
      <c r="HY306" s="14"/>
      <c r="HZ306" s="14"/>
      <c r="IA306" s="14"/>
      <c r="IB306" s="14"/>
      <c r="IC306" s="14"/>
      <c r="ID306" s="14"/>
      <c r="IE306" s="14"/>
      <c r="IF306" s="14"/>
      <c r="IG306" s="14"/>
      <c r="IH306" s="14"/>
      <c r="II306" s="14"/>
      <c r="IJ306" s="14"/>
      <c r="IK306" s="14"/>
      <c r="IL306" s="14"/>
      <c r="IM306" s="14"/>
    </row>
    <row r="307" spans="1:247" s="33" customFormat="1" x14ac:dyDescent="0.2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v>8.0129880084000007</v>
      </c>
      <c r="HS307" s="14">
        <v>7.3162064424000004</v>
      </c>
      <c r="HT307" s="14">
        <v>5.9226433104999998</v>
      </c>
      <c r="HU307" s="14"/>
      <c r="HV307" s="14"/>
      <c r="HW307" s="14"/>
      <c r="HX307" s="14"/>
      <c r="HY307" s="14"/>
      <c r="HZ307" s="14"/>
      <c r="IA307" s="14"/>
      <c r="IB307" s="14"/>
      <c r="IC307" s="14"/>
      <c r="ID307" s="14"/>
      <c r="IE307" s="14"/>
      <c r="IF307" s="14"/>
      <c r="IG307" s="14"/>
      <c r="IH307" s="14"/>
      <c r="II307" s="14"/>
      <c r="IJ307" s="14"/>
      <c r="IK307" s="14"/>
      <c r="IL307" s="14"/>
      <c r="IM307" s="14"/>
    </row>
    <row r="308" spans="1:247" s="33" customFormat="1" x14ac:dyDescent="0.2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v>7.4370770161999999</v>
      </c>
      <c r="HS308" s="14">
        <v>6.7996132720000002</v>
      </c>
      <c r="HT308" s="14">
        <v>6.5871253571999997</v>
      </c>
      <c r="HU308" s="14"/>
      <c r="HV308" s="14"/>
      <c r="HW308" s="14"/>
      <c r="HX308" s="14"/>
      <c r="HY308" s="14"/>
      <c r="HZ308" s="14"/>
      <c r="IA308" s="14"/>
      <c r="IB308" s="14"/>
      <c r="IC308" s="14"/>
      <c r="ID308" s="14"/>
      <c r="IE308" s="14"/>
      <c r="IF308" s="14"/>
      <c r="IG308" s="14"/>
      <c r="IH308" s="14"/>
      <c r="II308" s="14"/>
      <c r="IJ308" s="14"/>
      <c r="IK308" s="14"/>
      <c r="IL308" s="14"/>
      <c r="IM308" s="14"/>
    </row>
    <row r="309" spans="1:247" s="33" customFormat="1" x14ac:dyDescent="0.2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v>4.8087198118999996</v>
      </c>
      <c r="HS309" s="14">
        <v>4.8087198118999996</v>
      </c>
      <c r="HT309" s="14">
        <v>4.2744176105999996</v>
      </c>
      <c r="HU309" s="14"/>
      <c r="HV309" s="14"/>
      <c r="HW309" s="14"/>
      <c r="HX309" s="14"/>
      <c r="HY309" s="14"/>
      <c r="HZ309" s="14"/>
      <c r="IA309" s="14"/>
      <c r="IB309" s="14"/>
      <c r="IC309" s="14"/>
      <c r="ID309" s="14"/>
      <c r="IE309" s="14"/>
      <c r="IF309" s="14"/>
      <c r="IG309" s="14"/>
      <c r="IH309" s="14"/>
      <c r="II309" s="14"/>
      <c r="IJ309" s="14"/>
      <c r="IK309" s="14"/>
      <c r="IL309" s="14"/>
      <c r="IM309" s="14"/>
    </row>
    <row r="310" spans="1:247" s="33" customFormat="1" x14ac:dyDescent="0.2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v>2.9080193479999998</v>
      </c>
      <c r="HS310" s="14">
        <v>3.8773591306999999</v>
      </c>
      <c r="HT310" s="14">
        <v>3.8773591306999999</v>
      </c>
      <c r="HU310" s="14"/>
      <c r="HV310" s="14"/>
      <c r="HW310" s="14"/>
      <c r="HX310" s="14"/>
      <c r="HY310" s="14"/>
      <c r="HZ310" s="14"/>
      <c r="IA310" s="14"/>
      <c r="IB310" s="14"/>
      <c r="IC310" s="14"/>
      <c r="ID310" s="14"/>
      <c r="IE310" s="14"/>
      <c r="IF310" s="14"/>
      <c r="IG310" s="14"/>
      <c r="IH310" s="14"/>
      <c r="II310" s="14"/>
      <c r="IJ310" s="14"/>
      <c r="IK310" s="14"/>
      <c r="IL310" s="14"/>
      <c r="IM310" s="14"/>
    </row>
    <row r="311" spans="1:247" s="33" customFormat="1" x14ac:dyDescent="0.2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v>1.7650942031000001</v>
      </c>
      <c r="HS311" s="14">
        <v>1.7650942031000001</v>
      </c>
      <c r="HT311" s="14">
        <v>7.0603768123000004</v>
      </c>
      <c r="HU311" s="14"/>
      <c r="HV311" s="14"/>
      <c r="HW311" s="14"/>
      <c r="HX311" s="14"/>
      <c r="HY311" s="14"/>
      <c r="HZ311" s="14"/>
      <c r="IA311" s="14"/>
      <c r="IB311" s="14"/>
      <c r="IC311" s="14"/>
      <c r="ID311" s="14"/>
      <c r="IE311" s="14"/>
      <c r="IF311" s="14"/>
      <c r="IG311" s="14"/>
      <c r="IH311" s="14"/>
      <c r="II311" s="14"/>
      <c r="IJ311" s="14"/>
      <c r="IK311" s="14"/>
      <c r="IL311" s="14"/>
      <c r="IM311" s="14"/>
    </row>
    <row r="312" spans="1:247" s="33" customFormat="1" x14ac:dyDescent="0.2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v>7.9693622296999997</v>
      </c>
      <c r="HS312" s="14">
        <v>7.5266198835999996</v>
      </c>
      <c r="HT312" s="14">
        <v>7.3052487104999999</v>
      </c>
      <c r="HU312" s="14"/>
      <c r="HV312" s="14"/>
      <c r="HW312" s="14"/>
      <c r="HX312" s="14"/>
      <c r="HY312" s="14"/>
      <c r="HZ312" s="14"/>
      <c r="IA312" s="14"/>
      <c r="IB312" s="14"/>
      <c r="IC312" s="14"/>
      <c r="ID312" s="14"/>
      <c r="IE312" s="14"/>
      <c r="IF312" s="14"/>
      <c r="IG312" s="14"/>
      <c r="IH312" s="14"/>
      <c r="II312" s="14"/>
      <c r="IJ312" s="14"/>
      <c r="IK312" s="14"/>
      <c r="IL312" s="14"/>
      <c r="IM312" s="14"/>
    </row>
    <row r="313" spans="1:247" s="33" customFormat="1" x14ac:dyDescent="0.2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v>7.3591339116999999</v>
      </c>
      <c r="HS313" s="14">
        <v>8.1768154575000001</v>
      </c>
      <c r="HT313" s="14">
        <v>8.1768154575000001</v>
      </c>
      <c r="HU313" s="14"/>
      <c r="HV313" s="14"/>
      <c r="HW313" s="14"/>
      <c r="HX313" s="14"/>
      <c r="HY313" s="14"/>
      <c r="HZ313" s="14"/>
      <c r="IA313" s="14"/>
      <c r="IB313" s="14"/>
      <c r="IC313" s="14"/>
      <c r="ID313" s="14"/>
      <c r="IE313" s="14"/>
      <c r="IF313" s="14"/>
      <c r="IG313" s="14"/>
      <c r="IH313" s="14"/>
      <c r="II313" s="14"/>
      <c r="IJ313" s="14"/>
      <c r="IK313" s="14"/>
      <c r="IL313" s="14"/>
      <c r="IM313" s="14"/>
    </row>
    <row r="314" spans="1:247" s="33" customFormat="1" x14ac:dyDescent="0.2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v>3.829635911</v>
      </c>
      <c r="HS314" s="14">
        <v>4.0119995259000003</v>
      </c>
      <c r="HT314" s="14">
        <v>3.6472722962000002</v>
      </c>
      <c r="HU314" s="14"/>
      <c r="HV314" s="14"/>
      <c r="HW314" s="14"/>
      <c r="HX314" s="14"/>
      <c r="HY314" s="14"/>
      <c r="HZ314" s="14"/>
      <c r="IA314" s="14"/>
      <c r="IB314" s="14"/>
      <c r="IC314" s="14"/>
      <c r="ID314" s="14"/>
      <c r="IE314" s="14"/>
      <c r="IF314" s="14"/>
      <c r="IG314" s="14"/>
      <c r="IH314" s="14"/>
      <c r="II314" s="14"/>
      <c r="IJ314" s="14"/>
      <c r="IK314" s="14"/>
      <c r="IL314" s="14"/>
      <c r="IM314" s="14"/>
    </row>
    <row r="315" spans="1:247" s="33" customFormat="1" x14ac:dyDescent="0.2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v>3.8807572651000002</v>
      </c>
      <c r="HS315" s="14">
        <v>3.2339643875999999</v>
      </c>
      <c r="HT315" s="14">
        <v>4.5275501426</v>
      </c>
      <c r="HU315" s="14"/>
      <c r="HV315" s="14"/>
      <c r="HW315" s="14"/>
      <c r="HX315" s="14"/>
      <c r="HY315" s="14"/>
      <c r="HZ315" s="14"/>
      <c r="IA315" s="14"/>
      <c r="IB315" s="14"/>
      <c r="IC315" s="14"/>
      <c r="ID315" s="14"/>
      <c r="IE315" s="14"/>
      <c r="IF315" s="14"/>
      <c r="IG315" s="14"/>
      <c r="IH315" s="14"/>
      <c r="II315" s="14"/>
      <c r="IJ315" s="14"/>
      <c r="IK315" s="14"/>
      <c r="IL315" s="14"/>
      <c r="IM315" s="14"/>
    </row>
    <row r="316" spans="1:247" s="33" customFormat="1" x14ac:dyDescent="0.2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v>2.1639112862999998</v>
      </c>
      <c r="HS316" s="14">
        <v>3.1626395722999998</v>
      </c>
      <c r="HT316" s="14">
        <v>2.8297301436</v>
      </c>
      <c r="HU316" s="14"/>
      <c r="HV316" s="14"/>
      <c r="HW316" s="14"/>
      <c r="HX316" s="14"/>
      <c r="HY316" s="14"/>
      <c r="HZ316" s="14"/>
      <c r="IA316" s="14"/>
      <c r="IB316" s="14"/>
      <c r="IC316" s="14"/>
      <c r="ID316" s="14"/>
      <c r="IE316" s="14"/>
      <c r="IF316" s="14"/>
      <c r="IG316" s="14"/>
      <c r="IH316" s="14"/>
      <c r="II316" s="14"/>
      <c r="IJ316" s="14"/>
      <c r="IK316" s="14"/>
      <c r="IL316" s="14"/>
      <c r="IM316" s="14"/>
    </row>
    <row r="317" spans="1:247" s="33" customFormat="1" x14ac:dyDescent="0.2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v>5.0229170591000001</v>
      </c>
      <c r="HS317" s="14">
        <v>3.7671877942999998</v>
      </c>
      <c r="HT317" s="14">
        <v>5.0229170591000001</v>
      </c>
      <c r="HU317" s="14"/>
      <c r="HV317" s="14"/>
      <c r="HW317" s="14"/>
      <c r="HX317" s="14"/>
      <c r="HY317" s="14"/>
      <c r="HZ317" s="14"/>
      <c r="IA317" s="14"/>
      <c r="IB317" s="14"/>
      <c r="IC317" s="14"/>
      <c r="ID317" s="14"/>
      <c r="IE317" s="14"/>
      <c r="IF317" s="14"/>
      <c r="IG317" s="14"/>
      <c r="IH317" s="14"/>
      <c r="II317" s="14"/>
      <c r="IJ317" s="14"/>
      <c r="IK317" s="14"/>
      <c r="IL317" s="14"/>
      <c r="IM317" s="14"/>
    </row>
    <row r="318" spans="1:247" s="33" customFormat="1" x14ac:dyDescent="0.2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v>3.1470787242</v>
      </c>
      <c r="HS318" s="14">
        <v>3.1470787242</v>
      </c>
      <c r="HT318" s="14">
        <v>1.5735393621</v>
      </c>
      <c r="HU318" s="14"/>
      <c r="HV318" s="14"/>
      <c r="HW318" s="14"/>
      <c r="HX318" s="14"/>
      <c r="HY318" s="14"/>
      <c r="HZ318" s="14"/>
      <c r="IA318" s="14"/>
      <c r="IB318" s="14"/>
      <c r="IC318" s="14"/>
      <c r="ID318" s="14"/>
      <c r="IE318" s="14"/>
      <c r="IF318" s="14"/>
      <c r="IG318" s="14"/>
      <c r="IH318" s="14"/>
      <c r="II318" s="14"/>
      <c r="IJ318" s="14"/>
      <c r="IK318" s="14"/>
      <c r="IL318" s="14"/>
      <c r="IM318" s="14"/>
    </row>
    <row r="319" spans="1:247" s="33" customFormat="1" x14ac:dyDescent="0.2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v>4.5918953048000004</v>
      </c>
      <c r="HS319" s="14">
        <v>4.2092373626999997</v>
      </c>
      <c r="HT319" s="14">
        <v>6.5051850151000004</v>
      </c>
      <c r="HU319" s="14"/>
      <c r="HV319" s="14"/>
      <c r="HW319" s="14"/>
      <c r="HX319" s="14"/>
      <c r="HY319" s="14"/>
      <c r="HZ319" s="14"/>
      <c r="IA319" s="14"/>
      <c r="IB319" s="14"/>
      <c r="IC319" s="14"/>
      <c r="ID319" s="14"/>
      <c r="IE319" s="14"/>
      <c r="IF319" s="14"/>
      <c r="IG319" s="14"/>
      <c r="IH319" s="14"/>
      <c r="II319" s="14"/>
      <c r="IJ319" s="14"/>
      <c r="IK319" s="14"/>
      <c r="IL319" s="14"/>
      <c r="IM319" s="14"/>
    </row>
    <row r="320" spans="1:247" s="33" customFormat="1" x14ac:dyDescent="0.2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v>2.3901601884999999</v>
      </c>
      <c r="HS320" s="14">
        <v>2.3901601884999999</v>
      </c>
      <c r="HT320" s="14">
        <v>0.47803203770000002</v>
      </c>
      <c r="HU320" s="14"/>
      <c r="HV320" s="14"/>
      <c r="HW320" s="14"/>
      <c r="HX320" s="14"/>
      <c r="HY320" s="14"/>
      <c r="HZ320" s="14"/>
      <c r="IA320" s="14"/>
      <c r="IB320" s="14"/>
      <c r="IC320" s="14"/>
      <c r="ID320" s="14"/>
      <c r="IE320" s="14"/>
      <c r="IF320" s="14"/>
      <c r="IG320" s="14"/>
      <c r="IH320" s="14"/>
      <c r="II320" s="14"/>
      <c r="IJ320" s="14"/>
      <c r="IK320" s="14"/>
      <c r="IL320" s="14"/>
      <c r="IM320" s="14"/>
    </row>
    <row r="321" spans="1:247" s="33" customFormat="1" x14ac:dyDescent="0.2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v>0.46340491389999999</v>
      </c>
      <c r="HS321" s="14">
        <v>0</v>
      </c>
      <c r="HT321" s="14">
        <v>0</v>
      </c>
      <c r="HU321" s="14"/>
      <c r="HV321" s="14"/>
      <c r="HW321" s="14"/>
      <c r="HX321" s="14"/>
      <c r="HY321" s="14"/>
      <c r="HZ321" s="14"/>
      <c r="IA321" s="14"/>
      <c r="IB321" s="14"/>
      <c r="IC321" s="14"/>
      <c r="ID321" s="14"/>
      <c r="IE321" s="14"/>
      <c r="IF321" s="14"/>
      <c r="IG321" s="14"/>
      <c r="IH321" s="14"/>
      <c r="II321" s="14"/>
      <c r="IJ321" s="14"/>
      <c r="IK321" s="14"/>
      <c r="IL321" s="14"/>
      <c r="IM321" s="14"/>
    </row>
    <row r="322" spans="1:247" s="33" customFormat="1" x14ac:dyDescent="0.2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v>0.61056770589999998</v>
      </c>
      <c r="HS322" s="14">
        <v>0.61056770589999998</v>
      </c>
      <c r="HT322" s="14">
        <v>2.4422708233999999</v>
      </c>
      <c r="HU322" s="14"/>
      <c r="HV322" s="14"/>
      <c r="HW322" s="14"/>
      <c r="HX322" s="14"/>
      <c r="HY322" s="14"/>
      <c r="HZ322" s="14"/>
      <c r="IA322" s="14"/>
      <c r="IB322" s="14"/>
      <c r="IC322" s="14"/>
      <c r="ID322" s="14"/>
      <c r="IE322" s="14"/>
      <c r="IF322" s="14"/>
      <c r="IG322" s="14"/>
      <c r="IH322" s="14"/>
      <c r="II322" s="14"/>
      <c r="IJ322" s="14"/>
      <c r="IK322" s="14"/>
      <c r="IL322" s="14"/>
      <c r="IM322" s="14"/>
    </row>
    <row r="323" spans="1:247" s="33" customFormat="1" x14ac:dyDescent="0.2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v>1.5779217192999999</v>
      </c>
      <c r="HS323" s="14">
        <v>1.5779217192999999</v>
      </c>
      <c r="HT323" s="14">
        <v>1.5779217192999999</v>
      </c>
      <c r="HU323" s="14"/>
      <c r="HV323" s="14"/>
      <c r="HW323" s="14"/>
      <c r="HX323" s="14"/>
      <c r="HY323" s="14"/>
      <c r="HZ323" s="14"/>
      <c r="IA323" s="14"/>
      <c r="IB323" s="14"/>
      <c r="IC323" s="14"/>
      <c r="ID323" s="14"/>
      <c r="IE323" s="14"/>
      <c r="IF323" s="14"/>
      <c r="IG323" s="14"/>
      <c r="IH323" s="14"/>
      <c r="II323" s="14"/>
      <c r="IJ323" s="14"/>
      <c r="IK323" s="14"/>
      <c r="IL323" s="14"/>
      <c r="IM323" s="14"/>
    </row>
    <row r="324" spans="1:247" s="33" customFormat="1" x14ac:dyDescent="0.2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v>4.9381903179000002</v>
      </c>
      <c r="HS324" s="14">
        <v>4.1151585981999999</v>
      </c>
      <c r="HT324" s="14">
        <v>4.1151585981999999</v>
      </c>
      <c r="HU324" s="14"/>
      <c r="HV324" s="14"/>
      <c r="HW324" s="14"/>
      <c r="HX324" s="14"/>
      <c r="HY324" s="14"/>
      <c r="HZ324" s="14"/>
      <c r="IA324" s="14"/>
      <c r="IB324" s="14"/>
      <c r="IC324" s="14"/>
      <c r="ID324" s="14"/>
      <c r="IE324" s="14"/>
      <c r="IF324" s="14"/>
      <c r="IG324" s="14"/>
      <c r="IH324" s="14"/>
      <c r="II324" s="14"/>
      <c r="IJ324" s="14"/>
      <c r="IK324" s="14"/>
      <c r="IL324" s="14"/>
      <c r="IM324" s="14"/>
    </row>
    <row r="325" spans="1:247" s="33" customFormat="1" x14ac:dyDescent="0.2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v>4.2894522368999999</v>
      </c>
      <c r="HS325" s="14">
        <v>5.0043609431</v>
      </c>
      <c r="HT325" s="14">
        <v>3.5745435308000002</v>
      </c>
      <c r="HU325" s="14"/>
      <c r="HV325" s="14"/>
      <c r="HW325" s="14"/>
      <c r="HX325" s="14"/>
      <c r="HY325" s="14"/>
      <c r="HZ325" s="14"/>
      <c r="IA325" s="14"/>
      <c r="IB325" s="14"/>
      <c r="IC325" s="14"/>
      <c r="ID325" s="14"/>
      <c r="IE325" s="14"/>
      <c r="IF325" s="14"/>
      <c r="IG325" s="14"/>
      <c r="IH325" s="14"/>
      <c r="II325" s="14"/>
      <c r="IJ325" s="14"/>
      <c r="IK325" s="14"/>
      <c r="IL325" s="14"/>
      <c r="IM325" s="14"/>
    </row>
    <row r="326" spans="1:247" s="33" customFormat="1" x14ac:dyDescent="0.2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v>1.2055455093</v>
      </c>
      <c r="HS326" s="14">
        <v>1.2055455093</v>
      </c>
      <c r="HT326" s="14">
        <v>1.2055455093</v>
      </c>
      <c r="HU326" s="14"/>
      <c r="HV326" s="14"/>
      <c r="HW326" s="14"/>
      <c r="HX326" s="14"/>
      <c r="HY326" s="14"/>
      <c r="HZ326" s="14"/>
      <c r="IA326" s="14"/>
      <c r="IB326" s="14"/>
      <c r="IC326" s="14"/>
      <c r="ID326" s="14"/>
      <c r="IE326" s="14"/>
      <c r="IF326" s="14"/>
      <c r="IG326" s="14"/>
      <c r="IH326" s="14"/>
      <c r="II326" s="14"/>
      <c r="IJ326" s="14"/>
      <c r="IK326" s="14"/>
      <c r="IL326" s="14"/>
      <c r="IM326" s="14"/>
    </row>
    <row r="327" spans="1:247" s="33" customFormat="1" x14ac:dyDescent="0.2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v>2.1761009710999999</v>
      </c>
      <c r="HS327" s="14">
        <v>3.2641514566000001</v>
      </c>
      <c r="HT327" s="14">
        <v>4.3522019421999998</v>
      </c>
      <c r="HU327" s="14"/>
      <c r="HV327" s="14"/>
      <c r="HW327" s="14"/>
      <c r="HX327" s="14"/>
      <c r="HY327" s="14"/>
      <c r="HZ327" s="14"/>
      <c r="IA327" s="14"/>
      <c r="IB327" s="14"/>
      <c r="IC327" s="14"/>
      <c r="ID327" s="14"/>
      <c r="IE327" s="14"/>
      <c r="IF327" s="14"/>
      <c r="IG327" s="14"/>
      <c r="IH327" s="14"/>
      <c r="II327" s="14"/>
      <c r="IJ327" s="14"/>
      <c r="IK327" s="14"/>
      <c r="IL327" s="14"/>
      <c r="IM327" s="14"/>
    </row>
    <row r="328" spans="1:247" s="33" customFormat="1" x14ac:dyDescent="0.2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v>13.696583325000001</v>
      </c>
      <c r="HS328" s="14">
        <v>8.7160075705000004</v>
      </c>
      <c r="HT328" s="14">
        <v>16.186871202300001</v>
      </c>
      <c r="HU328" s="14"/>
      <c r="HV328" s="14"/>
      <c r="HW328" s="14"/>
      <c r="HX328" s="14"/>
      <c r="HY328" s="14"/>
      <c r="HZ328" s="14"/>
      <c r="IA328" s="14"/>
      <c r="IB328" s="14"/>
      <c r="IC328" s="14"/>
      <c r="ID328" s="14"/>
      <c r="IE328" s="14"/>
      <c r="IF328" s="14"/>
      <c r="IG328" s="14"/>
      <c r="IH328" s="14"/>
      <c r="II328" s="14"/>
      <c r="IJ328" s="14"/>
      <c r="IK328" s="14"/>
      <c r="IL328" s="14"/>
      <c r="IM328" s="14"/>
    </row>
    <row r="329" spans="1:247" s="33" customFormat="1" x14ac:dyDescent="0.2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v>0.96900163760000002</v>
      </c>
      <c r="HS329" s="14">
        <v>0.96900163760000002</v>
      </c>
      <c r="HT329" s="14">
        <v>0.96900163760000002</v>
      </c>
      <c r="HU329" s="14"/>
      <c r="HV329" s="14"/>
      <c r="HW329" s="14"/>
      <c r="HX329" s="14"/>
      <c r="HY329" s="14"/>
      <c r="HZ329" s="14"/>
      <c r="IA329" s="14"/>
      <c r="IB329" s="14"/>
      <c r="IC329" s="14"/>
      <c r="ID329" s="14"/>
      <c r="IE329" s="14"/>
      <c r="IF329" s="14"/>
      <c r="IG329" s="14"/>
      <c r="IH329" s="14"/>
      <c r="II329" s="14"/>
      <c r="IJ329" s="14"/>
      <c r="IK329" s="14"/>
      <c r="IL329" s="14"/>
      <c r="IM329" s="14"/>
    </row>
    <row r="330" spans="1:247" s="33" customFormat="1" x14ac:dyDescent="0.2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v>4.6315594460999998</v>
      </c>
      <c r="HS330" s="14">
        <v>3.6023240136000001</v>
      </c>
      <c r="HT330" s="14">
        <v>1.5438531487</v>
      </c>
      <c r="HU330" s="14"/>
      <c r="HV330" s="14"/>
      <c r="HW330" s="14"/>
      <c r="HX330" s="14"/>
      <c r="HY330" s="14"/>
      <c r="HZ330" s="14"/>
      <c r="IA330" s="14"/>
      <c r="IB330" s="14"/>
      <c r="IC330" s="14"/>
      <c r="ID330" s="14"/>
      <c r="IE330" s="14"/>
      <c r="IF330" s="14"/>
      <c r="IG330" s="14"/>
      <c r="IH330" s="14"/>
      <c r="II330" s="14"/>
      <c r="IJ330" s="14"/>
      <c r="IK330" s="14"/>
      <c r="IL330" s="14"/>
      <c r="IM330" s="14"/>
    </row>
    <row r="331" spans="1:247" s="33" customFormat="1" x14ac:dyDescent="0.2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v>13.361838589</v>
      </c>
      <c r="HS331" s="14">
        <v>13.361838589</v>
      </c>
      <c r="HT331" s="14">
        <v>12.6585839264</v>
      </c>
      <c r="HU331" s="14"/>
      <c r="HV331" s="14"/>
      <c r="HW331" s="14"/>
      <c r="HX331" s="14"/>
      <c r="HY331" s="14"/>
      <c r="HZ331" s="14"/>
      <c r="IA331" s="14"/>
      <c r="IB331" s="14"/>
      <c r="IC331" s="14"/>
      <c r="ID331" s="14"/>
      <c r="IE331" s="14"/>
      <c r="IF331" s="14"/>
      <c r="IG331" s="14"/>
      <c r="IH331" s="14"/>
      <c r="II331" s="14"/>
      <c r="IJ331" s="14"/>
      <c r="IK331" s="14"/>
      <c r="IL331" s="14"/>
      <c r="IM331" s="14"/>
    </row>
    <row r="332" spans="1:247" s="33" customFormat="1" x14ac:dyDescent="0.2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v>1.6287573395999999</v>
      </c>
      <c r="HS332" s="14">
        <v>3.2575146791999998</v>
      </c>
      <c r="HT332" s="14">
        <v>3.2575146791999998</v>
      </c>
      <c r="HU332" s="14"/>
      <c r="HV332" s="14"/>
      <c r="HW332" s="14"/>
      <c r="HX332" s="14"/>
      <c r="HY332" s="14"/>
      <c r="HZ332" s="14"/>
      <c r="IA332" s="14"/>
      <c r="IB332" s="14"/>
      <c r="IC332" s="14"/>
      <c r="ID332" s="14"/>
      <c r="IE332" s="14"/>
      <c r="IF332" s="14"/>
      <c r="IG332" s="14"/>
      <c r="IH332" s="14"/>
      <c r="II332" s="14"/>
      <c r="IJ332" s="14"/>
      <c r="IK332" s="14"/>
      <c r="IL332" s="14"/>
      <c r="IM332" s="14"/>
    </row>
    <row r="333" spans="1:247" s="33" customFormat="1" x14ac:dyDescent="0.2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v>6.7119885704</v>
      </c>
      <c r="HS333" s="14">
        <v>6.7119885704</v>
      </c>
      <c r="HT333" s="14">
        <v>5.7531330603999997</v>
      </c>
      <c r="HU333" s="14"/>
      <c r="HV333" s="14"/>
      <c r="HW333" s="14"/>
      <c r="HX333" s="14"/>
      <c r="HY333" s="14"/>
      <c r="HZ333" s="14"/>
      <c r="IA333" s="14"/>
      <c r="IB333" s="14"/>
      <c r="IC333" s="14"/>
      <c r="ID333" s="14"/>
      <c r="IE333" s="14"/>
      <c r="IF333" s="14"/>
      <c r="IG333" s="14"/>
      <c r="IH333" s="14"/>
      <c r="II333" s="14"/>
      <c r="IJ333" s="14"/>
      <c r="IK333" s="14"/>
      <c r="IL333" s="14"/>
      <c r="IM333" s="14"/>
    </row>
    <row r="334" spans="1:247" s="33" customFormat="1" x14ac:dyDescent="0.2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v>0.52875082620000002</v>
      </c>
      <c r="HS334" s="14">
        <v>1.0575016523</v>
      </c>
      <c r="HT334" s="14">
        <v>1.0575016523</v>
      </c>
      <c r="HU334" s="14"/>
      <c r="HV334" s="14"/>
      <c r="HW334" s="14"/>
      <c r="HX334" s="14"/>
      <c r="HY334" s="14"/>
      <c r="HZ334" s="14"/>
      <c r="IA334" s="14"/>
      <c r="IB334" s="14"/>
      <c r="IC334" s="14"/>
      <c r="ID334" s="14"/>
      <c r="IE334" s="14"/>
      <c r="IF334" s="14"/>
      <c r="IG334" s="14"/>
      <c r="IH334" s="14"/>
      <c r="II334" s="14"/>
      <c r="IJ334" s="14"/>
      <c r="IK334" s="14"/>
      <c r="IL334" s="14"/>
      <c r="IM334" s="14"/>
    </row>
    <row r="335" spans="1:247" s="33" customFormat="1" x14ac:dyDescent="0.2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v>2.2986656245999999</v>
      </c>
      <c r="HS335" s="14">
        <v>2.2986656245999999</v>
      </c>
      <c r="HT335" s="14">
        <v>3.4479984368999999</v>
      </c>
      <c r="HU335" s="14"/>
      <c r="HV335" s="14"/>
      <c r="HW335" s="14"/>
      <c r="HX335" s="14"/>
      <c r="HY335" s="14"/>
      <c r="HZ335" s="14"/>
      <c r="IA335" s="14"/>
      <c r="IB335" s="14"/>
      <c r="IC335" s="14"/>
      <c r="ID335" s="14"/>
      <c r="IE335" s="14"/>
      <c r="IF335" s="14"/>
      <c r="IG335" s="14"/>
      <c r="IH335" s="14"/>
      <c r="II335" s="14"/>
      <c r="IJ335" s="14"/>
      <c r="IK335" s="14"/>
      <c r="IL335" s="14"/>
      <c r="IM335" s="14"/>
    </row>
    <row r="336" spans="1:247" s="33" customFormat="1" x14ac:dyDescent="0.2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v>2.5345330122999998</v>
      </c>
      <c r="HS336" s="14">
        <v>2.5345330122999998</v>
      </c>
      <c r="HT336" s="14">
        <v>2.5345330122999998</v>
      </c>
      <c r="HU336" s="14"/>
      <c r="HV336" s="14"/>
      <c r="HW336" s="14"/>
      <c r="HX336" s="14"/>
      <c r="HY336" s="14"/>
      <c r="HZ336" s="14"/>
      <c r="IA336" s="14"/>
      <c r="IB336" s="14"/>
      <c r="IC336" s="14"/>
      <c r="ID336" s="14"/>
      <c r="IE336" s="14"/>
      <c r="IF336" s="14"/>
      <c r="IG336" s="14"/>
      <c r="IH336" s="14"/>
      <c r="II336" s="14"/>
      <c r="IJ336" s="14"/>
      <c r="IK336" s="14"/>
      <c r="IL336" s="14"/>
      <c r="IM336" s="14"/>
    </row>
    <row r="337" spans="1:247" s="33" customFormat="1" x14ac:dyDescent="0.2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v>0</v>
      </c>
      <c r="HS337" s="14">
        <v>0.99425321639999997</v>
      </c>
      <c r="HT337" s="14">
        <v>0.99425321639999997</v>
      </c>
      <c r="HU337" s="14"/>
      <c r="HV337" s="14"/>
      <c r="HW337" s="14"/>
      <c r="HX337" s="14"/>
      <c r="HY337" s="14"/>
      <c r="HZ337" s="14"/>
      <c r="IA337" s="14"/>
      <c r="IB337" s="14"/>
      <c r="IC337" s="14"/>
      <c r="ID337" s="14"/>
      <c r="IE337" s="14"/>
      <c r="IF337" s="14"/>
      <c r="IG337" s="14"/>
      <c r="IH337" s="14"/>
      <c r="II337" s="14"/>
      <c r="IJ337" s="14"/>
      <c r="IK337" s="14"/>
      <c r="IL337" s="14"/>
      <c r="IM337" s="14"/>
    </row>
    <row r="338" spans="1:247" s="33" customFormat="1" x14ac:dyDescent="0.2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v>1.601075923</v>
      </c>
      <c r="HS338" s="14">
        <v>0.80053796150000001</v>
      </c>
      <c r="HT338" s="14">
        <v>0</v>
      </c>
      <c r="HU338" s="14"/>
      <c r="HV338" s="14"/>
      <c r="HW338" s="14"/>
      <c r="HX338" s="14"/>
      <c r="HY338" s="14"/>
      <c r="HZ338" s="14"/>
      <c r="IA338" s="14"/>
      <c r="IB338" s="14"/>
      <c r="IC338" s="14"/>
      <c r="ID338" s="14"/>
      <c r="IE338" s="14"/>
      <c r="IF338" s="14"/>
      <c r="IG338" s="14"/>
      <c r="IH338" s="14"/>
      <c r="II338" s="14"/>
      <c r="IJ338" s="14"/>
      <c r="IK338" s="14"/>
      <c r="IL338" s="14"/>
      <c r="IM338" s="14"/>
    </row>
    <row r="339" spans="1:247" s="33" customFormat="1" x14ac:dyDescent="0.2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v>4.8803103876999998</v>
      </c>
      <c r="HS339" s="14">
        <v>4.8803103876999998</v>
      </c>
      <c r="HT339" s="14">
        <v>4.8803103876999998</v>
      </c>
      <c r="HU339" s="14"/>
      <c r="HV339" s="14"/>
      <c r="HW339" s="14"/>
      <c r="HX339" s="14"/>
      <c r="HY339" s="14"/>
      <c r="HZ339" s="14"/>
      <c r="IA339" s="14"/>
      <c r="IB339" s="14"/>
      <c r="IC339" s="14"/>
      <c r="ID339" s="14"/>
      <c r="IE339" s="14"/>
      <c r="IF339" s="14"/>
      <c r="IG339" s="14"/>
      <c r="IH339" s="14"/>
      <c r="II339" s="14"/>
      <c r="IJ339" s="14"/>
      <c r="IK339" s="14"/>
      <c r="IL339" s="14"/>
      <c r="IM339" s="14"/>
    </row>
    <row r="340" spans="1:247" s="33" customFormat="1" x14ac:dyDescent="0.2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v>3.5576155844000001</v>
      </c>
      <c r="HS340" s="14">
        <v>3.5576155844000001</v>
      </c>
      <c r="HT340" s="14">
        <v>2.5411539888000001</v>
      </c>
      <c r="HU340" s="14"/>
      <c r="HV340" s="14"/>
      <c r="HW340" s="14"/>
      <c r="HX340" s="14"/>
      <c r="HY340" s="14"/>
      <c r="HZ340" s="14"/>
      <c r="IA340" s="14"/>
      <c r="IB340" s="14"/>
      <c r="IC340" s="14"/>
      <c r="ID340" s="14"/>
      <c r="IE340" s="14"/>
      <c r="IF340" s="14"/>
      <c r="IG340" s="14"/>
      <c r="IH340" s="14"/>
      <c r="II340" s="14"/>
      <c r="IJ340" s="14"/>
      <c r="IK340" s="14"/>
      <c r="IL340" s="14"/>
      <c r="IM340" s="14"/>
    </row>
    <row r="341" spans="1:247" s="33" customFormat="1" x14ac:dyDescent="0.2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v>0</v>
      </c>
      <c r="HS341" s="14">
        <v>0</v>
      </c>
      <c r="HT341" s="14">
        <v>1.6696999549</v>
      </c>
      <c r="HU341" s="14"/>
      <c r="HV341" s="14"/>
      <c r="HW341" s="14"/>
      <c r="HX341" s="14"/>
      <c r="HY341" s="14"/>
      <c r="HZ341" s="14"/>
      <c r="IA341" s="14"/>
      <c r="IB341" s="14"/>
      <c r="IC341" s="14"/>
      <c r="ID341" s="14"/>
      <c r="IE341" s="14"/>
      <c r="IF341" s="14"/>
      <c r="IG341" s="14"/>
      <c r="IH341" s="14"/>
      <c r="II341" s="14"/>
      <c r="IJ341" s="14"/>
      <c r="IK341" s="14"/>
      <c r="IL341" s="14"/>
      <c r="IM341" s="14"/>
    </row>
    <row r="342" spans="1:247" s="33" customFormat="1" x14ac:dyDescent="0.2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v>3.3813027483</v>
      </c>
      <c r="HS342" s="14">
        <v>2.7050421987000002</v>
      </c>
      <c r="HT342" s="14">
        <v>2.7050421987000002</v>
      </c>
      <c r="HU342" s="14"/>
      <c r="HV342" s="14"/>
      <c r="HW342" s="14"/>
      <c r="HX342" s="14"/>
      <c r="HY342" s="14"/>
      <c r="HZ342" s="14"/>
      <c r="IA342" s="14"/>
      <c r="IB342" s="14"/>
      <c r="IC342" s="14"/>
      <c r="ID342" s="14"/>
      <c r="IE342" s="14"/>
      <c r="IF342" s="14"/>
      <c r="IG342" s="14"/>
      <c r="IH342" s="14"/>
      <c r="II342" s="14"/>
      <c r="IJ342" s="14"/>
      <c r="IK342" s="14"/>
      <c r="IL342" s="14"/>
      <c r="IM342" s="14"/>
    </row>
    <row r="343" spans="1:247" s="33" customFormat="1" x14ac:dyDescent="0.2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v>3.7645995877999998</v>
      </c>
      <c r="HS343" s="14">
        <v>5.6468993816999999</v>
      </c>
      <c r="HT343" s="14">
        <v>6.5880492785999998</v>
      </c>
      <c r="HU343" s="14"/>
      <c r="HV343" s="14"/>
      <c r="HW343" s="14"/>
      <c r="HX343" s="14"/>
      <c r="HY343" s="14"/>
      <c r="HZ343" s="14"/>
      <c r="IA343" s="14"/>
      <c r="IB343" s="14"/>
      <c r="IC343" s="14"/>
      <c r="ID343" s="14"/>
      <c r="IE343" s="14"/>
      <c r="IF343" s="14"/>
      <c r="IG343" s="14"/>
      <c r="IH343" s="14"/>
      <c r="II343" s="14"/>
      <c r="IJ343" s="14"/>
      <c r="IK343" s="14"/>
      <c r="IL343" s="14"/>
      <c r="IM343" s="14"/>
    </row>
    <row r="344" spans="1:247" s="33" customFormat="1" x14ac:dyDescent="0.2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v>22.460974057600001</v>
      </c>
      <c r="HS344" s="14">
        <v>18.717478381300001</v>
      </c>
      <c r="HT344" s="14">
        <v>16.845730543199998</v>
      </c>
      <c r="HU344" s="14"/>
      <c r="HV344" s="14"/>
      <c r="HW344" s="14"/>
      <c r="HX344" s="14"/>
      <c r="HY344" s="14"/>
      <c r="HZ344" s="14"/>
      <c r="IA344" s="14"/>
      <c r="IB344" s="14"/>
      <c r="IC344" s="14"/>
      <c r="ID344" s="14"/>
      <c r="IE344" s="14"/>
      <c r="IF344" s="14"/>
      <c r="IG344" s="14"/>
      <c r="IH344" s="14"/>
      <c r="II344" s="14"/>
      <c r="IJ344" s="14"/>
      <c r="IK344" s="14"/>
      <c r="IL344" s="14"/>
      <c r="IM344" s="14"/>
    </row>
    <row r="345" spans="1:247" s="33" customFormat="1" x14ac:dyDescent="0.2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v>10.394560180199999</v>
      </c>
      <c r="HS345" s="14">
        <v>10.394560180199999</v>
      </c>
      <c r="HT345" s="14">
        <v>5.1972800900999996</v>
      </c>
      <c r="HU345" s="14"/>
      <c r="HV345" s="14"/>
      <c r="HW345" s="14"/>
      <c r="HX345" s="14"/>
      <c r="HY345" s="14"/>
      <c r="HZ345" s="14"/>
      <c r="IA345" s="14"/>
      <c r="IB345" s="14"/>
      <c r="IC345" s="14"/>
      <c r="ID345" s="14"/>
      <c r="IE345" s="14"/>
      <c r="IF345" s="14"/>
      <c r="IG345" s="14"/>
      <c r="IH345" s="14"/>
      <c r="II345" s="14"/>
      <c r="IJ345" s="14"/>
      <c r="IK345" s="14"/>
      <c r="IL345" s="14"/>
      <c r="IM345" s="14"/>
    </row>
    <row r="346" spans="1:247" s="33" customFormat="1" x14ac:dyDescent="0.2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v>3.1363365498000002</v>
      </c>
      <c r="HS346" s="14">
        <v>3.1363365498000002</v>
      </c>
      <c r="HT346" s="14">
        <v>3.1363365498000002</v>
      </c>
      <c r="HU346" s="14"/>
      <c r="HV346" s="14"/>
      <c r="HW346" s="14"/>
      <c r="HX346" s="14"/>
      <c r="HY346" s="14"/>
      <c r="HZ346" s="14"/>
      <c r="IA346" s="14"/>
      <c r="IB346" s="14"/>
      <c r="IC346" s="14"/>
      <c r="ID346" s="14"/>
      <c r="IE346" s="14"/>
      <c r="IF346" s="14"/>
      <c r="IG346" s="14"/>
      <c r="IH346" s="14"/>
      <c r="II346" s="14"/>
      <c r="IJ346" s="14"/>
      <c r="IK346" s="14"/>
      <c r="IL346" s="14"/>
      <c r="IM346" s="14"/>
    </row>
    <row r="347" spans="1:247" s="33" customFormat="1" x14ac:dyDescent="0.2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v>4.6901776856000001</v>
      </c>
      <c r="HS347" s="14">
        <v>5.4117434834000004</v>
      </c>
      <c r="HT347" s="14">
        <v>5.4117434834000004</v>
      </c>
      <c r="HU347" s="14"/>
      <c r="HV347" s="14"/>
      <c r="HW347" s="14"/>
      <c r="HX347" s="14"/>
      <c r="HY347" s="14"/>
      <c r="HZ347" s="14"/>
      <c r="IA347" s="14"/>
      <c r="IB347" s="14"/>
      <c r="IC347" s="14"/>
      <c r="ID347" s="14"/>
      <c r="IE347" s="14"/>
      <c r="IF347" s="14"/>
      <c r="IG347" s="14"/>
      <c r="IH347" s="14"/>
      <c r="II347" s="14"/>
      <c r="IJ347" s="14"/>
      <c r="IK347" s="14"/>
      <c r="IL347" s="14"/>
      <c r="IM347" s="14"/>
    </row>
    <row r="348" spans="1:247" s="33" customFormat="1" x14ac:dyDescent="0.2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v>9.7492633889999993</v>
      </c>
      <c r="HS348" s="14">
        <v>8.6660119012999992</v>
      </c>
      <c r="HT348" s="14">
        <v>7.9438442429</v>
      </c>
      <c r="HU348" s="14"/>
      <c r="HV348" s="14"/>
      <c r="HW348" s="14"/>
      <c r="HX348" s="14"/>
      <c r="HY348" s="14"/>
      <c r="HZ348" s="14"/>
      <c r="IA348" s="14"/>
      <c r="IB348" s="14"/>
      <c r="IC348" s="14"/>
      <c r="ID348" s="14"/>
      <c r="IE348" s="14"/>
      <c r="IF348" s="14"/>
      <c r="IG348" s="14"/>
      <c r="IH348" s="14"/>
      <c r="II348" s="14"/>
      <c r="IJ348" s="14"/>
      <c r="IK348" s="14"/>
      <c r="IL348" s="14"/>
      <c r="IM348" s="14"/>
    </row>
    <row r="349" spans="1:247" s="33" customFormat="1" x14ac:dyDescent="0.2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v>8.4066366575</v>
      </c>
      <c r="HS349" s="14">
        <v>9.1708763537000006</v>
      </c>
      <c r="HT349" s="14">
        <v>8.4066366575</v>
      </c>
      <c r="HU349" s="14"/>
      <c r="HV349" s="14"/>
      <c r="HW349" s="14"/>
      <c r="HX349" s="14"/>
      <c r="HY349" s="14"/>
      <c r="HZ349" s="14"/>
      <c r="IA349" s="14"/>
      <c r="IB349" s="14"/>
      <c r="IC349" s="14"/>
      <c r="ID349" s="14"/>
      <c r="IE349" s="14"/>
      <c r="IF349" s="14"/>
      <c r="IG349" s="14"/>
      <c r="IH349" s="14"/>
      <c r="II349" s="14"/>
      <c r="IJ349" s="14"/>
      <c r="IK349" s="14"/>
      <c r="IL349" s="14"/>
      <c r="IM349" s="14"/>
    </row>
    <row r="350" spans="1:247" s="33" customFormat="1" x14ac:dyDescent="0.2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v>12.5917457793</v>
      </c>
      <c r="HS350" s="14">
        <v>11.5976605862</v>
      </c>
      <c r="HT350" s="14">
        <v>12.260384048200001</v>
      </c>
      <c r="HU350" s="14"/>
      <c r="HV350" s="14"/>
      <c r="HW350" s="14"/>
      <c r="HX350" s="14"/>
      <c r="HY350" s="14"/>
      <c r="HZ350" s="14"/>
      <c r="IA350" s="14"/>
      <c r="IB350" s="14"/>
      <c r="IC350" s="14"/>
      <c r="ID350" s="14"/>
      <c r="IE350" s="14"/>
      <c r="IF350" s="14"/>
      <c r="IG350" s="14"/>
      <c r="IH350" s="14"/>
      <c r="II350" s="14"/>
      <c r="IJ350" s="14"/>
      <c r="IK350" s="14"/>
      <c r="IL350" s="14"/>
      <c r="IM350" s="14"/>
    </row>
    <row r="351" spans="1:247" s="33" customFormat="1" x14ac:dyDescent="0.2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v>5.6516688121999996</v>
      </c>
      <c r="HS351" s="14">
        <v>5.6516688121999996</v>
      </c>
      <c r="HT351" s="14">
        <v>7.5355584162999998</v>
      </c>
      <c r="HU351" s="14"/>
      <c r="HV351" s="14"/>
      <c r="HW351" s="14"/>
      <c r="HX351" s="14"/>
      <c r="HY351" s="14"/>
      <c r="HZ351" s="14"/>
      <c r="IA351" s="14"/>
      <c r="IB351" s="14"/>
      <c r="IC351" s="14"/>
      <c r="ID351" s="14"/>
      <c r="IE351" s="14"/>
      <c r="IF351" s="14"/>
      <c r="IG351" s="14"/>
      <c r="IH351" s="14"/>
      <c r="II351" s="14"/>
      <c r="IJ351" s="14"/>
      <c r="IK351" s="14"/>
      <c r="IL351" s="14"/>
      <c r="IM351" s="14"/>
    </row>
    <row r="352" spans="1:247" s="33" customFormat="1" x14ac:dyDescent="0.2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v>1.4403618189</v>
      </c>
      <c r="HS352" s="14">
        <v>0</v>
      </c>
      <c r="HT352" s="14">
        <v>0</v>
      </c>
      <c r="HU352" s="14"/>
      <c r="HV352" s="14"/>
      <c r="HW352" s="14"/>
      <c r="HX352" s="14"/>
      <c r="HY352" s="14"/>
      <c r="HZ352" s="14"/>
      <c r="IA352" s="14"/>
      <c r="IB352" s="14"/>
      <c r="IC352" s="14"/>
      <c r="ID352" s="14"/>
      <c r="IE352" s="14"/>
      <c r="IF352" s="14"/>
      <c r="IG352" s="14"/>
      <c r="IH352" s="14"/>
      <c r="II352" s="14"/>
      <c r="IJ352" s="14"/>
      <c r="IK352" s="14"/>
      <c r="IL352" s="14"/>
      <c r="IM352" s="14"/>
    </row>
    <row r="353" spans="1:247" s="33" customFormat="1" x14ac:dyDescent="0.2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v>3.4651835681000001</v>
      </c>
      <c r="HS353" s="14">
        <v>5.1977753520999999</v>
      </c>
      <c r="HT353" s="14">
        <v>5.1977753520999999</v>
      </c>
      <c r="HU353" s="14"/>
      <c r="HV353" s="14"/>
      <c r="HW353" s="14"/>
      <c r="HX353" s="14"/>
      <c r="HY353" s="14"/>
      <c r="HZ353" s="14"/>
      <c r="IA353" s="14"/>
      <c r="IB353" s="14"/>
      <c r="IC353" s="14"/>
      <c r="ID353" s="14"/>
      <c r="IE353" s="14"/>
      <c r="IF353" s="14"/>
      <c r="IG353" s="14"/>
      <c r="IH353" s="14"/>
      <c r="II353" s="14"/>
      <c r="IJ353" s="14"/>
      <c r="IK353" s="14"/>
      <c r="IL353" s="14"/>
      <c r="IM353" s="14"/>
    </row>
    <row r="354" spans="1:247" s="33" customFormat="1" x14ac:dyDescent="0.2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v>3.9556179664000002</v>
      </c>
      <c r="HS354" s="14">
        <v>3.9556179664000002</v>
      </c>
      <c r="HT354" s="14">
        <v>1.9778089832000001</v>
      </c>
      <c r="HU354" s="14"/>
      <c r="HV354" s="14"/>
      <c r="HW354" s="14"/>
      <c r="HX354" s="14"/>
      <c r="HY354" s="14"/>
      <c r="HZ354" s="14"/>
      <c r="IA354" s="14"/>
      <c r="IB354" s="14"/>
      <c r="IC354" s="14"/>
      <c r="ID354" s="14"/>
      <c r="IE354" s="14"/>
      <c r="IF354" s="14"/>
      <c r="IG354" s="14"/>
      <c r="IH354" s="14"/>
      <c r="II354" s="14"/>
      <c r="IJ354" s="14"/>
      <c r="IK354" s="14"/>
      <c r="IL354" s="14"/>
      <c r="IM354" s="14"/>
    </row>
    <row r="355" spans="1:247" s="33" customFormat="1" x14ac:dyDescent="0.2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v>1.7587055926999999</v>
      </c>
      <c r="HS355" s="14">
        <v>1.7587055926999999</v>
      </c>
      <c r="HT355" s="14">
        <v>1.7587055926999999</v>
      </c>
      <c r="HU355" s="14"/>
      <c r="HV355" s="14"/>
      <c r="HW355" s="14"/>
      <c r="HX355" s="14"/>
      <c r="HY355" s="14"/>
      <c r="HZ355" s="14"/>
      <c r="IA355" s="14"/>
      <c r="IB355" s="14"/>
      <c r="IC355" s="14"/>
      <c r="ID355" s="14"/>
      <c r="IE355" s="14"/>
      <c r="IF355" s="14"/>
      <c r="IG355" s="14"/>
      <c r="IH355" s="14"/>
      <c r="II355" s="14"/>
      <c r="IJ355" s="14"/>
      <c r="IK355" s="14"/>
      <c r="IL355" s="14"/>
      <c r="IM355" s="14"/>
    </row>
    <row r="356" spans="1:247" s="33" customFormat="1" x14ac:dyDescent="0.2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v>13.691128149000001</v>
      </c>
      <c r="HS356" s="14">
        <v>10.2683461117</v>
      </c>
      <c r="HT356" s="14">
        <v>6.8455640745000004</v>
      </c>
      <c r="HU356" s="14"/>
      <c r="HV356" s="14"/>
      <c r="HW356" s="14"/>
      <c r="HX356" s="14"/>
      <c r="HY356" s="14"/>
      <c r="HZ356" s="14"/>
      <c r="IA356" s="14"/>
      <c r="IB356" s="14"/>
      <c r="IC356" s="14"/>
      <c r="ID356" s="14"/>
      <c r="IE356" s="14"/>
      <c r="IF356" s="14"/>
      <c r="IG356" s="14"/>
      <c r="IH356" s="14"/>
      <c r="II356" s="14"/>
      <c r="IJ356" s="14"/>
      <c r="IK356" s="14"/>
      <c r="IL356" s="14"/>
      <c r="IM356" s="14"/>
    </row>
    <row r="357" spans="1:247" s="33" customFormat="1" x14ac:dyDescent="0.2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v>7.3011797490000001</v>
      </c>
      <c r="HS357" s="14">
        <v>7.3011797490000001</v>
      </c>
      <c r="HT357" s="14">
        <v>6.3885322802999998</v>
      </c>
      <c r="HU357" s="14"/>
      <c r="HV357" s="14"/>
      <c r="HW357" s="14"/>
      <c r="HX357" s="14"/>
      <c r="HY357" s="14"/>
      <c r="HZ357" s="14"/>
      <c r="IA357" s="14"/>
      <c r="IB357" s="14"/>
      <c r="IC357" s="14"/>
      <c r="ID357" s="14"/>
      <c r="IE357" s="14"/>
      <c r="IF357" s="14"/>
      <c r="IG357" s="14"/>
      <c r="IH357" s="14"/>
      <c r="II357" s="14"/>
      <c r="IJ357" s="14"/>
      <c r="IK357" s="14"/>
      <c r="IL357" s="14"/>
      <c r="IM357" s="14"/>
    </row>
    <row r="358" spans="1:247" s="33" customFormat="1" x14ac:dyDescent="0.2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v>5.1219387269999999</v>
      </c>
      <c r="HS358" s="14">
        <v>3.6585276621</v>
      </c>
      <c r="HT358" s="14">
        <v>5.8536442594000002</v>
      </c>
      <c r="HU358" s="14"/>
      <c r="HV358" s="14"/>
      <c r="HW358" s="14"/>
      <c r="HX358" s="14"/>
      <c r="HY358" s="14"/>
      <c r="HZ358" s="14"/>
      <c r="IA358" s="14"/>
      <c r="IB358" s="14"/>
      <c r="IC358" s="14"/>
      <c r="ID358" s="14"/>
      <c r="IE358" s="14"/>
      <c r="IF358" s="14"/>
      <c r="IG358" s="14"/>
      <c r="IH358" s="14"/>
      <c r="II358" s="14"/>
      <c r="IJ358" s="14"/>
      <c r="IK358" s="14"/>
      <c r="IL358" s="14"/>
      <c r="IM358" s="14"/>
    </row>
    <row r="359" spans="1:247" s="33" customFormat="1" x14ac:dyDescent="0.2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v>0.763283033</v>
      </c>
      <c r="HS359" s="14">
        <v>0.763283033</v>
      </c>
      <c r="HT359" s="14">
        <v>1.526566066</v>
      </c>
      <c r="HU359" s="14"/>
      <c r="HV359" s="14"/>
      <c r="HW359" s="14"/>
      <c r="HX359" s="14"/>
      <c r="HY359" s="14"/>
      <c r="HZ359" s="14"/>
      <c r="IA359" s="14"/>
      <c r="IB359" s="14"/>
      <c r="IC359" s="14"/>
      <c r="ID359" s="14"/>
      <c r="IE359" s="14"/>
      <c r="IF359" s="14"/>
      <c r="IG359" s="14"/>
      <c r="IH359" s="14"/>
      <c r="II359" s="14"/>
      <c r="IJ359" s="14"/>
      <c r="IK359" s="14"/>
      <c r="IL359" s="14"/>
      <c r="IM359" s="14"/>
    </row>
    <row r="360" spans="1:247" s="33" customFormat="1" x14ac:dyDescent="0.2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v>3.5696756057000001</v>
      </c>
      <c r="HS360" s="14">
        <v>2.6772567043</v>
      </c>
      <c r="HT360" s="14">
        <v>2.6772567043</v>
      </c>
      <c r="HU360" s="14"/>
      <c r="HV360" s="14"/>
      <c r="HW360" s="14"/>
      <c r="HX360" s="14"/>
      <c r="HY360" s="14"/>
      <c r="HZ360" s="14"/>
      <c r="IA360" s="14"/>
      <c r="IB360" s="14"/>
      <c r="IC360" s="14"/>
      <c r="ID360" s="14"/>
      <c r="IE360" s="14"/>
      <c r="IF360" s="14"/>
      <c r="IG360" s="14"/>
      <c r="IH360" s="14"/>
      <c r="II360" s="14"/>
      <c r="IJ360" s="14"/>
      <c r="IK360" s="14"/>
      <c r="IL360" s="14"/>
      <c r="IM360" s="14"/>
    </row>
    <row r="361" spans="1:247" s="33" customFormat="1" x14ac:dyDescent="0.2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v>0.89936145339999995</v>
      </c>
      <c r="HS361" s="14">
        <v>0.89936145339999995</v>
      </c>
      <c r="HT361" s="14">
        <v>0</v>
      </c>
      <c r="HU361" s="14"/>
      <c r="HV361" s="14"/>
      <c r="HW361" s="14"/>
      <c r="HX361" s="14"/>
      <c r="HY361" s="14"/>
      <c r="HZ361" s="14"/>
      <c r="IA361" s="14"/>
      <c r="IB361" s="14"/>
      <c r="IC361" s="14"/>
      <c r="ID361" s="14"/>
      <c r="IE361" s="14"/>
      <c r="IF361" s="14"/>
      <c r="IG361" s="14"/>
      <c r="IH361" s="14"/>
      <c r="II361" s="14"/>
      <c r="IJ361" s="14"/>
      <c r="IK361" s="14"/>
      <c r="IL361" s="14"/>
      <c r="IM361" s="14"/>
    </row>
    <row r="362" spans="1:247" s="33" customFormat="1" x14ac:dyDescent="0.2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v>7.3723357197999997</v>
      </c>
      <c r="HS362" s="14">
        <v>6.5531873064999999</v>
      </c>
      <c r="HT362" s="14">
        <v>5.3244646864999998</v>
      </c>
      <c r="HU362" s="14"/>
      <c r="HV362" s="14"/>
      <c r="HW362" s="14"/>
      <c r="HX362" s="14"/>
      <c r="HY362" s="14"/>
      <c r="HZ362" s="14"/>
      <c r="IA362" s="14"/>
      <c r="IB362" s="14"/>
      <c r="IC362" s="14"/>
      <c r="ID362" s="14"/>
      <c r="IE362" s="14"/>
      <c r="IF362" s="14"/>
      <c r="IG362" s="14"/>
      <c r="IH362" s="14"/>
      <c r="II362" s="14"/>
      <c r="IJ362" s="14"/>
      <c r="IK362" s="14"/>
      <c r="IL362" s="14"/>
      <c r="IM362" s="14"/>
    </row>
    <row r="363" spans="1:247" s="33" customFormat="1" x14ac:dyDescent="0.2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v>0</v>
      </c>
      <c r="HS363" s="14">
        <v>0</v>
      </c>
      <c r="HT363" s="14">
        <v>0</v>
      </c>
      <c r="HU363" s="14"/>
      <c r="HV363" s="14"/>
      <c r="HW363" s="14"/>
      <c r="HX363" s="14"/>
      <c r="HY363" s="14"/>
      <c r="HZ363" s="14"/>
      <c r="IA363" s="14"/>
      <c r="IB363" s="14"/>
      <c r="IC363" s="14"/>
      <c r="ID363" s="14"/>
      <c r="IE363" s="14"/>
      <c r="IF363" s="14"/>
      <c r="IG363" s="14"/>
      <c r="IH363" s="14"/>
      <c r="II363" s="14"/>
      <c r="IJ363" s="14"/>
      <c r="IK363" s="14"/>
      <c r="IL363" s="14"/>
      <c r="IM363" s="14"/>
    </row>
    <row r="364" spans="1:247" s="33" customFormat="1" x14ac:dyDescent="0.2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v>0</v>
      </c>
      <c r="HS364" s="14">
        <v>0</v>
      </c>
      <c r="HT364" s="14">
        <v>0</v>
      </c>
      <c r="HU364" s="14"/>
      <c r="HV364" s="14"/>
      <c r="HW364" s="14"/>
      <c r="HX364" s="14"/>
      <c r="HY364" s="14"/>
      <c r="HZ364" s="14"/>
      <c r="IA364" s="14"/>
      <c r="IB364" s="14"/>
      <c r="IC364" s="14"/>
      <c r="ID364" s="14"/>
      <c r="IE364" s="14"/>
      <c r="IF364" s="14"/>
      <c r="IG364" s="14"/>
      <c r="IH364" s="14"/>
      <c r="II364" s="14"/>
      <c r="IJ364" s="14"/>
      <c r="IK364" s="14"/>
      <c r="IL364" s="14"/>
      <c r="IM364" s="14"/>
    </row>
    <row r="365" spans="1:247" s="33" customFormat="1" x14ac:dyDescent="0.2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v>9.2780279000999997</v>
      </c>
      <c r="HS365" s="14">
        <v>8.0199902188000003</v>
      </c>
      <c r="HT365" s="14">
        <v>9.5925373205</v>
      </c>
      <c r="HU365" s="14"/>
      <c r="HV365" s="14"/>
      <c r="HW365" s="14"/>
      <c r="HX365" s="14"/>
      <c r="HY365" s="14"/>
      <c r="HZ365" s="14"/>
      <c r="IA365" s="14"/>
      <c r="IB365" s="14"/>
      <c r="IC365" s="14"/>
      <c r="ID365" s="14"/>
      <c r="IE365" s="14"/>
      <c r="IF365" s="14"/>
      <c r="IG365" s="14"/>
      <c r="IH365" s="14"/>
      <c r="II365" s="14"/>
      <c r="IJ365" s="14"/>
      <c r="IK365" s="14"/>
      <c r="IL365" s="14"/>
      <c r="IM365" s="14"/>
    </row>
    <row r="366" spans="1:247" s="33" customFormat="1" x14ac:dyDescent="0.2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v>0.90480542159999999</v>
      </c>
      <c r="HS366" s="14">
        <v>0.90480542159999999</v>
      </c>
      <c r="HT366" s="14">
        <v>0</v>
      </c>
      <c r="HU366" s="14"/>
      <c r="HV366" s="14"/>
      <c r="HW366" s="14"/>
      <c r="HX366" s="14"/>
      <c r="HY366" s="14"/>
      <c r="HZ366" s="14"/>
      <c r="IA366" s="14"/>
      <c r="IB366" s="14"/>
      <c r="IC366" s="14"/>
      <c r="ID366" s="14"/>
      <c r="IE366" s="14"/>
      <c r="IF366" s="14"/>
      <c r="IG366" s="14"/>
      <c r="IH366" s="14"/>
      <c r="II366" s="14"/>
      <c r="IJ366" s="14"/>
      <c r="IK366" s="14"/>
      <c r="IL366" s="14"/>
      <c r="IM366" s="14"/>
    </row>
    <row r="367" spans="1:247" s="33" customFormat="1" x14ac:dyDescent="0.2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v>1.0545074923</v>
      </c>
      <c r="HS367" s="14">
        <v>1.0545074923</v>
      </c>
      <c r="HT367" s="14">
        <v>0</v>
      </c>
      <c r="HU367" s="14"/>
      <c r="HV367" s="14"/>
      <c r="HW367" s="14"/>
      <c r="HX367" s="14"/>
      <c r="HY367" s="14"/>
      <c r="HZ367" s="14"/>
      <c r="IA367" s="14"/>
      <c r="IB367" s="14"/>
      <c r="IC367" s="14"/>
      <c r="ID367" s="14"/>
      <c r="IE367" s="14"/>
      <c r="IF367" s="14"/>
      <c r="IG367" s="14"/>
      <c r="IH367" s="14"/>
      <c r="II367" s="14"/>
      <c r="IJ367" s="14"/>
      <c r="IK367" s="14"/>
      <c r="IL367" s="14"/>
      <c r="IM367" s="14"/>
    </row>
    <row r="368" spans="1:247" s="33" customFormat="1" x14ac:dyDescent="0.2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v>0</v>
      </c>
      <c r="HS368" s="14">
        <v>0</v>
      </c>
      <c r="HT368" s="14">
        <v>0</v>
      </c>
      <c r="HU368" s="14"/>
      <c r="HV368" s="14"/>
      <c r="HW368" s="14"/>
      <c r="HX368" s="14"/>
      <c r="HY368" s="14"/>
      <c r="HZ368" s="14"/>
      <c r="IA368" s="14"/>
      <c r="IB368" s="14"/>
      <c r="IC368" s="14"/>
      <c r="ID368" s="14"/>
      <c r="IE368" s="14"/>
      <c r="IF368" s="14"/>
      <c r="IG368" s="14"/>
      <c r="IH368" s="14"/>
      <c r="II368" s="14"/>
      <c r="IJ368" s="14"/>
      <c r="IK368" s="14"/>
      <c r="IL368" s="14"/>
      <c r="IM368" s="14"/>
    </row>
    <row r="369" spans="1:247" s="33" customFormat="1" x14ac:dyDescent="0.2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v>1.7647370248000001</v>
      </c>
      <c r="HS369" s="14">
        <v>2.3529826997000001</v>
      </c>
      <c r="HT369" s="14">
        <v>3.5294740495000001</v>
      </c>
      <c r="HU369" s="14"/>
      <c r="HV369" s="14"/>
      <c r="HW369" s="14"/>
      <c r="HX369" s="14"/>
      <c r="HY369" s="14"/>
      <c r="HZ369" s="14"/>
      <c r="IA369" s="14"/>
      <c r="IB369" s="14"/>
      <c r="IC369" s="14"/>
      <c r="ID369" s="14"/>
      <c r="IE369" s="14"/>
      <c r="IF369" s="14"/>
      <c r="IG369" s="14"/>
      <c r="IH369" s="14"/>
      <c r="II369" s="14"/>
      <c r="IJ369" s="14"/>
      <c r="IK369" s="14"/>
      <c r="IL369" s="14"/>
      <c r="IM369" s="14"/>
    </row>
    <row r="370" spans="1:247" s="33" customFormat="1" x14ac:dyDescent="0.2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v>0</v>
      </c>
      <c r="HS370" s="14">
        <v>0</v>
      </c>
      <c r="HT370" s="14">
        <v>0</v>
      </c>
      <c r="HU370" s="14"/>
      <c r="HV370" s="14"/>
      <c r="HW370" s="14"/>
      <c r="HX370" s="14"/>
      <c r="HY370" s="14"/>
      <c r="HZ370" s="14"/>
      <c r="IA370" s="14"/>
      <c r="IB370" s="14"/>
      <c r="IC370" s="14"/>
      <c r="ID370" s="14"/>
      <c r="IE370" s="14"/>
      <c r="IF370" s="14"/>
      <c r="IG370" s="14"/>
      <c r="IH370" s="14"/>
      <c r="II370" s="14"/>
      <c r="IJ370" s="14"/>
      <c r="IK370" s="14"/>
      <c r="IL370" s="14"/>
      <c r="IM370" s="14"/>
    </row>
    <row r="371" spans="1:247" s="33" customFormat="1" x14ac:dyDescent="0.2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v>12.970973217799999</v>
      </c>
      <c r="HS371" s="14">
        <v>12.4070178605</v>
      </c>
      <c r="HT371" s="14">
        <v>10.7151517886</v>
      </c>
      <c r="HU371" s="14"/>
      <c r="HV371" s="14"/>
      <c r="HW371" s="14"/>
      <c r="HX371" s="14"/>
      <c r="HY371" s="14"/>
      <c r="HZ371" s="14"/>
      <c r="IA371" s="14"/>
      <c r="IB371" s="14"/>
      <c r="IC371" s="14"/>
      <c r="ID371" s="14"/>
      <c r="IE371" s="14"/>
      <c r="IF371" s="14"/>
      <c r="IG371" s="14"/>
      <c r="IH371" s="14"/>
      <c r="II371" s="14"/>
      <c r="IJ371" s="14"/>
      <c r="IK371" s="14"/>
      <c r="IL371" s="14"/>
      <c r="IM371" s="14"/>
    </row>
    <row r="372" spans="1:247" s="33" customFormat="1" x14ac:dyDescent="0.2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v>3.5865432895999998</v>
      </c>
      <c r="HS372" s="14">
        <v>1.7932716447999999</v>
      </c>
      <c r="HT372" s="14">
        <v>3.5865432895999998</v>
      </c>
      <c r="HU372" s="14"/>
      <c r="HV372" s="14"/>
      <c r="HW372" s="14"/>
      <c r="HX372" s="14"/>
      <c r="HY372" s="14"/>
      <c r="HZ372" s="14"/>
      <c r="IA372" s="14"/>
      <c r="IB372" s="14"/>
      <c r="IC372" s="14"/>
      <c r="ID372" s="14"/>
      <c r="IE372" s="14"/>
      <c r="IF372" s="14"/>
      <c r="IG372" s="14"/>
      <c r="IH372" s="14"/>
      <c r="II372" s="14"/>
      <c r="IJ372" s="14"/>
      <c r="IK372" s="14"/>
      <c r="IL372" s="14"/>
      <c r="IM372" s="14"/>
    </row>
    <row r="373" spans="1:247" s="33" customFormat="1" x14ac:dyDescent="0.2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v>1.3387060068000001</v>
      </c>
      <c r="HS373" s="14">
        <v>1.3387060068000001</v>
      </c>
      <c r="HT373" s="14">
        <v>3.3467650169000001</v>
      </c>
      <c r="HU373" s="14"/>
      <c r="HV373" s="14"/>
      <c r="HW373" s="14"/>
      <c r="HX373" s="14"/>
      <c r="HY373" s="14"/>
      <c r="HZ373" s="14"/>
      <c r="IA373" s="14"/>
      <c r="IB373" s="14"/>
      <c r="IC373" s="14"/>
      <c r="ID373" s="14"/>
      <c r="IE373" s="14"/>
      <c r="IF373" s="14"/>
      <c r="IG373" s="14"/>
      <c r="IH373" s="14"/>
      <c r="II373" s="14"/>
      <c r="IJ373" s="14"/>
      <c r="IK373" s="14"/>
      <c r="IL373" s="14"/>
      <c r="IM373" s="14"/>
    </row>
    <row r="374" spans="1:247" s="33" customFormat="1" x14ac:dyDescent="0.2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v>3.9356649961999999</v>
      </c>
      <c r="HS374" s="14">
        <v>3.0610727748</v>
      </c>
      <c r="HT374" s="14">
        <v>3.9356649961999999</v>
      </c>
      <c r="HU374" s="14"/>
      <c r="HV374" s="14"/>
      <c r="HW374" s="14"/>
      <c r="HX374" s="14"/>
      <c r="HY374" s="14"/>
      <c r="HZ374" s="14"/>
      <c r="IA374" s="14"/>
      <c r="IB374" s="14"/>
      <c r="IC374" s="14"/>
      <c r="ID374" s="14"/>
      <c r="IE374" s="14"/>
      <c r="IF374" s="14"/>
      <c r="IG374" s="14"/>
      <c r="IH374" s="14"/>
      <c r="II374" s="14"/>
      <c r="IJ374" s="14"/>
      <c r="IK374" s="14"/>
      <c r="IL374" s="14"/>
      <c r="IM374" s="14"/>
    </row>
    <row r="375" spans="1:247" s="33" customFormat="1" x14ac:dyDescent="0.2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v>4.9727917252999996</v>
      </c>
      <c r="HS375" s="14">
        <v>6.3935893611000001</v>
      </c>
      <c r="HT375" s="14">
        <v>6.3935893611000001</v>
      </c>
      <c r="HU375" s="14"/>
      <c r="HV375" s="14"/>
      <c r="HW375" s="14"/>
      <c r="HX375" s="14"/>
      <c r="HY375" s="14"/>
      <c r="HZ375" s="14"/>
      <c r="IA375" s="14"/>
      <c r="IB375" s="14"/>
      <c r="IC375" s="14"/>
      <c r="ID375" s="14"/>
      <c r="IE375" s="14"/>
      <c r="IF375" s="14"/>
      <c r="IG375" s="14"/>
      <c r="IH375" s="14"/>
      <c r="II375" s="14"/>
      <c r="IJ375" s="14"/>
      <c r="IK375" s="14"/>
      <c r="IL375" s="14"/>
      <c r="IM375" s="14"/>
    </row>
    <row r="376" spans="1:247" s="33" customFormat="1" x14ac:dyDescent="0.2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v>0</v>
      </c>
      <c r="HS376" s="14">
        <v>0</v>
      </c>
      <c r="HT376" s="14">
        <v>0</v>
      </c>
      <c r="HU376" s="14"/>
      <c r="HV376" s="14"/>
      <c r="HW376" s="14"/>
      <c r="HX376" s="14"/>
      <c r="HY376" s="14"/>
      <c r="HZ376" s="14"/>
      <c r="IA376" s="14"/>
      <c r="IB376" s="14"/>
      <c r="IC376" s="14"/>
      <c r="ID376" s="14"/>
      <c r="IE376" s="14"/>
      <c r="IF376" s="14"/>
      <c r="IG376" s="14"/>
      <c r="IH376" s="14"/>
      <c r="II376" s="14"/>
      <c r="IJ376" s="14"/>
      <c r="IK376" s="14"/>
      <c r="IL376" s="14"/>
      <c r="IM376" s="14"/>
    </row>
    <row r="377" spans="1:247" s="33" customFormat="1" x14ac:dyDescent="0.2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v>1.082379937</v>
      </c>
      <c r="HS377" s="14">
        <v>1.082379937</v>
      </c>
      <c r="HT377" s="14">
        <v>0</v>
      </c>
      <c r="HU377" s="14"/>
      <c r="HV377" s="14"/>
      <c r="HW377" s="14"/>
      <c r="HX377" s="14"/>
      <c r="HY377" s="14"/>
      <c r="HZ377" s="14"/>
      <c r="IA377" s="14"/>
      <c r="IB377" s="14"/>
      <c r="IC377" s="14"/>
      <c r="ID377" s="14"/>
      <c r="IE377" s="14"/>
      <c r="IF377" s="14"/>
      <c r="IG377" s="14"/>
      <c r="IH377" s="14"/>
      <c r="II377" s="14"/>
      <c r="IJ377" s="14"/>
      <c r="IK377" s="14"/>
      <c r="IL377" s="14"/>
      <c r="IM377" s="14"/>
    </row>
    <row r="378" spans="1:247" s="33" customFormat="1" x14ac:dyDescent="0.2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v>9.4644688066999993</v>
      </c>
      <c r="HS378" s="14">
        <v>9.4644688066999993</v>
      </c>
      <c r="HT378" s="14">
        <v>7.8870573389</v>
      </c>
      <c r="HU378" s="14"/>
      <c r="HV378" s="14"/>
      <c r="HW378" s="14"/>
      <c r="HX378" s="14"/>
      <c r="HY378" s="14"/>
      <c r="HZ378" s="14"/>
      <c r="IA378" s="14"/>
      <c r="IB378" s="14"/>
      <c r="IC378" s="14"/>
      <c r="ID378" s="14"/>
      <c r="IE378" s="14"/>
      <c r="IF378" s="14"/>
      <c r="IG378" s="14"/>
      <c r="IH378" s="14"/>
      <c r="II378" s="14"/>
      <c r="IJ378" s="14"/>
      <c r="IK378" s="14"/>
      <c r="IL378" s="14"/>
      <c r="IM378" s="14"/>
    </row>
    <row r="379" spans="1:247" s="33" customFormat="1" x14ac:dyDescent="0.2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v>6.0776264842999996</v>
      </c>
      <c r="HS379" s="14">
        <v>6.0776264842999996</v>
      </c>
      <c r="HT379" s="14">
        <v>4.5582198631999997</v>
      </c>
      <c r="HU379" s="14"/>
      <c r="HV379" s="14"/>
      <c r="HW379" s="14"/>
      <c r="HX379" s="14"/>
      <c r="HY379" s="14"/>
      <c r="HZ379" s="14"/>
      <c r="IA379" s="14"/>
      <c r="IB379" s="14"/>
      <c r="IC379" s="14"/>
      <c r="ID379" s="14"/>
      <c r="IE379" s="14"/>
      <c r="IF379" s="14"/>
      <c r="IG379" s="14"/>
      <c r="IH379" s="14"/>
      <c r="II379" s="14"/>
      <c r="IJ379" s="14"/>
      <c r="IK379" s="14"/>
      <c r="IL379" s="14"/>
      <c r="IM379" s="14"/>
    </row>
    <row r="380" spans="1:247" s="33" customFormat="1" x14ac:dyDescent="0.2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v>4.8908365287000004</v>
      </c>
      <c r="HS380" s="14">
        <v>4.8908365287000004</v>
      </c>
      <c r="HT380" s="14">
        <v>4.8908365287000004</v>
      </c>
      <c r="HU380" s="14"/>
      <c r="HV380" s="14"/>
      <c r="HW380" s="14"/>
      <c r="HX380" s="14"/>
      <c r="HY380" s="14"/>
      <c r="HZ380" s="14"/>
      <c r="IA380" s="14"/>
      <c r="IB380" s="14"/>
      <c r="IC380" s="14"/>
      <c r="ID380" s="14"/>
      <c r="IE380" s="14"/>
      <c r="IF380" s="14"/>
      <c r="IG380" s="14"/>
      <c r="IH380" s="14"/>
      <c r="II380" s="14"/>
      <c r="IJ380" s="14"/>
      <c r="IK380" s="14"/>
      <c r="IL380" s="14"/>
      <c r="IM380" s="14"/>
    </row>
    <row r="381" spans="1:247" s="33" customFormat="1" x14ac:dyDescent="0.2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v>6.1923338905999996</v>
      </c>
      <c r="HS381" s="14">
        <v>4.1282225938000003</v>
      </c>
      <c r="HT381" s="14">
        <v>7.5684080886</v>
      </c>
      <c r="HU381" s="14"/>
      <c r="HV381" s="14"/>
      <c r="HW381" s="14"/>
      <c r="HX381" s="14"/>
      <c r="HY381" s="14"/>
      <c r="HZ381" s="14"/>
      <c r="IA381" s="14"/>
      <c r="IB381" s="14"/>
      <c r="IC381" s="14"/>
      <c r="ID381" s="14"/>
      <c r="IE381" s="14"/>
      <c r="IF381" s="14"/>
      <c r="IG381" s="14"/>
      <c r="IH381" s="14"/>
      <c r="II381" s="14"/>
      <c r="IJ381" s="14"/>
      <c r="IK381" s="14"/>
      <c r="IL381" s="14"/>
      <c r="IM381" s="14"/>
    </row>
    <row r="382" spans="1:247" s="33" customFormat="1" x14ac:dyDescent="0.2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v>3.5010573193000001</v>
      </c>
      <c r="HS382" s="14">
        <v>2.1006343915999999</v>
      </c>
      <c r="HT382" s="14">
        <v>2.1006343915999999</v>
      </c>
      <c r="HU382" s="14"/>
      <c r="HV382" s="14"/>
      <c r="HW382" s="14"/>
      <c r="HX382" s="14"/>
      <c r="HY382" s="14"/>
      <c r="HZ382" s="14"/>
      <c r="IA382" s="14"/>
      <c r="IB382" s="14"/>
      <c r="IC382" s="14"/>
      <c r="ID382" s="14"/>
      <c r="IE382" s="14"/>
      <c r="IF382" s="14"/>
      <c r="IG382" s="14"/>
      <c r="IH382" s="14"/>
      <c r="II382" s="14"/>
      <c r="IJ382" s="14"/>
      <c r="IK382" s="14"/>
      <c r="IL382" s="14"/>
      <c r="IM382" s="14"/>
    </row>
    <row r="383" spans="1:247" s="33" customFormat="1" x14ac:dyDescent="0.2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v>5.1045335549999997</v>
      </c>
      <c r="HS383" s="14">
        <v>5.1045335549999997</v>
      </c>
      <c r="HT383" s="14">
        <v>2.1876572378999999</v>
      </c>
      <c r="HU383" s="14"/>
      <c r="HV383" s="14"/>
      <c r="HW383" s="14"/>
      <c r="HX383" s="14"/>
      <c r="HY383" s="14"/>
      <c r="HZ383" s="14"/>
      <c r="IA383" s="14"/>
      <c r="IB383" s="14"/>
      <c r="IC383" s="14"/>
      <c r="ID383" s="14"/>
      <c r="IE383" s="14"/>
      <c r="IF383" s="14"/>
      <c r="IG383" s="14"/>
      <c r="IH383" s="14"/>
      <c r="II383" s="14"/>
      <c r="IJ383" s="14"/>
      <c r="IK383" s="14"/>
      <c r="IL383" s="14"/>
      <c r="IM383" s="14"/>
    </row>
    <row r="384" spans="1:247" s="33" customFormat="1" x14ac:dyDescent="0.2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v>4.6844206208000001</v>
      </c>
      <c r="HS384" s="14">
        <v>4.6844206208000001</v>
      </c>
      <c r="HT384" s="14">
        <v>4.0152176749999997</v>
      </c>
      <c r="HU384" s="14"/>
      <c r="HV384" s="14"/>
      <c r="HW384" s="14"/>
      <c r="HX384" s="14"/>
      <c r="HY384" s="14"/>
      <c r="HZ384" s="14"/>
      <c r="IA384" s="14"/>
      <c r="IB384" s="14"/>
      <c r="IC384" s="14"/>
      <c r="ID384" s="14"/>
      <c r="IE384" s="14"/>
      <c r="IF384" s="14"/>
      <c r="IG384" s="14"/>
      <c r="IH384" s="14"/>
      <c r="II384" s="14"/>
      <c r="IJ384" s="14"/>
      <c r="IK384" s="14"/>
      <c r="IL384" s="14"/>
      <c r="IM384" s="14"/>
    </row>
    <row r="385" spans="1:247" s="33" customFormat="1" x14ac:dyDescent="0.2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v>0</v>
      </c>
      <c r="HS385" s="14">
        <v>0</v>
      </c>
      <c r="HT385" s="14">
        <v>0</v>
      </c>
      <c r="HU385" s="14"/>
      <c r="HV385" s="14"/>
      <c r="HW385" s="14"/>
      <c r="HX385" s="14"/>
      <c r="HY385" s="14"/>
      <c r="HZ385" s="14"/>
      <c r="IA385" s="14"/>
      <c r="IB385" s="14"/>
      <c r="IC385" s="14"/>
      <c r="ID385" s="14"/>
      <c r="IE385" s="14"/>
      <c r="IF385" s="14"/>
      <c r="IG385" s="14"/>
      <c r="IH385" s="14"/>
      <c r="II385" s="14"/>
      <c r="IJ385" s="14"/>
      <c r="IK385" s="14"/>
      <c r="IL385" s="14"/>
      <c r="IM385" s="14"/>
    </row>
    <row r="386" spans="1:247" s="33" customFormat="1" x14ac:dyDescent="0.2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v>0.88496749959999998</v>
      </c>
      <c r="HS386" s="14">
        <v>0.44248374979999999</v>
      </c>
      <c r="HT386" s="14">
        <v>0.44248374979999999</v>
      </c>
      <c r="HU386" s="14"/>
      <c r="HV386" s="14"/>
      <c r="HW386" s="14"/>
      <c r="HX386" s="14"/>
      <c r="HY386" s="14"/>
      <c r="HZ386" s="14"/>
      <c r="IA386" s="14"/>
      <c r="IB386" s="14"/>
      <c r="IC386" s="14"/>
      <c r="ID386" s="14"/>
      <c r="IE386" s="14"/>
      <c r="IF386" s="14"/>
      <c r="IG386" s="14"/>
      <c r="IH386" s="14"/>
      <c r="II386" s="14"/>
      <c r="IJ386" s="14"/>
      <c r="IK386" s="14"/>
      <c r="IL386" s="14"/>
      <c r="IM386" s="14"/>
    </row>
    <row r="387" spans="1:247" s="33" customFormat="1" x14ac:dyDescent="0.2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v>0</v>
      </c>
      <c r="HS387" s="14">
        <v>0</v>
      </c>
      <c r="HT387" s="14">
        <v>0.42440678539999999</v>
      </c>
      <c r="HU387" s="14"/>
      <c r="HV387" s="14"/>
      <c r="HW387" s="14"/>
      <c r="HX387" s="14"/>
      <c r="HY387" s="14"/>
      <c r="HZ387" s="14"/>
      <c r="IA387" s="14"/>
      <c r="IB387" s="14"/>
      <c r="IC387" s="14"/>
      <c r="ID387" s="14"/>
      <c r="IE387" s="14"/>
      <c r="IF387" s="14"/>
      <c r="IG387" s="14"/>
      <c r="IH387" s="14"/>
      <c r="II387" s="14"/>
      <c r="IJ387" s="14"/>
      <c r="IK387" s="14"/>
      <c r="IL387" s="14"/>
      <c r="IM387" s="14"/>
    </row>
    <row r="388" spans="1:247" s="33" customFormat="1" x14ac:dyDescent="0.2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v>1.7801354682999999</v>
      </c>
      <c r="HS388" s="14">
        <v>1.7801354682999999</v>
      </c>
      <c r="HT388" s="14">
        <v>1.3351016012000001</v>
      </c>
      <c r="HU388" s="14"/>
      <c r="HV388" s="14"/>
      <c r="HW388" s="14"/>
      <c r="HX388" s="14"/>
      <c r="HY388" s="14"/>
      <c r="HZ388" s="14"/>
      <c r="IA388" s="14"/>
      <c r="IB388" s="14"/>
      <c r="IC388" s="14"/>
      <c r="ID388" s="14"/>
      <c r="IE388" s="14"/>
      <c r="IF388" s="14"/>
      <c r="IG388" s="14"/>
      <c r="IH388" s="14"/>
      <c r="II388" s="14"/>
      <c r="IJ388" s="14"/>
      <c r="IK388" s="14"/>
      <c r="IL388" s="14"/>
      <c r="IM388" s="14"/>
    </row>
    <row r="389" spans="1:247" s="33" customFormat="1" x14ac:dyDescent="0.2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v>9.8934801966000006</v>
      </c>
      <c r="HS389" s="14">
        <v>6.5956534643999998</v>
      </c>
      <c r="HT389" s="14">
        <v>4.9467400983000003</v>
      </c>
      <c r="HU389" s="14"/>
      <c r="HV389" s="14"/>
      <c r="HW389" s="14"/>
      <c r="HX389" s="14"/>
      <c r="HY389" s="14"/>
      <c r="HZ389" s="14"/>
      <c r="IA389" s="14"/>
      <c r="IB389" s="14"/>
      <c r="IC389" s="14"/>
      <c r="ID389" s="14"/>
      <c r="IE389" s="14"/>
      <c r="IF389" s="14"/>
      <c r="IG389" s="14"/>
      <c r="IH389" s="14"/>
      <c r="II389" s="14"/>
      <c r="IJ389" s="14"/>
      <c r="IK389" s="14"/>
      <c r="IL389" s="14"/>
      <c r="IM389" s="14"/>
    </row>
    <row r="390" spans="1:247" s="33" customFormat="1" x14ac:dyDescent="0.2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v>3.8361699679000001</v>
      </c>
      <c r="HS390" s="14">
        <v>3.8361699679000001</v>
      </c>
      <c r="HT390" s="14">
        <v>4.4755316291999998</v>
      </c>
      <c r="HU390" s="14"/>
      <c r="HV390" s="14"/>
      <c r="HW390" s="14"/>
      <c r="HX390" s="14"/>
      <c r="HY390" s="14"/>
      <c r="HZ390" s="14"/>
      <c r="IA390" s="14"/>
      <c r="IB390" s="14"/>
      <c r="IC390" s="14"/>
      <c r="ID390" s="14"/>
      <c r="IE390" s="14"/>
      <c r="IF390" s="14"/>
      <c r="IG390" s="14"/>
      <c r="IH390" s="14"/>
      <c r="II390" s="14"/>
      <c r="IJ390" s="14"/>
      <c r="IK390" s="14"/>
      <c r="IL390" s="14"/>
      <c r="IM390" s="14"/>
    </row>
    <row r="391" spans="1:247" s="33" customFormat="1" x14ac:dyDescent="0.2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v>2.9239253113000001</v>
      </c>
      <c r="HS391" s="14">
        <v>3.5087103735</v>
      </c>
      <c r="HT391" s="14">
        <v>1.1695701245000001</v>
      </c>
      <c r="HU391" s="14"/>
      <c r="HV391" s="14"/>
      <c r="HW391" s="14"/>
      <c r="HX391" s="14"/>
      <c r="HY391" s="14"/>
      <c r="HZ391" s="14"/>
      <c r="IA391" s="14"/>
      <c r="IB391" s="14"/>
      <c r="IC391" s="14"/>
      <c r="ID391" s="14"/>
      <c r="IE391" s="14"/>
      <c r="IF391" s="14"/>
      <c r="IG391" s="14"/>
      <c r="IH391" s="14"/>
      <c r="II391" s="14"/>
      <c r="IJ391" s="14"/>
      <c r="IK391" s="14"/>
      <c r="IL391" s="14"/>
      <c r="IM391" s="14"/>
    </row>
    <row r="392" spans="1:247" s="33" customFormat="1" x14ac:dyDescent="0.2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v>5.3987906709000004</v>
      </c>
      <c r="HS392" s="14">
        <v>5.0388712927999997</v>
      </c>
      <c r="HT392" s="14">
        <v>4.6789519147999998</v>
      </c>
      <c r="HU392" s="14"/>
      <c r="HV392" s="14"/>
      <c r="HW392" s="14"/>
      <c r="HX392" s="14"/>
      <c r="HY392" s="14"/>
      <c r="HZ392" s="14"/>
      <c r="IA392" s="14"/>
      <c r="IB392" s="14"/>
      <c r="IC392" s="14"/>
      <c r="ID392" s="14"/>
      <c r="IE392" s="14"/>
      <c r="IF392" s="14"/>
      <c r="IG392" s="14"/>
      <c r="IH392" s="14"/>
      <c r="II392" s="14"/>
      <c r="IJ392" s="14"/>
      <c r="IK392" s="14"/>
      <c r="IL392" s="14"/>
      <c r="IM392" s="14"/>
    </row>
    <row r="393" spans="1:247" s="33" customFormat="1" x14ac:dyDescent="0.2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v>8.4051977742999995</v>
      </c>
      <c r="HS393" s="14">
        <v>7.5646779969000004</v>
      </c>
      <c r="HT393" s="14">
        <v>5.8836384419999996</v>
      </c>
      <c r="HU393" s="14"/>
      <c r="HV393" s="14"/>
      <c r="HW393" s="14"/>
      <c r="HX393" s="14"/>
      <c r="HY393" s="14"/>
      <c r="HZ393" s="14"/>
      <c r="IA393" s="14"/>
      <c r="IB393" s="14"/>
      <c r="IC393" s="14"/>
      <c r="ID393" s="14"/>
      <c r="IE393" s="14"/>
      <c r="IF393" s="14"/>
      <c r="IG393" s="14"/>
      <c r="IH393" s="14"/>
      <c r="II393" s="14"/>
      <c r="IJ393" s="14"/>
      <c r="IK393" s="14"/>
      <c r="IL393" s="14"/>
      <c r="IM393" s="14"/>
    </row>
    <row r="394" spans="1:247" s="33" customFormat="1" x14ac:dyDescent="0.2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v>2.3395643731</v>
      </c>
      <c r="HS394" s="14">
        <v>4.6791287462</v>
      </c>
      <c r="HT394" s="14">
        <v>4.6791287462</v>
      </c>
      <c r="HU394" s="14"/>
      <c r="HV394" s="14"/>
      <c r="HW394" s="14"/>
      <c r="HX394" s="14"/>
      <c r="HY394" s="14"/>
      <c r="HZ394" s="14"/>
      <c r="IA394" s="14"/>
      <c r="IB394" s="14"/>
      <c r="IC394" s="14"/>
      <c r="ID394" s="14"/>
      <c r="IE394" s="14"/>
      <c r="IF394" s="14"/>
      <c r="IG394" s="14"/>
      <c r="IH394" s="14"/>
      <c r="II394" s="14"/>
      <c r="IJ394" s="14"/>
      <c r="IK394" s="14"/>
      <c r="IL394" s="14"/>
      <c r="IM394" s="14"/>
    </row>
    <row r="395" spans="1:247" s="33" customFormat="1" x14ac:dyDescent="0.2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v>9.5956539069000009</v>
      </c>
      <c r="HS395" s="14">
        <v>6.6431450124999998</v>
      </c>
      <c r="HT395" s="14">
        <v>2.9525088944000002</v>
      </c>
      <c r="HU395" s="14"/>
      <c r="HV395" s="14"/>
      <c r="HW395" s="14"/>
      <c r="HX395" s="14"/>
      <c r="HY395" s="14"/>
      <c r="HZ395" s="14"/>
      <c r="IA395" s="14"/>
      <c r="IB395" s="14"/>
      <c r="IC395" s="14"/>
      <c r="ID395" s="14"/>
      <c r="IE395" s="14"/>
      <c r="IF395" s="14"/>
      <c r="IG395" s="14"/>
      <c r="IH395" s="14"/>
      <c r="II395" s="14"/>
      <c r="IJ395" s="14"/>
      <c r="IK395" s="14"/>
      <c r="IL395" s="14"/>
      <c r="IM395" s="14"/>
    </row>
    <row r="396" spans="1:247" s="33" customFormat="1" x14ac:dyDescent="0.2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v>0</v>
      </c>
      <c r="HS396" s="14">
        <v>0</v>
      </c>
      <c r="HT396" s="14">
        <v>1.5330839516999999</v>
      </c>
      <c r="HU396" s="14"/>
      <c r="HV396" s="14"/>
      <c r="HW396" s="14"/>
      <c r="HX396" s="14"/>
      <c r="HY396" s="14"/>
      <c r="HZ396" s="14"/>
      <c r="IA396" s="14"/>
      <c r="IB396" s="14"/>
      <c r="IC396" s="14"/>
      <c r="ID396" s="14"/>
      <c r="IE396" s="14"/>
      <c r="IF396" s="14"/>
      <c r="IG396" s="14"/>
      <c r="IH396" s="14"/>
      <c r="II396" s="14"/>
      <c r="IJ396" s="14"/>
      <c r="IK396" s="14"/>
      <c r="IL396" s="14"/>
      <c r="IM396" s="14"/>
    </row>
    <row r="397" spans="1:247" s="33" customFormat="1" x14ac:dyDescent="0.2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v>1.2171965529</v>
      </c>
      <c r="HS397" s="14">
        <v>1.2171965529</v>
      </c>
      <c r="HT397" s="14">
        <v>1.2171965529</v>
      </c>
      <c r="HU397" s="14"/>
      <c r="HV397" s="14"/>
      <c r="HW397" s="14"/>
      <c r="HX397" s="14"/>
      <c r="HY397" s="14"/>
      <c r="HZ397" s="14"/>
      <c r="IA397" s="14"/>
      <c r="IB397" s="14"/>
      <c r="IC397" s="14"/>
      <c r="ID397" s="14"/>
      <c r="IE397" s="14"/>
      <c r="IF397" s="14"/>
      <c r="IG397" s="14"/>
      <c r="IH397" s="14"/>
      <c r="II397" s="14"/>
      <c r="IJ397" s="14"/>
      <c r="IK397" s="14"/>
      <c r="IL397" s="14"/>
      <c r="IM397" s="14"/>
    </row>
    <row r="398" spans="1:247" s="33" customFormat="1" x14ac:dyDescent="0.2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v>4.2223488927000004</v>
      </c>
      <c r="HS398" s="14">
        <v>2.1111744463000002</v>
      </c>
      <c r="HT398" s="14">
        <v>4.2223488927000004</v>
      </c>
      <c r="HU398" s="14"/>
      <c r="HV398" s="14"/>
      <c r="HW398" s="14"/>
      <c r="HX398" s="14"/>
      <c r="HY398" s="14"/>
      <c r="HZ398" s="14"/>
      <c r="IA398" s="14"/>
      <c r="IB398" s="14"/>
      <c r="IC398" s="14"/>
      <c r="ID398" s="14"/>
      <c r="IE398" s="14"/>
      <c r="IF398" s="14"/>
      <c r="IG398" s="14"/>
      <c r="IH398" s="14"/>
      <c r="II398" s="14"/>
      <c r="IJ398" s="14"/>
      <c r="IK398" s="14"/>
      <c r="IL398" s="14"/>
      <c r="IM398" s="14"/>
    </row>
    <row r="399" spans="1:247" s="33" customFormat="1" x14ac:dyDescent="0.2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v>2.9812479503999998</v>
      </c>
      <c r="HS399" s="14">
        <v>5.9624959007999996</v>
      </c>
      <c r="HT399" s="14">
        <v>5.9624959007999996</v>
      </c>
      <c r="HU399" s="14"/>
      <c r="HV399" s="14"/>
      <c r="HW399" s="14"/>
      <c r="HX399" s="14"/>
      <c r="HY399" s="14"/>
      <c r="HZ399" s="14"/>
      <c r="IA399" s="14"/>
      <c r="IB399" s="14"/>
      <c r="IC399" s="14"/>
      <c r="ID399" s="14"/>
      <c r="IE399" s="14"/>
      <c r="IF399" s="14"/>
      <c r="IG399" s="14"/>
      <c r="IH399" s="14"/>
      <c r="II399" s="14"/>
      <c r="IJ399" s="14"/>
      <c r="IK399" s="14"/>
      <c r="IL399" s="14"/>
      <c r="IM399" s="14"/>
    </row>
    <row r="400" spans="1:247" s="33" customFormat="1" x14ac:dyDescent="0.2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v>3.6958450005999999</v>
      </c>
      <c r="HS400" s="14">
        <v>2.8262344121999998</v>
      </c>
      <c r="HT400" s="14">
        <v>1.7392211768000001</v>
      </c>
      <c r="HU400" s="14"/>
      <c r="HV400" s="14"/>
      <c r="HW400" s="14"/>
      <c r="HX400" s="14"/>
      <c r="HY400" s="14"/>
      <c r="HZ400" s="14"/>
      <c r="IA400" s="14"/>
      <c r="IB400" s="14"/>
      <c r="IC400" s="14"/>
      <c r="ID400" s="14"/>
      <c r="IE400" s="14"/>
      <c r="IF400" s="14"/>
      <c r="IG400" s="14"/>
      <c r="IH400" s="14"/>
      <c r="II400" s="14"/>
      <c r="IJ400" s="14"/>
      <c r="IK400" s="14"/>
      <c r="IL400" s="14"/>
      <c r="IM400" s="14"/>
    </row>
    <row r="401" spans="1:247" s="33" customFormat="1" x14ac:dyDescent="0.2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v>0</v>
      </c>
      <c r="HS401" s="14">
        <v>0</v>
      </c>
      <c r="HT401" s="14">
        <v>0</v>
      </c>
      <c r="HU401" s="14"/>
      <c r="HV401" s="14"/>
      <c r="HW401" s="14"/>
      <c r="HX401" s="14"/>
      <c r="HY401" s="14"/>
      <c r="HZ401" s="14"/>
      <c r="IA401" s="14"/>
      <c r="IB401" s="14"/>
      <c r="IC401" s="14"/>
      <c r="ID401" s="14"/>
      <c r="IE401" s="14"/>
      <c r="IF401" s="14"/>
      <c r="IG401" s="14"/>
      <c r="IH401" s="14"/>
      <c r="II401" s="14"/>
      <c r="IJ401" s="14"/>
      <c r="IK401" s="14"/>
      <c r="IL401" s="14"/>
      <c r="IM401" s="14"/>
    </row>
    <row r="402" spans="1:247" s="33" customFormat="1" x14ac:dyDescent="0.2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v>7.9245582059000004</v>
      </c>
      <c r="HS402" s="14">
        <v>8.4198430937000008</v>
      </c>
      <c r="HT402" s="14">
        <v>8.4198430937000008</v>
      </c>
      <c r="HU402" s="14"/>
      <c r="HV402" s="14"/>
      <c r="HW402" s="14"/>
      <c r="HX402" s="14"/>
      <c r="HY402" s="14"/>
      <c r="HZ402" s="14"/>
      <c r="IA402" s="14"/>
      <c r="IB402" s="14"/>
      <c r="IC402" s="14"/>
      <c r="ID402" s="14"/>
      <c r="IE402" s="14"/>
      <c r="IF402" s="14"/>
      <c r="IG402" s="14"/>
      <c r="IH402" s="14"/>
      <c r="II402" s="14"/>
      <c r="IJ402" s="14"/>
      <c r="IK402" s="14"/>
      <c r="IL402" s="14"/>
      <c r="IM402" s="14"/>
    </row>
    <row r="403" spans="1:247" s="33" customFormat="1" x14ac:dyDescent="0.2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v>7.4593223691999997</v>
      </c>
      <c r="HS403" s="14">
        <v>7.4593223691999997</v>
      </c>
      <c r="HT403" s="14">
        <v>8.4322774608</v>
      </c>
      <c r="HU403" s="14"/>
      <c r="HV403" s="14"/>
      <c r="HW403" s="14"/>
      <c r="HX403" s="14"/>
      <c r="HY403" s="14"/>
      <c r="HZ403" s="14"/>
      <c r="IA403" s="14"/>
      <c r="IB403" s="14"/>
      <c r="IC403" s="14"/>
      <c r="ID403" s="14"/>
      <c r="IE403" s="14"/>
      <c r="IF403" s="14"/>
      <c r="IG403" s="14"/>
      <c r="IH403" s="14"/>
      <c r="II403" s="14"/>
      <c r="IJ403" s="14"/>
      <c r="IK403" s="14"/>
      <c r="IL403" s="14"/>
      <c r="IM403" s="14"/>
    </row>
    <row r="404" spans="1:247" s="33" customFormat="1" x14ac:dyDescent="0.2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v>9.3365987489000002</v>
      </c>
      <c r="HS404" s="14">
        <v>10.054798652700001</v>
      </c>
      <c r="HT404" s="14">
        <v>10.772998556399999</v>
      </c>
      <c r="HU404" s="14"/>
      <c r="HV404" s="14"/>
      <c r="HW404" s="14"/>
      <c r="HX404" s="14"/>
      <c r="HY404" s="14"/>
      <c r="HZ404" s="14"/>
      <c r="IA404" s="14"/>
      <c r="IB404" s="14"/>
      <c r="IC404" s="14"/>
      <c r="ID404" s="14"/>
      <c r="IE404" s="14"/>
      <c r="IF404" s="14"/>
      <c r="IG404" s="14"/>
      <c r="IH404" s="14"/>
      <c r="II404" s="14"/>
      <c r="IJ404" s="14"/>
      <c r="IK404" s="14"/>
      <c r="IL404" s="14"/>
      <c r="IM404" s="14"/>
    </row>
    <row r="405" spans="1:247" s="33" customFormat="1" x14ac:dyDescent="0.2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v>0</v>
      </c>
      <c r="HS405" s="14">
        <v>0</v>
      </c>
      <c r="HT405" s="14">
        <v>0</v>
      </c>
      <c r="HU405" s="14"/>
      <c r="HV405" s="14"/>
      <c r="HW405" s="14"/>
      <c r="HX405" s="14"/>
      <c r="HY405" s="14"/>
      <c r="HZ405" s="14"/>
      <c r="IA405" s="14"/>
      <c r="IB405" s="14"/>
      <c r="IC405" s="14"/>
      <c r="ID405" s="14"/>
      <c r="IE405" s="14"/>
      <c r="IF405" s="14"/>
      <c r="IG405" s="14"/>
      <c r="IH405" s="14"/>
      <c r="II405" s="14"/>
      <c r="IJ405" s="14"/>
      <c r="IK405" s="14"/>
      <c r="IL405" s="14"/>
      <c r="IM405" s="14"/>
    </row>
    <row r="406" spans="1:247" s="33" customFormat="1" x14ac:dyDescent="0.2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v>0.80030091309999996</v>
      </c>
      <c r="HS406" s="14">
        <v>0.80030091309999996</v>
      </c>
      <c r="HT406" s="14">
        <v>0</v>
      </c>
      <c r="HU406" s="14"/>
      <c r="HV406" s="14"/>
      <c r="HW406" s="14"/>
      <c r="HX406" s="14"/>
      <c r="HY406" s="14"/>
      <c r="HZ406" s="14"/>
      <c r="IA406" s="14"/>
      <c r="IB406" s="14"/>
      <c r="IC406" s="14"/>
      <c r="ID406" s="14"/>
      <c r="IE406" s="14"/>
      <c r="IF406" s="14"/>
      <c r="IG406" s="14"/>
      <c r="IH406" s="14"/>
      <c r="II406" s="14"/>
      <c r="IJ406" s="14"/>
      <c r="IK406" s="14"/>
      <c r="IL406" s="14"/>
      <c r="IM406" s="14"/>
    </row>
    <row r="407" spans="1:247" s="33" customFormat="1" x14ac:dyDescent="0.2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v>3.5133330991</v>
      </c>
      <c r="HS407" s="14">
        <v>1.7566665496</v>
      </c>
      <c r="HT407" s="14">
        <v>1.7566665496</v>
      </c>
      <c r="HU407" s="14"/>
      <c r="HV407" s="14"/>
      <c r="HW407" s="14"/>
      <c r="HX407" s="14"/>
      <c r="HY407" s="14"/>
      <c r="HZ407" s="14"/>
      <c r="IA407" s="14"/>
      <c r="IB407" s="14"/>
      <c r="IC407" s="14"/>
      <c r="ID407" s="14"/>
      <c r="IE407" s="14"/>
      <c r="IF407" s="14"/>
      <c r="IG407" s="14"/>
      <c r="IH407" s="14"/>
      <c r="II407" s="14"/>
      <c r="IJ407" s="14"/>
      <c r="IK407" s="14"/>
      <c r="IL407" s="14"/>
      <c r="IM407" s="14"/>
    </row>
    <row r="408" spans="1:247" s="33" customFormat="1" x14ac:dyDescent="0.2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v>4.1798331410999996</v>
      </c>
      <c r="HS408" s="14">
        <v>5.0157997693</v>
      </c>
      <c r="HT408" s="14">
        <v>5.0157997693</v>
      </c>
      <c r="HU408" s="14"/>
      <c r="HV408" s="14"/>
      <c r="HW408" s="14"/>
      <c r="HX408" s="14"/>
      <c r="HY408" s="14"/>
      <c r="HZ408" s="14"/>
      <c r="IA408" s="14"/>
      <c r="IB408" s="14"/>
      <c r="IC408" s="14"/>
      <c r="ID408" s="14"/>
      <c r="IE408" s="14"/>
      <c r="IF408" s="14"/>
      <c r="IG408" s="14"/>
      <c r="IH408" s="14"/>
      <c r="II408" s="14"/>
      <c r="IJ408" s="14"/>
      <c r="IK408" s="14"/>
      <c r="IL408" s="14"/>
      <c r="IM408" s="14"/>
    </row>
    <row r="409" spans="1:247" s="33" customFormat="1" x14ac:dyDescent="0.2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v>8.0404595926999995</v>
      </c>
      <c r="HS409" s="14">
        <v>6.4323676741</v>
      </c>
      <c r="HT409" s="14">
        <v>10.452597470500001</v>
      </c>
      <c r="HU409" s="14"/>
      <c r="HV409" s="14"/>
      <c r="HW409" s="14"/>
      <c r="HX409" s="14"/>
      <c r="HY409" s="14"/>
      <c r="HZ409" s="14"/>
      <c r="IA409" s="14"/>
      <c r="IB409" s="14"/>
      <c r="IC409" s="14"/>
      <c r="ID409" s="14"/>
      <c r="IE409" s="14"/>
      <c r="IF409" s="14"/>
      <c r="IG409" s="14"/>
      <c r="IH409" s="14"/>
      <c r="II409" s="14"/>
      <c r="IJ409" s="14"/>
      <c r="IK409" s="14"/>
      <c r="IL409" s="14"/>
      <c r="IM409" s="14"/>
    </row>
    <row r="410" spans="1:247" s="33" customFormat="1" x14ac:dyDescent="0.2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v>3.5910081156999998</v>
      </c>
      <c r="HS410" s="14">
        <v>3.5910081156999998</v>
      </c>
      <c r="HT410" s="14">
        <v>3.5910081156999998</v>
      </c>
      <c r="HU410" s="14"/>
      <c r="HV410" s="14"/>
      <c r="HW410" s="14"/>
      <c r="HX410" s="14"/>
      <c r="HY410" s="14"/>
      <c r="HZ410" s="14"/>
      <c r="IA410" s="14"/>
      <c r="IB410" s="14"/>
      <c r="IC410" s="14"/>
      <c r="ID410" s="14"/>
      <c r="IE410" s="14"/>
      <c r="IF410" s="14"/>
      <c r="IG410" s="14"/>
      <c r="IH410" s="14"/>
      <c r="II410" s="14"/>
      <c r="IJ410" s="14"/>
      <c r="IK410" s="14"/>
      <c r="IL410" s="14"/>
      <c r="IM410" s="14"/>
    </row>
    <row r="411" spans="1:247" s="33" customFormat="1" x14ac:dyDescent="0.2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v>0</v>
      </c>
      <c r="HS411" s="14">
        <v>0</v>
      </c>
      <c r="HT411" s="14">
        <v>0</v>
      </c>
      <c r="HU411" s="14"/>
      <c r="HV411" s="14"/>
      <c r="HW411" s="14"/>
      <c r="HX411" s="14"/>
      <c r="HY411" s="14"/>
      <c r="HZ411" s="14"/>
      <c r="IA411" s="14"/>
      <c r="IB411" s="14"/>
      <c r="IC411" s="14"/>
      <c r="ID411" s="14"/>
      <c r="IE411" s="14"/>
      <c r="IF411" s="14"/>
      <c r="IG411" s="14"/>
      <c r="IH411" s="14"/>
      <c r="II411" s="14"/>
      <c r="IJ411" s="14"/>
      <c r="IK411" s="14"/>
      <c r="IL411" s="14"/>
      <c r="IM411" s="14"/>
    </row>
    <row r="412" spans="1:247" s="33" customFormat="1" x14ac:dyDescent="0.2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v>9.8563784849000005</v>
      </c>
      <c r="HS412" s="14">
        <v>6.7586595325000003</v>
      </c>
      <c r="HT412" s="14">
        <v>8.4483244157000001</v>
      </c>
      <c r="HU412" s="14"/>
      <c r="HV412" s="14"/>
      <c r="HW412" s="14"/>
      <c r="HX412" s="14"/>
      <c r="HY412" s="14"/>
      <c r="HZ412" s="14"/>
      <c r="IA412" s="14"/>
      <c r="IB412" s="14"/>
      <c r="IC412" s="14"/>
      <c r="ID412" s="14"/>
      <c r="IE412" s="14"/>
      <c r="IF412" s="14"/>
      <c r="IG412" s="14"/>
      <c r="IH412" s="14"/>
      <c r="II412" s="14"/>
      <c r="IJ412" s="14"/>
      <c r="IK412" s="14"/>
      <c r="IL412" s="14"/>
      <c r="IM412" s="14"/>
    </row>
    <row r="413" spans="1:247" s="33" customFormat="1" x14ac:dyDescent="0.2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v>10.161489518</v>
      </c>
      <c r="HS413" s="14">
        <v>11.7247955977</v>
      </c>
      <c r="HT413" s="14">
        <v>14.8514077571</v>
      </c>
      <c r="HU413" s="14"/>
      <c r="HV413" s="14"/>
      <c r="HW413" s="14"/>
      <c r="HX413" s="14"/>
      <c r="HY413" s="14"/>
      <c r="HZ413" s="14"/>
      <c r="IA413" s="14"/>
      <c r="IB413" s="14"/>
      <c r="IC413" s="14"/>
      <c r="ID413" s="14"/>
      <c r="IE413" s="14"/>
      <c r="IF413" s="14"/>
      <c r="IG413" s="14"/>
      <c r="IH413" s="14"/>
      <c r="II413" s="14"/>
      <c r="IJ413" s="14"/>
      <c r="IK413" s="14"/>
      <c r="IL413" s="14"/>
      <c r="IM413" s="14"/>
    </row>
    <row r="414" spans="1:247" s="33" customFormat="1" x14ac:dyDescent="0.2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v>12.3227070523</v>
      </c>
      <c r="HS414" s="14">
        <v>11.7065716997</v>
      </c>
      <c r="HT414" s="14">
        <v>12.3227070523</v>
      </c>
      <c r="HU414" s="14"/>
      <c r="HV414" s="14"/>
      <c r="HW414" s="14"/>
      <c r="HX414" s="14"/>
      <c r="HY414" s="14"/>
      <c r="HZ414" s="14"/>
      <c r="IA414" s="14"/>
      <c r="IB414" s="14"/>
      <c r="IC414" s="14"/>
      <c r="ID414" s="14"/>
      <c r="IE414" s="14"/>
      <c r="IF414" s="14"/>
      <c r="IG414" s="14"/>
      <c r="IH414" s="14"/>
      <c r="II414" s="14"/>
      <c r="IJ414" s="14"/>
      <c r="IK414" s="14"/>
      <c r="IL414" s="14"/>
      <c r="IM414" s="14"/>
    </row>
    <row r="415" spans="1:247" s="33" customFormat="1" x14ac:dyDescent="0.2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v>6.3370352180999996</v>
      </c>
      <c r="HS415" s="14">
        <v>5.2808626817000004</v>
      </c>
      <c r="HT415" s="14">
        <v>5.8089489499000004</v>
      </c>
      <c r="HU415" s="14"/>
      <c r="HV415" s="14"/>
      <c r="HW415" s="14"/>
      <c r="HX415" s="14"/>
      <c r="HY415" s="14"/>
      <c r="HZ415" s="14"/>
      <c r="IA415" s="14"/>
      <c r="IB415" s="14"/>
      <c r="IC415" s="14"/>
      <c r="ID415" s="14"/>
      <c r="IE415" s="14"/>
      <c r="IF415" s="14"/>
      <c r="IG415" s="14"/>
      <c r="IH415" s="14"/>
      <c r="II415" s="14"/>
      <c r="IJ415" s="14"/>
      <c r="IK415" s="14"/>
      <c r="IL415" s="14"/>
      <c r="IM415" s="14"/>
    </row>
    <row r="416" spans="1:247" s="33" customFormat="1" x14ac:dyDescent="0.2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v>14.6228760273</v>
      </c>
      <c r="HS416" s="14">
        <v>14.6228760273</v>
      </c>
      <c r="HT416" s="14">
        <v>8.7737256164000001</v>
      </c>
      <c r="HU416" s="14"/>
      <c r="HV416" s="14"/>
      <c r="HW416" s="14"/>
      <c r="HX416" s="14"/>
      <c r="HY416" s="14"/>
      <c r="HZ416" s="14"/>
      <c r="IA416" s="14"/>
      <c r="IB416" s="14"/>
      <c r="IC416" s="14"/>
      <c r="ID416" s="14"/>
      <c r="IE416" s="14"/>
      <c r="IF416" s="14"/>
      <c r="IG416" s="14"/>
      <c r="IH416" s="14"/>
      <c r="II416" s="14"/>
      <c r="IJ416" s="14"/>
      <c r="IK416" s="14"/>
      <c r="IL416" s="14"/>
      <c r="IM416" s="14"/>
    </row>
    <row r="417" spans="1:247" s="33" customFormat="1" x14ac:dyDescent="0.2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v>0.95237490560000004</v>
      </c>
      <c r="HS417" s="14">
        <v>0.63491660370000003</v>
      </c>
      <c r="HT417" s="14">
        <v>0</v>
      </c>
      <c r="HU417" s="14"/>
      <c r="HV417" s="14"/>
      <c r="HW417" s="14"/>
      <c r="HX417" s="14"/>
      <c r="HY417" s="14"/>
      <c r="HZ417" s="14"/>
      <c r="IA417" s="14"/>
      <c r="IB417" s="14"/>
      <c r="IC417" s="14"/>
      <c r="ID417" s="14"/>
      <c r="IE417" s="14"/>
      <c r="IF417" s="14"/>
      <c r="IG417" s="14"/>
      <c r="IH417" s="14"/>
      <c r="II417" s="14"/>
      <c r="IJ417" s="14"/>
      <c r="IK417" s="14"/>
      <c r="IL417" s="14"/>
      <c r="IM417" s="14"/>
    </row>
    <row r="418" spans="1:247" s="33" customFormat="1" x14ac:dyDescent="0.2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2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2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2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2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2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2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2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2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2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2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2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2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2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2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2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2021-06-30T04:04:01Z</dcterms:modified>
</cp:coreProperties>
</file>