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B4352E8A-B7CB-4E4E-9C19-90DCEEA75A81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418" i="10" l="1"/>
  <c r="G418" i="10"/>
  <c r="H418" i="10"/>
  <c r="D418" i="10"/>
  <c r="F417" i="10" l="1"/>
  <c r="G417" i="10"/>
  <c r="H417" i="10"/>
  <c r="D417" i="10"/>
  <c r="MD20" i="11" l="1"/>
  <c r="ME20" i="11" l="1"/>
  <c r="H415" i="10"/>
  <c r="G415" i="10"/>
  <c r="F415" i="10"/>
  <c r="D415" i="10"/>
  <c r="F416" i="10"/>
  <c r="G416" i="10"/>
  <c r="H416" i="10"/>
  <c r="D416" i="10"/>
  <c r="H414" i="10" l="1"/>
  <c r="G414" i="10"/>
  <c r="F414" i="10"/>
  <c r="D414" i="10"/>
  <c r="H413" i="10" l="1"/>
  <c r="G413" i="10"/>
  <c r="F413" i="10"/>
  <c r="D413" i="10"/>
  <c r="H412" i="10" l="1"/>
  <c r="G412" i="10"/>
  <c r="F412" i="10"/>
  <c r="D412" i="10"/>
  <c r="F411" i="10" l="1"/>
  <c r="G411" i="10"/>
  <c r="H411" i="10"/>
  <c r="D411" i="10"/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<sst xmlns="http://schemas.openxmlformats.org/spreadsheetml/2006/main" count="1287" uniqueCount="1055">
  <si>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</si>
  <si>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</si>
  <si>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</si>
  <si>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</si>
  <si>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</si>
  <si>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</si>
  <si>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</si>
  <si>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</si>
  <si>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</si>
  <si>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</si>
  <si>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</si>
  <si>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</si>
  <si>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</si>
  <si>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</si>
  <si>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</si>
  <si>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</si>
  <si>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</si>
  <si>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</si>
  <si>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</si>
  <si>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</si>
  <si>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</si>
  <si>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</si>
  <si>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</si>
  <si>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</si>
  <si>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</si>
  <si>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</si>
  <si>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</si>
  <si>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</si>
  <si>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</si>
  <si>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</si>
  <si>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</si>
  <si>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</si>
  <si>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</si>
  <si>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</si>
  <si>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</si>
  <si>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</si>
  <si>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</si>
  <si>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</si>
  <si>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</si>
  <si>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</si>
  <si>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</si>
  <si>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</si>
  <si>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</si>
  <si>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</si>
  <si>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</si>
  <si>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</si>
  <si>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</si>
  <si>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</si>
  <si>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</si>
  <si>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</si>
  <si>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</si>
  <si>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</si>
  <si>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</si>
  <si>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</si>
  <si>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</si>
  <si>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</si>
  <si>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</si>
  <si>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</si>
  <si>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</si>
  <si>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</si>
  <si>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</si>
  <si>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</si>
  <si>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</si>
  <si>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</si>
  <si>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</si>
  <si>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</si>
  <si>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</si>
  <si>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</si>
  <si>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</si>
  <si>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</si>
  <si>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</si>
  <si>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</si>
  <si>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</si>
  <si>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</si>
  <si>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</si>
  <si>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</si>
  <si>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</si>
  <si>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</si>
  <si>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</si>
  <si>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</si>
  <si>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</si>
  <si>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</si>
  <si>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</si>
  <si>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</si>
  <si>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</si>
  <si>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</si>
  <si>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</si>
  <si>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</si>
  <si>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</si>
  <si>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</si>
  <si>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</si>
  <si>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</si>
  <si>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</si>
  <si>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</si>
  <si>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</si>
  <si>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</si>
  <si>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</si>
  <si>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</si>
  <si>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</si>
  <si>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</si>
  <si>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</si>
  <si>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</si>
  <si>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</si>
  <si>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</si>
  <si>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</si>
  <si>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</si>
  <si>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</si>
  <si>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</si>
  <si>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</si>
  <si>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</si>
  <si>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</si>
  <si>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</si>
  <si>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</si>
  <si>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</si>
  <si>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</si>
  <si>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</si>
  <si>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</si>
  <si>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</si>
  <si>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</si>
  <si>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</si>
  <si>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</si>
  <si>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</si>
  <si>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</si>
  <si>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</si>
  <si>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</si>
  <si>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</si>
  <si>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</si>
  <si>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</si>
  <si>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</si>
  <si>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</si>
  <si>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</si>
  <si>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</si>
  <si>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</si>
  <si>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</si>
  <si>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</si>
  <si>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</si>
  <si>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</si>
  <si>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</si>
  <si>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</si>
  <si>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</si>
  <si>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</si>
  <si>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</si>
  <si>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</si>
  <si>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</si>
  <si>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</si>
  <si>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</si>
  <si>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</si>
  <si>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</si>
  <si>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</si>
  <si>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</si>
  <si>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</si>
  <si>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</si>
  <si>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</si>
  <si>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</si>
  <si>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</si>
  <si>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</si>
  <si>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</si>
  <si>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</si>
  <si>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</si>
  <si>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</si>
  <si>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</si>
  <si>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</si>
  <si>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</si>
  <si>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</si>
  <si>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</si>
  <si>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</si>
  <si>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</si>
  <si>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</si>
  <si>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</si>
  <si>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</si>
  <si>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</si>
  <si>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</si>
  <si>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</si>
  <si>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</si>
  <si>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</si>
  <si>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</si>
  <si>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</si>
  <si>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</si>
  <si>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</si>
  <si>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</si>
  <si>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</si>
  <si>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</si>
  <si>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</si>
  <si>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</si>
  <si>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</si>
  <si>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</si>
  <si>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</si>
  <si>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</si>
  <si>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</si>
  <si>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</si>
  <si>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</si>
  <si>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</si>
  <si>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</si>
  <si>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</si>
  <si>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</si>
  <si>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</si>
  <si>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</si>
  <si>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</si>
  <si>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</si>
  <si>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</si>
  <si>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</si>
  <si>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</si>
  <si>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</si>
  <si>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</si>
  <si>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</si>
  <si>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</si>
  <si>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</si>
  <si>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</si>
  <si>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</si>
  <si>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</si>
  <si>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</si>
  <si>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</si>
  <si>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</si>
  <si>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</si>
  <si>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</si>
  <si>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</si>
  <si>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</si>
  <si>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</si>
  <si>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</si>
  <si>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</si>
  <si>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</si>
  <si>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</si>
  <si>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</si>
  <si>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</si>
  <si>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</si>
  <si>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</si>
  <si>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</si>
  <si>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</si>
  <si>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</si>
  <si>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</si>
  <si>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</si>
  <si>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</si>
  <si>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</si>
  <si>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</si>
  <si>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</si>
  <si>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</si>
  <si>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</si>
  <si>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</si>
  <si>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</si>
  <si>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</si>
  <si>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</si>
  <si>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</si>
  <si>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</si>
  <si>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</si>
  <si>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</si>
  <si>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</si>
  <si>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</si>
  <si>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</si>
  <si>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</si>
  <si>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</si>
  <si>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</si>
  <si>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</si>
  <si>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</si>
  <si>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</si>
  <si>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</si>
  <si>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</si>
  <si>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</si>
  <si>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</si>
  <si>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</si>
  <si>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</si>
  <si>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</si>
  <si>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</si>
  <si>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</si>
  <si>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</si>
  <si>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</si>
  <si>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</si>
  <si>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</si>
  <si>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</si>
  <si>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</si>
  <si>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</si>
  <si>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</si>
  <si>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</si>
  <si>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</si>
  <si>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</si>
  <si>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</si>
  <si>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</si>
  <si>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</si>
  <si>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</si>
  <si>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</si>
  <si>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</si>
  <si>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</si>
  <si>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</si>
  <si>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</si>
  <si>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</si>
  <si>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</si>
  <si>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</si>
  <si>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</si>
  <si>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</si>
  <si>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</si>
  <si>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</si>
  <si>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</si>
  <si>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</si>
  <si>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</si>
  <si>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</si>
  <si>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</si>
  <si>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</si>
  <si>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</si>
  <si>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</si>
  <si>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</si>
  <si>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</si>
  <si>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</si>
  <si>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</si>
  <si>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</si>
  <si>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</si>
  <si>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</si>
  <si>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</si>
  <si>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</si>
  <si>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</si>
  <si>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</si>
  <si>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</si>
  <si>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</si>
  <si>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</si>
  <si>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</si>
  <si>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</si>
  <si>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</si>
  <si>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</si>
  <si>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</si>
  <si>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</si>
  <si>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</si>
  <si>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</si>
  <si>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</si>
  <si>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</si>
  <si>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</si>
  <si>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</si>
  <si>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</si>
  <si>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</si>
  <si>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</si>
  <si>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</si>
  <si>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</si>
  <si>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</si>
  <si>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</si>
  <si>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</si>
  <si>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</si>
  <si>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</si>
  <si>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</si>
  <si>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</si>
  <si>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</si>
  <si>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</si>
  <si>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</si>
  <si>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</si>
  <si>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</si>
  <si>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</si>
  <si>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</si>
  <si>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</si>
  <si>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</si>
  <si>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</si>
  <si>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</si>
  <si>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</si>
  <si>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</si>
  <si>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</si>
  <si>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</si>
  <si>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</si>
  <si>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</si>
  <si>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</si>
  <si>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</si>
  <si>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</si>
  <si>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</si>
  <si>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</si>
  <si>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</si>
  <si>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</si>
  <si>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</si>
  <si>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</si>
  <si>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</si>
  <si>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</si>
  <si>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</si>
  <si>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</si>
  <si>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</si>
  <si>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</si>
  <si>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</si>
  <si>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</si>
  <si>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</si>
  <si>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</si>
  <si>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</si>
  <si>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</si>
  <si>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</si>
  <si>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</si>
  <si>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</si>
  <si>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</si>
  <si>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</si>
  <si>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</si>
  <si>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</si>
  <si>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</si>
  <si>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</si>
  <si>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</si>
  <si>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</si>
  <si>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</si>
  <si>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</si>
  <si>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</si>
  <si>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</si>
  <si>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</si>
  <si>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</si>
  <si>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</si>
  <si>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</si>
  <si>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</si>
  <si>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</si>
  <si>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</si>
  <si>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</si>
  <si>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</si>
  <si>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</si>
  <si>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</si>
  <si>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</si>
  <si>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</si>
  <si>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</si>
  <si>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</si>
  <si>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</si>
  <si>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</si>
  <si>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</si>
  <si>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</si>
  <si>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</si>
  <si>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</si>
  <si>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</si>
  <si>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</si>
  <si>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</si>
  <si>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</si>
  <si>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</si>
  <si>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</si>
  <si>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</si>
  <si>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</si>
  <si>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</si>
  <si>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</si>
  <si>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</si>
  <si>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</si>
  <si>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</si>
  <si>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</si>
  <si>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</si>
  <si>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</si>
  <si>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</si>
  <si>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</si>
  <si>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</si>
  <si>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</si>
  <si>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</si>
  <si>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</si>
  <si>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</si>
  <si>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</si>
  <si>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</si>
  <si>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</si>
  <si>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</si>
  <si>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</si>
  <si>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</si>
  <si>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</si>
  <si>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</si>
  <si>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</si>
  <si>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</si>
  <si>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</si>
  <si>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</si>
  <si>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</si>
  <si>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</si>
  <si>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</si>
  <si>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</si>
  <si>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</si>
  <si>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</si>
  <si>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</si>
  <si>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</si>
  <si>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</si>
  <si>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</si>
  <si>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</si>
  <si>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</si>
  <si>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</si>
  <si>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</si>
  <si>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</si>
  <si>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</si>
  <si>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</si>
  <si>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</si>
  <si>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</si>
  <si>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</si>
  <si>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</si>
  <si>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</si>
  <si>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</si>
  <si>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</si>
  <si>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</si>
  <si>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</si>
  <si>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</si>
  <si>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</si>
  <si>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</si>
  <si>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</si>
  <si>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</si>
  <si>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</si>
  <si>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</si>
  <si>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</si>
  <si>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</si>
  <si>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</si>
  <si>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</si>
  <si>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</si>
  <si>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</si>
  <si>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</si>
  <si>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</si>
  <si>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</si>
  <si>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</si>
  <si>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</si>
  <si>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</si>
  <si>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</si>
  <si>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</si>
  <si>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</si>
  <si>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</si>
  <si>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</si>
  <si>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</si>
  <si>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</si>
  <si>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</si>
  <si>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</si>
  <si>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</si>
  <si>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</si>
  <si>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</si>
  <si>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</si>
  <si>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</si>
  <si>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</si>
  <si>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</si>
  <si>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</si>
  <si>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</si>
  <si>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</si>
  <si>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</si>
  <si>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</si>
  <si>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</si>
  <si>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</si>
  <si>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</si>
  <si>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</si>
  <si>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</si>
  <si>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</si>
  <si>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</si>
  <si>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</si>
  <si>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</si>
  <si>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</si>
  <si>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</si>
  <si>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</si>
  <si>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</si>
  <si>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</si>
  <si>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</si>
  <si>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</si>
  <si>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</si>
  <si>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</si>
  <si>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</si>
  <si>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</si>
  <si>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</si>
  <si>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</si>
  <si>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</si>
  <si>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</si>
  <si>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</si>
  <si>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</si>
  <si>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</si>
  <si>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</si>
  <si>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</si>
  <si>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</si>
  <si>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</si>
  <si>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</si>
  <si>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</si>
  <si>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</si>
  <si>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</si>
  <si>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</si>
  <si>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</si>
  <si>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</si>
  <si>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</si>
  <si>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</si>
  <si>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</si>
  <si>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</si>
  <si>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</si>
  <si>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</si>
  <si>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</si>
  <si>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</si>
  <si>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</si>
  <si>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</si>
  <si>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</si>
  <si>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</si>
  <si>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</si>
  <si>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</si>
  <si>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</si>
  <si>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</si>
  <si>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</si>
  <si>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</si>
  <si>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</si>
  <si>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</si>
  <si>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</si>
  <si>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</si>
  <si>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</si>
  <si>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</si>
  <si>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</si>
  <si>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</si>
  <si>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</si>
  <si>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</si>
  <si>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</si>
  <si>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</si>
  <si>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</si>
  <si>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</si>
  <si>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</si>
  <si>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</si>
  <si>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</si>
  <si>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</si>
  <si>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</si>
  <si>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</si>
  <si>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</si>
  <si>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</si>
  <si>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</si>
  <si>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</si>
  <si>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</si>
  <si>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</si>
  <si>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</si>
  <si>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</si>
  <si>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</si>
  <si>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</si>
  <si>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</si>
  <si>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</si>
  <si>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</si>
  <si>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</si>
  <si>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</si>
  <si>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</si>
  <si>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</si>
  <si>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</si>
  <si>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</si>
  <si>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</si>
  <si>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</si>
  <si>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</si>
  <si>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</si>
  <si>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</si>
  <si>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</si>
  <si>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</si>
  <si>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</si>
  <si>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</si>
  <si>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</si>
  <si>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</si>
  <si>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</si>
  <si>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</si>
  <si>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</si>
  <si>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</si>
  <si>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</si>
  <si>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</si>
  <si>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</si>
  <si>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</si>
  <si>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</si>
  <si>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</si>
  <si>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</si>
  <si>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</si>
  <si>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</si>
  <si>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</si>
  <si>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</si>
  <si>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</si>
  <si>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</si>
  <si>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</si>
  <si>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</si>
  <si>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</si>
  <si>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</si>
  <si>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</si>
  <si>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</si>
  <si>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</si>
  <si>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</si>
  <si>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</si>
  <si>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</si>
  <si>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</si>
  <si>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</si>
  <si>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</si>
  <si>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</si>
  <si>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</si>
  <si>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</si>
  <si>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</si>
  <si>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</si>
  <si>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</si>
  <si>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</si>
  <si>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</si>
  <si>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</si>
  <si>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</si>
  <si>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</si>
  <si>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</si>
  <si>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</si>
  <si>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</si>
  <si>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</si>
  <si>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</si>
  <si>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</si>
  <si>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</si>
  <si>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</si>
  <si>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</si>
  <si>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</si>
  <si>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</si>
  <si>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</si>
  <si>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</si>
  <si>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</si>
  <si>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</si>
  <si>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</si>
  <si>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</si>
  <si>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</si>
  <si>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</si>
  <si>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</si>
  <si>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</si>
  <si>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</si>
  <si>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</si>
  <si>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</si>
  <si>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</si>
  <si>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</si>
  <si>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</si>
  <si>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</si>
  <si>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</si>
  <si>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</si>
  <si>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</si>
  <si>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</si>
  <si>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</si>
  <si>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</si>
  <si>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</si>
  <si>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</si>
  <si>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</si>
  <si>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</si>
  <si>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</si>
  <si>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</si>
  <si>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</si>
  <si>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</si>
  <si>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</si>
  <si>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</si>
  <si>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</si>
  <si>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</si>
  <si>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</si>
  <si>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</si>
  <si>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</si>
  <si>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</si>
  <si>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</si>
  <si>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</si>
  <si>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</si>
  <si>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</si>
  <si>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</si>
  <si>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</si>
  <si>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</si>
  <si>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</si>
  <si>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</si>
  <si>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</si>
  <si>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</si>
  <si>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</si>
  <si>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</si>
  <si>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</si>
  <si>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</si>
  <si>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</si>
  <si>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</si>
  <si>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</si>
  <si>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</si>
  <si>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</si>
  <si>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</si>
  <si>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</si>
  <si>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</si>
  <si>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</si>
  <si>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</si>
  <si>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</si>
  <si>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</si>
  <si>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</si>
  <si>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</si>
  <si>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</si>
  <si>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</si>
  <si>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</si>
  <si>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</si>
  <si>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</si>
  <si>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</si>
  <si>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</si>
  <si>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</si>
  <si>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</si>
  <si>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</si>
  <si>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</si>
  <si>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</si>
  <si>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</si>
  <si>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</si>
  <si>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</si>
  <si>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</si>
  <si>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</si>
  <si>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</si>
  <si>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</si>
  <si>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</si>
  <si>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</si>
  <si>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</si>
  <si>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</si>
  <si>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</si>
  <si>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</si>
  <si>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</si>
  <si>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</si>
  <si>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</si>
  <si>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</si>
  <si>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</si>
  <si>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</si>
  <si>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</si>
  <si>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</si>
  <si>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</si>
  <si>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</si>
  <si>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</si>
  <si>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</si>
  <si>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</si>
  <si>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</si>
  <si>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</si>
  <si>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</si>
  <si>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</si>
  <si>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</si>
  <si>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</si>
  <si>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</si>
  <si>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</si>
  <si>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</si>
  <si>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</si>
  <si>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</si>
  <si>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</si>
  <si>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</si>
  <si>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</si>
  <si>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</si>
  <si>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</si>
  <si>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</si>
  <si>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</si>
  <si>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</si>
  <si>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</si>
  <si>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</si>
  <si>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</si>
  <si>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</si>
  <si>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</si>
  <si>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</si>
  <si>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</si>
  <si>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</si>
  <si>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</si>
  <si>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</si>
  <si>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</si>
  <si>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</si>
  <si>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</si>
  <si>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</si>
  <si>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</si>
  <si>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</si>
  <si>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</si>
  <si>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</si>
  <si>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</si>
  <si>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</si>
  <si>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</si>
  <si>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</si>
  <si>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</si>
  <si>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</si>
  <si>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</si>
  <si>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</si>
  <si>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</si>
  <si>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</si>
  <si>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</si>
  <si>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</si>
  <si>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</si>
  <si>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</si>
  <si>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</si>
  <si>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</si>
  <si>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</si>
  <si>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</si>
  <si>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</si>
  <si>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</si>
  <si>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</si>
  <si>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</si>
  <si>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</si>
  <si>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</si>
  <si>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</si>
  <si>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</si>
  <si>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</si>
  <si>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</si>
  <si>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</si>
  <si>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</si>
  <si>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</si>
  <si>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</si>
  <si>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</si>
  <si>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</si>
  <si>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</si>
  <si>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</si>
  <si>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</si>
  <si>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</si>
  <si>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</si>
  <si>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</si>
  <si>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</si>
  <si>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</si>
  <si>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</si>
  <si>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</si>
  <si>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</si>
  <si>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</si>
  <si>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</si>
  <si>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</si>
  <si>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</si>
  <si>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</si>
  <si>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</si>
  <si>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</si>
  <si>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</si>
  <si>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</si>
  <si>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</si>
  <si>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</si>
  <si>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</si>
  <si>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</si>
  <si>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</si>
  <si>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</si>
  <si>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</si>
  <si>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</si>
  <si>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</si>
  <si>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</si>
  <si>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</si>
  <si>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</si>
  <si>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</si>
  <si>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</si>
  <si>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</si>
  <si>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</si>
  <si>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</si>
  <si>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</si>
  <si>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</si>
  <si>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</si>
  <si>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</si>
  <si>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</si>
  <si>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</si>
  <si>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</si>
  <si>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</si>
  <si>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</si>
  <si>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</si>
  <si>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</si>
  <si>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</si>
  <si>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</si>
  <si>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</si>
  <si>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</si>
  <si>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</si>
  <si>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</si>
  <si>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</si>
  <si>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</si>
  <si>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</si>
  <si>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</si>
  <si>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</si>
  <si>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</si>
  <si>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</si>
  <si>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</si>
  <si>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</si>
  <si>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</si>
  <si>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</si>
  <si>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</si>
  <si>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</si>
  <si>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</si>
  <si>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</si>
  <si>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</si>
  <si>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</si>
  <si>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</si>
  <si>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</si>
  <si>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</si>
  <si>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</si>
  <si>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</si>
  <si>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</si>
  <si>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</si>
  <si>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</si>
  <si>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</si>
  <si>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</si>
  <si>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</si>
  <si>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</si>
  <si>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</si>
  <si>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</si>
  <si>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</si>
  <si>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</si>
  <si>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</si>
  <si>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</si>
  <si>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</si>
  <si>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</si>
  <si>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</si>
  <si>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</si>
  <si>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</si>
  <si>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</si>
  <si>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</si>
  <si>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</si>
  <si>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</si>
  <si>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</si>
  <si>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</si>
  <si>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</si>
  <si>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</si>
  <si>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</si>
  <si>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</si>
  <si>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</si>
  <si>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</si>
  <si>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</si>
  <si>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</si>
  <si>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</si>
  <si>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</si>
  <si>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</si>
  <si>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</si>
  <si>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</si>
  <si>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</si>
  <si>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</si>
  <si>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</si>
  <si>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</si>
  <si>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</si>
  <si>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</si>
  <si>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</si>
  <si>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</si>
  <si>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</si>
  <si>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</si>
  <si>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</si>
  <si>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</si>
  <si>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</si>
  <si>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</si>
  <si>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</si>
  <si>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</si>
  <si>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</si>
  <si>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</si>
  <si>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</si>
  <si>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</si>
  <si>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</si>
  <si>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</si>
  <si>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</si>
  <si>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</si>
  <si>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</si>
  <si>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</si>
  <si>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</si>
  <si>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</si>
  <si>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</si>
  <si>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</si>
  <si>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</si>
  <si>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</si>
  <si>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</si>
  <si>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</si>
  <si>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</si>
  <si>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</si>
  <si>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</si>
  <si>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</si>
  <si>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</si>
  <si>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</si>
  <si>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</si>
  <si>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</si>
  <si>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</si>
  <si>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</si>
  <si>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</si>
  <si>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</si>
  <si>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</si>
  <si>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</si>
  <si>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</si>
  <si>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</si>
  <si>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</si>
  <si>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</si>
  <si>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</si>
  <si>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</si>
  <si>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</si>
  <si>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</si>
  <si>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</si>
  <si>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</si>
  <si>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</si>
  <si>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</si>
  <si>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</si>
  <si>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</si>
  <si>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</si>
  <si>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</si>
  <si>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</si>
  <si>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</si>
  <si>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</si>
  <si>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</si>
  <si>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</si>
  <si>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</si>
  <si>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</si>
  <si>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</si>
  <si>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</si>
  <si>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</si>
  <si>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</si>
  <si>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</si>
  <si>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</si>
  <si>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</si>
  <si>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</si>
  <si>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</si>
  <si>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</si>
  <si>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</si>
  <si>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</si>
  <si>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</si>
  <si>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</si>
  <si>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</si>
  <si>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</si>
  <si>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</si>
  <si>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06.04.2021</t>
  </si>
  <si>
    <t>07.04.2021</t>
  </si>
  <si>
    <t>10.04.2021</t>
  </si>
  <si>
    <t>12.04.2021</t>
  </si>
  <si>
    <t>11.04.2021</t>
  </si>
  <si>
    <t>13.04.2021</t>
  </si>
  <si>
    <t>Stand: 14.04.2021 05:28:59</t>
  </si>
  <si>
    <t>14.04.2021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</si>
</sst>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3" fillId="0" borderId="0" xfId="5" applyNumberFormat="1" applyFont="1"/>
    <xf numFmtId="14" fontId="3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5" applyFont="1"/>
    <xf numFmtId="14" fontId="2" fillId="0" borderId="0" xfId="5" applyNumberFormat="1" applyFont="1"/>
    <xf numFmtId="0" fontId="2" fillId="0" borderId="0" xfId="5" applyFont="1"/>
    <xf numFmtId="14" fontId="2" fillId="0" borderId="0" xfId="5" applyNumberFormat="1" applyFont="1" applyAlignment="1">
      <alignment wrapText="1"/>
    </xf>
    <xf numFmtId="0" fontId="2" fillId="0" borderId="0" xfId="5" applyFont="1" applyAlignment="1">
      <alignment wrapText="1"/>
    </xf>
    <xf numFmtId="10" fontId="2" fillId="0" borderId="0" xfId="5" applyNumberFormat="1" applyFont="1"/>
    <xf numFmtId="164" fontId="2" fillId="0" borderId="0" xfId="5" applyNumberFormat="1" applyFont="1"/>
    <xf numFmtId="14" fontId="2" fillId="0" borderId="0" xfId="5" applyNumberFormat="1" applyFont="1" applyAlignment="1">
      <alignment horizontal="right"/>
    </xf>
    <xf numFmtId="0" fontId="2" fillId="0" borderId="0" xfId="5" applyFont="1" applyFill="1"/>
    <xf numFmtId="1" fontId="2" fillId="0" borderId="0" xfId="5" applyNumberFormat="1" applyFont="1" applyFill="1"/>
    <xf numFmtId="0" fontId="2" fillId="0" borderId="0" xfId="5" applyFont="1" applyAlignment="1">
      <alignment horizontal="right"/>
    </xf>
    <xf numFmtId="3" fontId="2" fillId="0" borderId="0" xfId="5" applyNumberFormat="1" applyFont="1"/>
    <xf numFmtId="0" fontId="9" fillId="0" borderId="0" xfId="0" applyFont="1"/>
    <xf numFmtId="0" fontId="9" fillId="0" borderId="0" xfId="0" applyFont="1" applyAlignment="1">
      <alignment horizontal="right"/>
    </xf>
    <xf numFmtId="14" fontId="1" fillId="0" borderId="0" xfId="5" applyNumberFormat="1" applyFont="1" applyAlignment="1">
      <alignment horizontal="right"/>
    </xf>
    <xf numFmtId="0" fontId="1" fillId="0" borderId="0" xfId="5" applyFont="1"/>
    <xf numFmtId="10" fontId="1" fillId="0" borderId="0" xfId="5" applyNumberFormat="1" applyFont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A2" sqref="A2"/>
    </sheetView>
  </sheetViews>
  <sheetFormatPr baseColWidth="10" defaultRowHeight="12.5" x14ac:dyDescent="0.25"/>
  <cols>
    <col min="1" max="1" width="13.36328125" bestFit="1" customWidth="1"/>
    <col min="2" max="2" width="24.5429687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1053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17854</v>
      </c>
      <c r="C6" s="23">
        <v>160.84113771096773</v>
      </c>
    </row>
    <row r="7" spans="1:3" x14ac:dyDescent="0.25">
      <c r="A7" t="s">
        <v>10</v>
      </c>
      <c r="B7">
        <v>22656</v>
      </c>
      <c r="C7" s="23">
        <v>172.62060184520269</v>
      </c>
    </row>
    <row r="8" spans="1:3" x14ac:dyDescent="0.25">
      <c r="A8" t="s">
        <v>11</v>
      </c>
      <c r="B8">
        <v>4450</v>
      </c>
      <c r="C8" s="23">
        <v>121.27022521652185</v>
      </c>
    </row>
    <row r="9" spans="1:3" x14ac:dyDescent="0.25">
      <c r="A9" t="s">
        <v>12</v>
      </c>
      <c r="B9">
        <v>3621</v>
      </c>
      <c r="C9" s="23">
        <v>143.58261829506645</v>
      </c>
    </row>
    <row r="10" spans="1:3" x14ac:dyDescent="0.25">
      <c r="A10" t="s">
        <v>13</v>
      </c>
      <c r="B10">
        <v>1084</v>
      </c>
      <c r="C10" s="23">
        <v>159.13047818415095</v>
      </c>
    </row>
    <row r="11" spans="1:3" x14ac:dyDescent="0.25">
      <c r="A11" t="s">
        <v>14</v>
      </c>
      <c r="B11">
        <v>2338</v>
      </c>
      <c r="C11" s="23">
        <v>126.56631224851171</v>
      </c>
    </row>
    <row r="12" spans="1:3" x14ac:dyDescent="0.25">
      <c r="A12" t="s">
        <v>15</v>
      </c>
      <c r="B12">
        <v>10184</v>
      </c>
      <c r="C12" s="23">
        <v>161.95722700728999</v>
      </c>
    </row>
    <row r="13" spans="1:3" x14ac:dyDescent="0.25">
      <c r="A13" t="s">
        <v>16</v>
      </c>
      <c r="B13">
        <v>2441</v>
      </c>
      <c r="C13" s="23">
        <v>151.79045579421665</v>
      </c>
    </row>
    <row r="14" spans="1:3" x14ac:dyDescent="0.25">
      <c r="A14" t="s">
        <v>17</v>
      </c>
      <c r="B14">
        <v>8877</v>
      </c>
      <c r="C14" s="23">
        <v>111.05122993271624</v>
      </c>
    </row>
    <row r="15" spans="1:3" x14ac:dyDescent="0.25">
      <c r="A15" t="s">
        <v>18</v>
      </c>
      <c r="B15">
        <v>26636</v>
      </c>
      <c r="C15" s="23">
        <v>148.41294928055993</v>
      </c>
    </row>
    <row r="16" spans="1:3" x14ac:dyDescent="0.25">
      <c r="A16" t="s">
        <v>19</v>
      </c>
      <c r="B16">
        <v>5096</v>
      </c>
      <c r="C16" s="23">
        <v>124.47779050944784</v>
      </c>
    </row>
    <row r="17" spans="1:5" x14ac:dyDescent="0.25">
      <c r="A17" t="s">
        <v>20</v>
      </c>
      <c r="B17">
        <v>1230</v>
      </c>
      <c r="C17" s="23">
        <v>124.63432996888196</v>
      </c>
    </row>
    <row r="18" spans="1:5" x14ac:dyDescent="0.25">
      <c r="A18" t="s">
        <v>21</v>
      </c>
      <c r="B18">
        <v>9275</v>
      </c>
      <c r="C18" s="23">
        <v>227.77667129751168</v>
      </c>
    </row>
    <row r="19" spans="1:5" x14ac:dyDescent="0.25">
      <c r="A19" t="s">
        <v>22</v>
      </c>
      <c r="B19">
        <v>4009</v>
      </c>
      <c r="C19" s="23">
        <v>182.66051024657574</v>
      </c>
    </row>
    <row r="20" spans="1:5" x14ac:dyDescent="0.25">
      <c r="A20" t="s">
        <v>23</v>
      </c>
      <c r="B20">
        <v>2255</v>
      </c>
      <c r="C20" s="23">
        <v>77.657585493080902</v>
      </c>
    </row>
    <row r="21" spans="1:5" x14ac:dyDescent="0.25">
      <c r="A21" t="s">
        <v>24</v>
      </c>
      <c r="B21">
        <v>5418</v>
      </c>
      <c r="C21" s="23">
        <v>253.96343264062907</v>
      </c>
    </row>
    <row r="22" spans="1:5" ht="13" x14ac:dyDescent="0.3">
      <c r="A22" s="1" t="s">
        <v>25</v>
      </c>
      <c r="B22" s="1">
        <f>SUM(B6:B21)</f>
        <v>127424</v>
      </c>
      <c r="C22" s="24">
        <f>B22/A36*100000</f>
        <v>153.21514878711508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1054</v>
      </c>
      <c r="B31">
        <v>3044016</v>
      </c>
      <c r="C31" t="s">
        <v>3</v>
      </c>
      <c r="D31" t="s">
        <v>3</v>
      </c>
      <c r="E31">
        <v>79088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D33" sqref="D33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3" bestFit="1" customWidth="1"/>
  </cols>
  <sheetData>
    <row r="2" spans="1:4" x14ac:dyDescent="0.25">
      <c r="A2" t="s">
        <v>1053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5">
      <c r="A6" t="s">
        <v>117</v>
      </c>
      <c r="B6" t="s">
        <v>118</v>
      </c>
      <c r="C6">
        <v>761</v>
      </c>
      <c r="D6" s="23">
        <v>136.61839842309999</v>
      </c>
    </row>
    <row r="7" spans="1:4" x14ac:dyDescent="0.25">
      <c r="A7" t="s">
        <v>119</v>
      </c>
      <c r="B7" t="s">
        <v>120</v>
      </c>
      <c r="C7">
        <v>137</v>
      </c>
      <c r="D7" s="23">
        <v>105.31494549759999</v>
      </c>
    </row>
    <row r="8" spans="1:4" x14ac:dyDescent="0.25">
      <c r="A8" t="s">
        <v>121</v>
      </c>
      <c r="B8" t="s">
        <v>122</v>
      </c>
      <c r="C8">
        <v>171</v>
      </c>
      <c r="D8" s="23">
        <v>126.9911997327</v>
      </c>
    </row>
    <row r="9" spans="1:4" x14ac:dyDescent="0.25">
      <c r="A9" t="s">
        <v>123</v>
      </c>
      <c r="B9" t="s">
        <v>124</v>
      </c>
      <c r="C9">
        <v>284</v>
      </c>
      <c r="D9" s="23">
        <v>144.10684203049999</v>
      </c>
    </row>
    <row r="10" spans="1:4" x14ac:dyDescent="0.25">
      <c r="A10" t="s">
        <v>125</v>
      </c>
      <c r="B10" t="s">
        <v>126</v>
      </c>
      <c r="C10">
        <v>198</v>
      </c>
      <c r="D10" s="23">
        <v>221.4938529863</v>
      </c>
    </row>
    <row r="11" spans="1:4" x14ac:dyDescent="0.25">
      <c r="A11" t="s">
        <v>127</v>
      </c>
      <c r="B11" t="s">
        <v>128</v>
      </c>
      <c r="C11">
        <v>171</v>
      </c>
      <c r="D11" s="23">
        <v>132.75882147429999</v>
      </c>
    </row>
    <row r="12" spans="1:4" x14ac:dyDescent="0.25">
      <c r="A12" t="s">
        <v>129</v>
      </c>
      <c r="B12" t="s">
        <v>130</v>
      </c>
      <c r="C12">
        <v>92</v>
      </c>
      <c r="D12" s="23">
        <v>110.61281906390001</v>
      </c>
    </row>
    <row r="13" spans="1:4" x14ac:dyDescent="0.25">
      <c r="A13" t="s">
        <v>131</v>
      </c>
      <c r="B13" t="s">
        <v>132</v>
      </c>
      <c r="C13">
        <v>281</v>
      </c>
      <c r="D13" s="23">
        <v>251.9817783995</v>
      </c>
    </row>
    <row r="14" spans="1:4" x14ac:dyDescent="0.25">
      <c r="A14" t="s">
        <v>133</v>
      </c>
      <c r="B14" t="s">
        <v>134</v>
      </c>
      <c r="C14">
        <v>153</v>
      </c>
      <c r="D14" s="23">
        <v>117.9763584631</v>
      </c>
    </row>
    <row r="15" spans="1:4" x14ac:dyDescent="0.25">
      <c r="A15" t="s">
        <v>135</v>
      </c>
      <c r="B15" t="s">
        <v>136</v>
      </c>
      <c r="C15">
        <v>92</v>
      </c>
      <c r="D15" s="23">
        <v>217.97332196080001</v>
      </c>
    </row>
    <row r="16" spans="1:4" x14ac:dyDescent="0.25">
      <c r="A16" t="s">
        <v>137</v>
      </c>
      <c r="B16" t="s">
        <v>138</v>
      </c>
      <c r="C16">
        <v>166</v>
      </c>
      <c r="D16" s="23">
        <v>161.0884142495</v>
      </c>
    </row>
    <row r="17" spans="1:4" x14ac:dyDescent="0.25">
      <c r="A17" t="s">
        <v>139</v>
      </c>
      <c r="B17" t="s">
        <v>140</v>
      </c>
      <c r="C17">
        <v>121</v>
      </c>
      <c r="D17" s="23">
        <v>96.909313705900004</v>
      </c>
    </row>
    <row r="18" spans="1:4" x14ac:dyDescent="0.25">
      <c r="A18" t="s">
        <v>141</v>
      </c>
      <c r="B18" t="s">
        <v>142</v>
      </c>
      <c r="C18">
        <v>137</v>
      </c>
      <c r="D18" s="23">
        <v>86.442966571200003</v>
      </c>
    </row>
    <row r="19" spans="1:4" x14ac:dyDescent="0.25">
      <c r="A19" t="s">
        <v>143</v>
      </c>
      <c r="B19" t="s">
        <v>144</v>
      </c>
      <c r="C19">
        <v>43</v>
      </c>
      <c r="D19" s="23">
        <v>102.8757356811</v>
      </c>
    </row>
    <row r="20" spans="1:4" x14ac:dyDescent="0.25">
      <c r="A20" t="s">
        <v>145</v>
      </c>
      <c r="B20" t="s">
        <v>146</v>
      </c>
      <c r="C20">
        <v>359</v>
      </c>
      <c r="D20" s="23">
        <v>194.48402143120001</v>
      </c>
    </row>
    <row r="21" spans="1:4" x14ac:dyDescent="0.25">
      <c r="A21" t="s">
        <v>147</v>
      </c>
      <c r="B21" t="s">
        <v>148</v>
      </c>
      <c r="C21">
        <v>111</v>
      </c>
      <c r="D21" s="23">
        <v>156.33362440490001</v>
      </c>
    </row>
    <row r="22" spans="1:4" x14ac:dyDescent="0.25">
      <c r="A22" t="s">
        <v>149</v>
      </c>
      <c r="B22" t="s">
        <v>150</v>
      </c>
      <c r="C22">
        <v>227</v>
      </c>
      <c r="D22" s="23">
        <v>130.30998851890001</v>
      </c>
    </row>
    <row r="23" spans="1:4" x14ac:dyDescent="0.25">
      <c r="A23" t="s">
        <v>151</v>
      </c>
      <c r="B23" t="s">
        <v>152</v>
      </c>
      <c r="C23">
        <v>661</v>
      </c>
      <c r="D23" s="23">
        <v>222.87259510019999</v>
      </c>
    </row>
    <row r="24" spans="1:4" x14ac:dyDescent="0.25">
      <c r="A24" t="s">
        <v>153</v>
      </c>
      <c r="B24" t="s">
        <v>154</v>
      </c>
      <c r="C24">
        <v>417</v>
      </c>
      <c r="D24" s="23">
        <v>164.51780895420001</v>
      </c>
    </row>
    <row r="25" spans="1:4" x14ac:dyDescent="0.25">
      <c r="A25" t="s">
        <v>155</v>
      </c>
      <c r="B25" t="s">
        <v>156</v>
      </c>
      <c r="C25">
        <v>162</v>
      </c>
      <c r="D25" s="23">
        <v>85.400697966199999</v>
      </c>
    </row>
    <row r="26" spans="1:4" x14ac:dyDescent="0.25">
      <c r="A26" t="s">
        <v>157</v>
      </c>
      <c r="B26" t="s">
        <v>158</v>
      </c>
      <c r="C26">
        <v>122</v>
      </c>
      <c r="D26" s="23">
        <v>91.956795381099994</v>
      </c>
    </row>
    <row r="27" spans="1:4" x14ac:dyDescent="0.25">
      <c r="A27" t="s">
        <v>159</v>
      </c>
      <c r="B27" t="s">
        <v>160</v>
      </c>
      <c r="C27">
        <v>113</v>
      </c>
      <c r="D27" s="23">
        <v>109.45900130770001</v>
      </c>
    </row>
    <row r="28" spans="1:4" x14ac:dyDescent="0.25">
      <c r="A28" t="s">
        <v>161</v>
      </c>
      <c r="B28" t="s">
        <v>162</v>
      </c>
      <c r="C28">
        <v>131</v>
      </c>
      <c r="D28" s="23">
        <v>82.7307461555</v>
      </c>
    </row>
    <row r="29" spans="1:4" x14ac:dyDescent="0.25">
      <c r="A29" t="s">
        <v>163</v>
      </c>
      <c r="B29" t="s">
        <v>164</v>
      </c>
      <c r="C29">
        <v>177</v>
      </c>
      <c r="D29" s="23">
        <v>138.37097492909999</v>
      </c>
    </row>
    <row r="30" spans="1:4" x14ac:dyDescent="0.25">
      <c r="A30" t="s">
        <v>165</v>
      </c>
      <c r="B30" t="s">
        <v>166</v>
      </c>
      <c r="C30">
        <v>84</v>
      </c>
      <c r="D30" s="23">
        <v>152.21527589019999</v>
      </c>
    </row>
    <row r="31" spans="1:4" x14ac:dyDescent="0.25">
      <c r="A31" t="s">
        <v>167</v>
      </c>
      <c r="B31" t="s">
        <v>168</v>
      </c>
      <c r="C31">
        <v>94</v>
      </c>
      <c r="D31" s="23">
        <v>121.48940845</v>
      </c>
    </row>
    <row r="32" spans="1:4" x14ac:dyDescent="0.25">
      <c r="A32" t="s">
        <v>169</v>
      </c>
      <c r="B32" t="s">
        <v>170</v>
      </c>
      <c r="C32">
        <v>204</v>
      </c>
      <c r="D32" s="23">
        <v>138.62180031669999</v>
      </c>
    </row>
    <row r="33" spans="1:4" x14ac:dyDescent="0.25">
      <c r="A33" t="s">
        <v>171</v>
      </c>
      <c r="B33" t="s">
        <v>172</v>
      </c>
      <c r="C33">
        <v>197</v>
      </c>
      <c r="D33" s="23">
        <v>106.3462244391</v>
      </c>
    </row>
    <row r="34" spans="1:4" x14ac:dyDescent="0.25">
      <c r="A34" t="s">
        <v>173</v>
      </c>
      <c r="B34" t="s">
        <v>174</v>
      </c>
      <c r="C34">
        <v>697</v>
      </c>
      <c r="D34" s="23">
        <v>232.52090019280001</v>
      </c>
    </row>
    <row r="35" spans="1:4" x14ac:dyDescent="0.25">
      <c r="A35" t="s">
        <v>175</v>
      </c>
      <c r="B35" t="s">
        <v>176</v>
      </c>
      <c r="C35">
        <v>181</v>
      </c>
      <c r="D35" s="23">
        <v>242.03361726599999</v>
      </c>
    </row>
    <row r="36" spans="1:4" x14ac:dyDescent="0.25">
      <c r="A36" t="s">
        <v>177</v>
      </c>
      <c r="B36" t="s">
        <v>178</v>
      </c>
      <c r="C36">
        <v>189</v>
      </c>
      <c r="D36" s="23">
        <v>182.31980243859999</v>
      </c>
    </row>
    <row r="37" spans="1:4" x14ac:dyDescent="0.25">
      <c r="A37" t="s">
        <v>179</v>
      </c>
      <c r="B37" t="s">
        <v>180</v>
      </c>
      <c r="C37">
        <v>173</v>
      </c>
      <c r="D37" s="23">
        <v>163.3169387042</v>
      </c>
    </row>
    <row r="38" spans="1:4" x14ac:dyDescent="0.25">
      <c r="A38" t="s">
        <v>181</v>
      </c>
      <c r="B38" t="s">
        <v>182</v>
      </c>
      <c r="C38">
        <v>363</v>
      </c>
      <c r="D38" s="23">
        <v>134.27535695789999</v>
      </c>
    </row>
    <row r="39" spans="1:4" x14ac:dyDescent="0.25">
      <c r="A39" t="s">
        <v>183</v>
      </c>
      <c r="B39" t="s">
        <v>184</v>
      </c>
      <c r="C39">
        <v>339</v>
      </c>
      <c r="D39" s="23">
        <v>101.3752949303</v>
      </c>
    </row>
    <row r="40" spans="1:4" x14ac:dyDescent="0.25">
      <c r="A40" t="s">
        <v>185</v>
      </c>
      <c r="B40" t="s">
        <v>186</v>
      </c>
      <c r="C40">
        <v>289</v>
      </c>
      <c r="D40" s="23">
        <v>102.4608326627</v>
      </c>
    </row>
    <row r="41" spans="1:4" x14ac:dyDescent="0.25">
      <c r="A41" t="s">
        <v>187</v>
      </c>
      <c r="B41" t="s">
        <v>188</v>
      </c>
      <c r="C41">
        <v>341</v>
      </c>
      <c r="D41" s="23">
        <v>119.0135486978</v>
      </c>
    </row>
    <row r="42" spans="1:4" x14ac:dyDescent="0.25">
      <c r="A42" t="s">
        <v>189</v>
      </c>
      <c r="B42" t="s">
        <v>190</v>
      </c>
      <c r="C42">
        <v>311</v>
      </c>
      <c r="D42" s="23">
        <v>118.2657900041</v>
      </c>
    </row>
    <row r="43" spans="1:4" x14ac:dyDescent="0.25">
      <c r="A43" t="s">
        <v>191</v>
      </c>
      <c r="B43" t="s">
        <v>192</v>
      </c>
      <c r="C43">
        <v>481</v>
      </c>
      <c r="D43" s="23">
        <v>128.1853117222</v>
      </c>
    </row>
    <row r="44" spans="1:4" x14ac:dyDescent="0.25">
      <c r="A44" t="s">
        <v>193</v>
      </c>
      <c r="B44" t="s">
        <v>194</v>
      </c>
      <c r="C44">
        <v>398</v>
      </c>
      <c r="D44" s="23">
        <v>123.9400478944</v>
      </c>
    </row>
    <row r="45" spans="1:4" x14ac:dyDescent="0.25">
      <c r="A45" t="s">
        <v>195</v>
      </c>
      <c r="B45" t="s">
        <v>196</v>
      </c>
      <c r="C45">
        <v>503</v>
      </c>
      <c r="D45" s="23">
        <v>126.37047905209999</v>
      </c>
    </row>
    <row r="46" spans="1:4" x14ac:dyDescent="0.25">
      <c r="A46" t="s">
        <v>197</v>
      </c>
      <c r="B46" t="s">
        <v>198</v>
      </c>
      <c r="C46">
        <v>360</v>
      </c>
      <c r="D46" s="23">
        <v>138.62735810909999</v>
      </c>
    </row>
    <row r="47" spans="1:4" x14ac:dyDescent="0.25">
      <c r="A47" t="s">
        <v>199</v>
      </c>
      <c r="B47" t="s">
        <v>200</v>
      </c>
      <c r="C47">
        <v>351</v>
      </c>
      <c r="D47" s="23">
        <v>146.85025039850001</v>
      </c>
    </row>
    <row r="48" spans="1:4" x14ac:dyDescent="0.25">
      <c r="A48" t="s">
        <v>201</v>
      </c>
      <c r="B48" t="s">
        <v>202</v>
      </c>
      <c r="C48">
        <v>291</v>
      </c>
      <c r="D48" s="23">
        <v>96.301174477199993</v>
      </c>
    </row>
    <row r="49" spans="1:4" x14ac:dyDescent="0.25">
      <c r="A49" t="s">
        <v>203</v>
      </c>
      <c r="B49" t="s">
        <v>204</v>
      </c>
      <c r="C49">
        <v>468</v>
      </c>
      <c r="D49" s="23">
        <v>136.93339419259999</v>
      </c>
    </row>
    <row r="50" spans="1:4" x14ac:dyDescent="0.25">
      <c r="A50" t="s">
        <v>205</v>
      </c>
      <c r="B50" t="s">
        <v>206</v>
      </c>
      <c r="C50">
        <v>318</v>
      </c>
      <c r="D50" s="23">
        <v>119.3299510672</v>
      </c>
    </row>
    <row r="51" spans="1:4" x14ac:dyDescent="0.25">
      <c r="A51" t="s">
        <v>207</v>
      </c>
      <c r="B51" t="s">
        <v>208</v>
      </c>
      <c r="C51">
        <v>90</v>
      </c>
      <c r="D51" s="23">
        <v>80.012090715900001</v>
      </c>
    </row>
    <row r="52" spans="1:4" x14ac:dyDescent="0.25">
      <c r="A52" t="s">
        <v>209</v>
      </c>
      <c r="B52" t="s">
        <v>210</v>
      </c>
      <c r="C52">
        <v>362</v>
      </c>
      <c r="D52" s="23">
        <v>179.84717957890001</v>
      </c>
    </row>
    <row r="53" spans="1:4" x14ac:dyDescent="0.25">
      <c r="A53" t="s">
        <v>211</v>
      </c>
      <c r="B53" t="s">
        <v>212</v>
      </c>
      <c r="C53">
        <v>525</v>
      </c>
      <c r="D53" s="23">
        <v>157.0939122369</v>
      </c>
    </row>
    <row r="54" spans="1:4" x14ac:dyDescent="0.25">
      <c r="A54" t="s">
        <v>213</v>
      </c>
      <c r="B54" t="s">
        <v>214</v>
      </c>
      <c r="C54">
        <v>94</v>
      </c>
      <c r="D54" s="23">
        <v>116.1196279231</v>
      </c>
    </row>
    <row r="55" spans="1:4" x14ac:dyDescent="0.25">
      <c r="A55" t="s">
        <v>215</v>
      </c>
      <c r="B55" t="s">
        <v>216</v>
      </c>
      <c r="C55">
        <v>71</v>
      </c>
      <c r="D55" s="23">
        <v>71.675180197499998</v>
      </c>
    </row>
    <row r="56" spans="1:4" x14ac:dyDescent="0.25">
      <c r="A56" t="s">
        <v>217</v>
      </c>
      <c r="B56" t="s">
        <v>218</v>
      </c>
      <c r="C56">
        <v>522</v>
      </c>
      <c r="D56" s="23">
        <v>132.8896888294</v>
      </c>
    </row>
    <row r="57" spans="1:4" x14ac:dyDescent="0.25">
      <c r="A57" t="s">
        <v>219</v>
      </c>
      <c r="B57" t="s">
        <v>220</v>
      </c>
      <c r="C57">
        <v>446</v>
      </c>
      <c r="D57" s="23">
        <v>121.9955851822</v>
      </c>
    </row>
    <row r="58" spans="1:4" x14ac:dyDescent="0.25">
      <c r="A58" t="s">
        <v>221</v>
      </c>
      <c r="B58" t="s">
        <v>222</v>
      </c>
      <c r="C58">
        <v>279</v>
      </c>
      <c r="D58" s="23">
        <v>128.2935577321</v>
      </c>
    </row>
    <row r="59" spans="1:4" x14ac:dyDescent="0.25">
      <c r="A59" t="s">
        <v>223</v>
      </c>
      <c r="B59" t="s">
        <v>224</v>
      </c>
      <c r="C59">
        <v>477</v>
      </c>
      <c r="D59" s="23">
        <v>144.68882802050001</v>
      </c>
    </row>
    <row r="60" spans="1:4" x14ac:dyDescent="0.25">
      <c r="A60" t="s">
        <v>225</v>
      </c>
      <c r="B60" t="s">
        <v>226</v>
      </c>
      <c r="C60">
        <v>190</v>
      </c>
      <c r="D60" s="23">
        <v>111.1611661391</v>
      </c>
    </row>
    <row r="61" spans="1:4" x14ac:dyDescent="0.25">
      <c r="A61" t="s">
        <v>227</v>
      </c>
      <c r="B61" t="s">
        <v>228</v>
      </c>
      <c r="C61">
        <v>464</v>
      </c>
      <c r="D61" s="23">
        <v>124.9532098702</v>
      </c>
    </row>
    <row r="62" spans="1:4" x14ac:dyDescent="0.25">
      <c r="A62" t="s">
        <v>229</v>
      </c>
      <c r="B62" t="s">
        <v>230</v>
      </c>
      <c r="C62">
        <v>100</v>
      </c>
      <c r="D62" s="23">
        <v>85.059328881900001</v>
      </c>
    </row>
    <row r="63" spans="1:4" x14ac:dyDescent="0.25">
      <c r="A63" t="s">
        <v>231</v>
      </c>
      <c r="B63" t="s">
        <v>232</v>
      </c>
      <c r="C63">
        <v>89</v>
      </c>
      <c r="D63" s="23">
        <v>123.296021279</v>
      </c>
    </row>
    <row r="64" spans="1:4" x14ac:dyDescent="0.25">
      <c r="A64" t="s">
        <v>233</v>
      </c>
      <c r="B64" t="s">
        <v>234</v>
      </c>
      <c r="C64">
        <v>250</v>
      </c>
      <c r="D64" s="23">
        <v>100.23816588210001</v>
      </c>
    </row>
    <row r="65" spans="1:4" x14ac:dyDescent="0.25">
      <c r="A65" t="s">
        <v>235</v>
      </c>
      <c r="B65" t="s">
        <v>236</v>
      </c>
      <c r="C65">
        <v>240</v>
      </c>
      <c r="D65" s="23">
        <v>91.046695573999997</v>
      </c>
    </row>
    <row r="66" spans="1:4" x14ac:dyDescent="0.25">
      <c r="A66" t="s">
        <v>237</v>
      </c>
      <c r="B66" t="s">
        <v>238</v>
      </c>
      <c r="C66">
        <v>849</v>
      </c>
      <c r="D66" s="23">
        <v>149.5879723518</v>
      </c>
    </row>
    <row r="67" spans="1:4" x14ac:dyDescent="0.25">
      <c r="A67" t="s">
        <v>239</v>
      </c>
      <c r="B67" t="s">
        <v>240</v>
      </c>
      <c r="C67">
        <v>235</v>
      </c>
      <c r="D67" s="23">
        <v>206.78792358530001</v>
      </c>
    </row>
    <row r="68" spans="1:4" x14ac:dyDescent="0.25">
      <c r="A68" t="s">
        <v>241</v>
      </c>
      <c r="B68" t="s">
        <v>242</v>
      </c>
      <c r="C68">
        <v>549</v>
      </c>
      <c r="D68" s="23">
        <v>306.96800599400001</v>
      </c>
    </row>
    <row r="69" spans="1:4" x14ac:dyDescent="0.25">
      <c r="A69" t="s">
        <v>243</v>
      </c>
      <c r="B69" t="s">
        <v>244</v>
      </c>
      <c r="C69">
        <v>170</v>
      </c>
      <c r="D69" s="23">
        <v>106.7832488489</v>
      </c>
    </row>
    <row r="70" spans="1:4" x14ac:dyDescent="0.25">
      <c r="A70" t="s">
        <v>245</v>
      </c>
      <c r="B70" t="s">
        <v>246</v>
      </c>
      <c r="C70">
        <v>199</v>
      </c>
      <c r="D70" s="23">
        <v>111.16635290569999</v>
      </c>
    </row>
    <row r="71" spans="1:4" x14ac:dyDescent="0.25">
      <c r="A71" t="s">
        <v>247</v>
      </c>
      <c r="B71" t="s">
        <v>248</v>
      </c>
      <c r="C71">
        <v>393</v>
      </c>
      <c r="D71" s="23">
        <v>307.0360474382</v>
      </c>
    </row>
    <row r="72" spans="1:4" x14ac:dyDescent="0.25">
      <c r="A72" t="s">
        <v>249</v>
      </c>
      <c r="B72" t="s">
        <v>250</v>
      </c>
      <c r="C72">
        <v>618</v>
      </c>
      <c r="D72" s="23">
        <v>250.87888801380001</v>
      </c>
    </row>
    <row r="73" spans="1:4" x14ac:dyDescent="0.25">
      <c r="A73" t="s">
        <v>251</v>
      </c>
      <c r="B73" t="s">
        <v>252</v>
      </c>
      <c r="C73">
        <v>356</v>
      </c>
      <c r="D73" s="23">
        <v>208.5750108389</v>
      </c>
    </row>
    <row r="74" spans="1:4" x14ac:dyDescent="0.25">
      <c r="A74" t="s">
        <v>253</v>
      </c>
      <c r="B74" t="s">
        <v>254</v>
      </c>
      <c r="C74">
        <v>83</v>
      </c>
      <c r="D74" s="23">
        <v>202.08414491619999</v>
      </c>
    </row>
    <row r="75" spans="1:4" x14ac:dyDescent="0.25">
      <c r="A75" t="s">
        <v>255</v>
      </c>
      <c r="B75" t="s">
        <v>256</v>
      </c>
      <c r="C75">
        <v>142</v>
      </c>
      <c r="D75" s="23">
        <v>163.6944217091</v>
      </c>
    </row>
    <row r="76" spans="1:4" x14ac:dyDescent="0.25">
      <c r="A76" t="s">
        <v>257</v>
      </c>
      <c r="B76" t="s">
        <v>258</v>
      </c>
      <c r="C76">
        <v>44</v>
      </c>
      <c r="D76" s="23">
        <v>71.690427698600004</v>
      </c>
    </row>
    <row r="77" spans="1:4" x14ac:dyDescent="0.25">
      <c r="A77" t="s">
        <v>259</v>
      </c>
      <c r="B77" t="s">
        <v>260</v>
      </c>
      <c r="C77">
        <v>200</v>
      </c>
      <c r="D77" s="23">
        <v>90.667585431500001</v>
      </c>
    </row>
    <row r="78" spans="1:4" x14ac:dyDescent="0.25">
      <c r="A78" t="s">
        <v>261</v>
      </c>
      <c r="B78" t="s">
        <v>262</v>
      </c>
      <c r="C78">
        <v>189</v>
      </c>
      <c r="D78" s="23">
        <v>189.61054595799999</v>
      </c>
    </row>
    <row r="79" spans="1:4" x14ac:dyDescent="0.25">
      <c r="A79" t="s">
        <v>263</v>
      </c>
      <c r="B79" t="s">
        <v>264</v>
      </c>
      <c r="C79">
        <v>168</v>
      </c>
      <c r="D79" s="23">
        <v>84.832203920500007</v>
      </c>
    </row>
    <row r="80" spans="1:4" x14ac:dyDescent="0.25">
      <c r="A80" t="s">
        <v>265</v>
      </c>
      <c r="B80" t="s">
        <v>266</v>
      </c>
      <c r="C80">
        <v>224</v>
      </c>
      <c r="D80" s="23">
        <v>144.6103590081</v>
      </c>
    </row>
    <row r="81" spans="1:4" x14ac:dyDescent="0.25">
      <c r="A81" t="s">
        <v>267</v>
      </c>
      <c r="B81" t="s">
        <v>268</v>
      </c>
      <c r="C81">
        <v>206</v>
      </c>
      <c r="D81" s="23">
        <v>120.61525490219999</v>
      </c>
    </row>
    <row r="82" spans="1:4" x14ac:dyDescent="0.25">
      <c r="A82" t="s">
        <v>269</v>
      </c>
      <c r="B82" t="s">
        <v>270</v>
      </c>
      <c r="C82">
        <v>188</v>
      </c>
      <c r="D82" s="23">
        <v>117.5896621174</v>
      </c>
    </row>
    <row r="83" spans="1:4" x14ac:dyDescent="0.25">
      <c r="A83" t="s">
        <v>271</v>
      </c>
      <c r="B83" t="s">
        <v>272</v>
      </c>
      <c r="C83">
        <v>342</v>
      </c>
      <c r="D83" s="23">
        <v>114.8252105129</v>
      </c>
    </row>
    <row r="84" spans="1:4" x14ac:dyDescent="0.25">
      <c r="A84" t="s">
        <v>273</v>
      </c>
      <c r="B84" t="s">
        <v>274</v>
      </c>
      <c r="C84">
        <v>297</v>
      </c>
      <c r="D84" s="23">
        <v>248.58132878020001</v>
      </c>
    </row>
    <row r="85" spans="1:4" x14ac:dyDescent="0.25">
      <c r="A85" t="s">
        <v>275</v>
      </c>
      <c r="B85" t="s">
        <v>276</v>
      </c>
      <c r="C85">
        <v>86</v>
      </c>
      <c r="D85" s="23">
        <v>110.8833275313</v>
      </c>
    </row>
    <row r="86" spans="1:4" x14ac:dyDescent="0.25">
      <c r="A86" t="s">
        <v>277</v>
      </c>
      <c r="B86" t="s">
        <v>278</v>
      </c>
      <c r="C86">
        <v>100</v>
      </c>
      <c r="D86" s="23">
        <v>124.83926944060001</v>
      </c>
    </row>
    <row r="87" spans="1:4" x14ac:dyDescent="0.25">
      <c r="A87" t="s">
        <v>279</v>
      </c>
      <c r="B87" t="s">
        <v>280</v>
      </c>
      <c r="C87">
        <v>218</v>
      </c>
      <c r="D87" s="23">
        <v>100.4196435563</v>
      </c>
    </row>
    <row r="88" spans="1:4" x14ac:dyDescent="0.25">
      <c r="A88" t="s">
        <v>281</v>
      </c>
      <c r="B88" t="s">
        <v>282</v>
      </c>
      <c r="C88">
        <v>126</v>
      </c>
      <c r="D88" s="23">
        <v>130.48611254950001</v>
      </c>
    </row>
    <row r="89" spans="1:4" x14ac:dyDescent="0.25">
      <c r="A89" t="s">
        <v>283</v>
      </c>
      <c r="B89" t="s">
        <v>284</v>
      </c>
      <c r="C89">
        <v>329</v>
      </c>
      <c r="D89" s="23">
        <v>340.28733076140003</v>
      </c>
    </row>
    <row r="90" spans="1:4" x14ac:dyDescent="0.25">
      <c r="A90" t="s">
        <v>285</v>
      </c>
      <c r="B90" t="s">
        <v>286</v>
      </c>
      <c r="C90">
        <v>64</v>
      </c>
      <c r="D90" s="23">
        <v>48.050573228300003</v>
      </c>
    </row>
    <row r="91" spans="1:4" x14ac:dyDescent="0.25">
      <c r="A91" t="s">
        <v>287</v>
      </c>
      <c r="B91" t="s">
        <v>288</v>
      </c>
      <c r="C91">
        <v>305</v>
      </c>
      <c r="D91" s="23">
        <v>227.98113362679999</v>
      </c>
    </row>
    <row r="92" spans="1:4" x14ac:dyDescent="0.25">
      <c r="A92" t="s">
        <v>289</v>
      </c>
      <c r="B92" t="s">
        <v>290</v>
      </c>
      <c r="C92">
        <v>67</v>
      </c>
      <c r="D92" s="23">
        <v>88.947892465999999</v>
      </c>
    </row>
    <row r="93" spans="1:4" x14ac:dyDescent="0.25">
      <c r="A93" t="s">
        <v>291</v>
      </c>
      <c r="B93" t="s">
        <v>292</v>
      </c>
      <c r="C93">
        <v>896</v>
      </c>
      <c r="D93" s="23">
        <v>152.31619209519999</v>
      </c>
    </row>
    <row r="94" spans="1:4" x14ac:dyDescent="0.25">
      <c r="A94" t="s">
        <v>293</v>
      </c>
      <c r="B94" t="s">
        <v>294</v>
      </c>
      <c r="C94">
        <v>822</v>
      </c>
      <c r="D94" s="23">
        <v>147.63461331229999</v>
      </c>
    </row>
    <row r="95" spans="1:4" x14ac:dyDescent="0.25">
      <c r="A95" t="s">
        <v>295</v>
      </c>
      <c r="B95" t="s">
        <v>296</v>
      </c>
      <c r="C95">
        <v>986</v>
      </c>
      <c r="D95" s="23">
        <v>197.71960712750001</v>
      </c>
    </row>
    <row r="96" spans="1:4" x14ac:dyDescent="0.25">
      <c r="A96" t="s">
        <v>297</v>
      </c>
      <c r="B96" t="s">
        <v>298</v>
      </c>
      <c r="C96">
        <v>379</v>
      </c>
      <c r="D96" s="23">
        <v>143.21450434179999</v>
      </c>
    </row>
    <row r="97" spans="1:4" x14ac:dyDescent="0.25">
      <c r="A97" t="s">
        <v>299</v>
      </c>
      <c r="B97" t="s">
        <v>300</v>
      </c>
      <c r="C97">
        <v>849</v>
      </c>
      <c r="D97" s="23">
        <v>136.52217399899999</v>
      </c>
    </row>
    <row r="98" spans="1:4" x14ac:dyDescent="0.25">
      <c r="A98" t="s">
        <v>301</v>
      </c>
      <c r="B98" t="s">
        <v>302</v>
      </c>
      <c r="C98">
        <v>146</v>
      </c>
      <c r="D98" s="23">
        <v>101.6366281701</v>
      </c>
    </row>
    <row r="99" spans="1:4" x14ac:dyDescent="0.25">
      <c r="A99" t="s">
        <v>303</v>
      </c>
      <c r="B99" t="s">
        <v>304</v>
      </c>
      <c r="C99">
        <v>220</v>
      </c>
      <c r="D99" s="23">
        <v>219.986800792</v>
      </c>
    </row>
    <row r="100" spans="1:4" x14ac:dyDescent="0.25">
      <c r="A100" t="s">
        <v>305</v>
      </c>
      <c r="B100" t="s">
        <v>306</v>
      </c>
      <c r="C100">
        <v>213</v>
      </c>
      <c r="D100" s="23">
        <v>160.2937967053</v>
      </c>
    </row>
    <row r="101" spans="1:4" x14ac:dyDescent="0.25">
      <c r="A101" t="s">
        <v>307</v>
      </c>
      <c r="B101" t="s">
        <v>308</v>
      </c>
      <c r="C101">
        <v>71</v>
      </c>
      <c r="D101" s="23">
        <v>168.0473372781</v>
      </c>
    </row>
    <row r="102" spans="1:4" x14ac:dyDescent="0.25">
      <c r="A102" t="s">
        <v>309</v>
      </c>
      <c r="B102" t="s">
        <v>310</v>
      </c>
      <c r="C102">
        <v>254</v>
      </c>
      <c r="D102" s="23">
        <v>249.44268219630001</v>
      </c>
    </row>
    <row r="103" spans="1:4" x14ac:dyDescent="0.25">
      <c r="A103" t="s">
        <v>311</v>
      </c>
      <c r="B103" t="s">
        <v>312</v>
      </c>
      <c r="C103">
        <v>69</v>
      </c>
      <c r="D103" s="23">
        <v>138.24053853710001</v>
      </c>
    </row>
    <row r="104" spans="1:4" x14ac:dyDescent="0.25">
      <c r="A104" t="s">
        <v>313</v>
      </c>
      <c r="B104" t="s">
        <v>314</v>
      </c>
      <c r="C104">
        <v>146</v>
      </c>
      <c r="D104" s="23">
        <v>87.7361665305</v>
      </c>
    </row>
    <row r="105" spans="1:4" x14ac:dyDescent="0.25">
      <c r="A105" t="s">
        <v>315</v>
      </c>
      <c r="B105" t="s">
        <v>316</v>
      </c>
      <c r="C105">
        <v>434</v>
      </c>
      <c r="D105" s="23">
        <v>132.7403854977</v>
      </c>
    </row>
    <row r="106" spans="1:4" x14ac:dyDescent="0.25">
      <c r="A106" t="s">
        <v>317</v>
      </c>
      <c r="B106" t="s">
        <v>318</v>
      </c>
      <c r="C106">
        <v>362</v>
      </c>
      <c r="D106" s="23">
        <v>111.69185389970001</v>
      </c>
    </row>
    <row r="107" spans="1:4" x14ac:dyDescent="0.25">
      <c r="A107" t="s">
        <v>319</v>
      </c>
      <c r="B107" t="s">
        <v>320</v>
      </c>
      <c r="C107">
        <v>304</v>
      </c>
      <c r="D107" s="23">
        <v>152.33819078350001</v>
      </c>
    </row>
    <row r="108" spans="1:4" x14ac:dyDescent="0.25">
      <c r="A108" t="s">
        <v>321</v>
      </c>
      <c r="B108" t="s">
        <v>322</v>
      </c>
      <c r="C108">
        <v>202</v>
      </c>
      <c r="D108" s="23">
        <v>146.1840181789</v>
      </c>
    </row>
    <row r="109" spans="1:4" x14ac:dyDescent="0.25">
      <c r="A109" t="s">
        <v>323</v>
      </c>
      <c r="B109" t="s">
        <v>324</v>
      </c>
      <c r="C109">
        <v>398</v>
      </c>
      <c r="D109" s="23">
        <v>185.9978222366</v>
      </c>
    </row>
    <row r="110" spans="1:4" x14ac:dyDescent="0.25">
      <c r="A110" t="s">
        <v>325</v>
      </c>
      <c r="B110" t="s">
        <v>326</v>
      </c>
      <c r="C110">
        <v>130</v>
      </c>
      <c r="D110" s="23">
        <v>115.5268022181</v>
      </c>
    </row>
    <row r="111" spans="1:4" x14ac:dyDescent="0.25">
      <c r="A111" t="s">
        <v>327</v>
      </c>
      <c r="B111" t="s">
        <v>328</v>
      </c>
      <c r="C111">
        <v>154</v>
      </c>
      <c r="D111" s="23">
        <v>112.1941979572</v>
      </c>
    </row>
    <row r="112" spans="1:4" x14ac:dyDescent="0.25">
      <c r="A112" t="s">
        <v>329</v>
      </c>
      <c r="B112" t="s">
        <v>330</v>
      </c>
      <c r="C112">
        <v>1133</v>
      </c>
      <c r="D112" s="23">
        <v>338.26146148060002</v>
      </c>
    </row>
    <row r="113" spans="1:4" x14ac:dyDescent="0.25">
      <c r="A113" t="s">
        <v>331</v>
      </c>
      <c r="B113" t="s">
        <v>332</v>
      </c>
      <c r="C113">
        <v>728</v>
      </c>
      <c r="D113" s="23">
        <v>124.92278124790001</v>
      </c>
    </row>
    <row r="114" spans="1:4" x14ac:dyDescent="0.25">
      <c r="A114" t="s">
        <v>333</v>
      </c>
      <c r="B114" t="s">
        <v>334</v>
      </c>
      <c r="C114">
        <v>948</v>
      </c>
      <c r="D114" s="23">
        <v>177.18831304759999</v>
      </c>
    </row>
    <row r="115" spans="1:4" x14ac:dyDescent="0.25">
      <c r="A115" t="s">
        <v>335</v>
      </c>
      <c r="B115" t="s">
        <v>336</v>
      </c>
      <c r="C115">
        <v>270</v>
      </c>
      <c r="D115" s="23">
        <v>139.42248110049999</v>
      </c>
    </row>
    <row r="116" spans="1:4" x14ac:dyDescent="0.25">
      <c r="A116" t="s">
        <v>337</v>
      </c>
      <c r="B116" t="s">
        <v>338</v>
      </c>
      <c r="C116">
        <v>45</v>
      </c>
      <c r="D116" s="23">
        <v>49.909054611599998</v>
      </c>
    </row>
    <row r="117" spans="1:4" x14ac:dyDescent="0.25">
      <c r="A117" t="s">
        <v>339</v>
      </c>
      <c r="B117" t="s">
        <v>340</v>
      </c>
      <c r="C117">
        <v>129</v>
      </c>
      <c r="D117" s="23">
        <v>111.01262445890001</v>
      </c>
    </row>
    <row r="118" spans="1:4" x14ac:dyDescent="0.25">
      <c r="A118" t="s">
        <v>341</v>
      </c>
      <c r="B118" t="s">
        <v>342</v>
      </c>
      <c r="C118">
        <v>54</v>
      </c>
      <c r="D118" s="23">
        <v>110.74197120709999</v>
      </c>
    </row>
    <row r="119" spans="1:4" x14ac:dyDescent="0.25">
      <c r="A119" t="s">
        <v>343</v>
      </c>
      <c r="B119" t="s">
        <v>344</v>
      </c>
      <c r="C119">
        <v>84</v>
      </c>
      <c r="D119" s="23">
        <v>145.45202680470001</v>
      </c>
    </row>
    <row r="120" spans="1:4" x14ac:dyDescent="0.25">
      <c r="A120" t="s">
        <v>345</v>
      </c>
      <c r="B120" t="s">
        <v>346</v>
      </c>
      <c r="C120">
        <v>1177</v>
      </c>
      <c r="D120" s="23">
        <v>154.18271372059999</v>
      </c>
    </row>
    <row r="121" spans="1:4" x14ac:dyDescent="0.25">
      <c r="A121" t="s">
        <v>347</v>
      </c>
      <c r="B121" t="s">
        <v>348</v>
      </c>
      <c r="C121">
        <v>191</v>
      </c>
      <c r="D121" s="23">
        <v>82.614243387599998</v>
      </c>
    </row>
    <row r="122" spans="1:4" x14ac:dyDescent="0.25">
      <c r="A122" t="s">
        <v>349</v>
      </c>
      <c r="B122" t="s">
        <v>350</v>
      </c>
      <c r="C122">
        <v>365</v>
      </c>
      <c r="D122" s="23">
        <v>202.769892282</v>
      </c>
    </row>
    <row r="123" spans="1:4" x14ac:dyDescent="0.25">
      <c r="A123" t="s">
        <v>351</v>
      </c>
      <c r="B123" t="s">
        <v>352</v>
      </c>
      <c r="C123">
        <v>200</v>
      </c>
      <c r="D123" s="23">
        <v>169.14320509460001</v>
      </c>
    </row>
    <row r="124" spans="1:4" x14ac:dyDescent="0.25">
      <c r="A124" t="s">
        <v>353</v>
      </c>
      <c r="B124" t="s">
        <v>354</v>
      </c>
      <c r="C124">
        <v>117</v>
      </c>
      <c r="D124" s="23">
        <v>149.30706209639999</v>
      </c>
    </row>
    <row r="125" spans="1:4" x14ac:dyDescent="0.25">
      <c r="A125" t="s">
        <v>355</v>
      </c>
      <c r="B125" t="s">
        <v>356</v>
      </c>
      <c r="C125">
        <v>59</v>
      </c>
      <c r="D125" s="23">
        <v>59.7746798509</v>
      </c>
    </row>
    <row r="126" spans="1:4" x14ac:dyDescent="0.25">
      <c r="A126" t="s">
        <v>357</v>
      </c>
      <c r="B126" t="s">
        <v>358</v>
      </c>
      <c r="C126">
        <v>653</v>
      </c>
      <c r="D126" s="23">
        <v>292.63483385239999</v>
      </c>
    </row>
    <row r="127" spans="1:4" x14ac:dyDescent="0.25">
      <c r="A127" t="s">
        <v>359</v>
      </c>
      <c r="B127" t="s">
        <v>360</v>
      </c>
      <c r="C127">
        <v>304</v>
      </c>
      <c r="D127" s="23">
        <v>138.615938097</v>
      </c>
    </row>
    <row r="128" spans="1:4" x14ac:dyDescent="0.25">
      <c r="A128" t="s">
        <v>361</v>
      </c>
      <c r="B128" t="s">
        <v>362</v>
      </c>
      <c r="C128">
        <v>254</v>
      </c>
      <c r="D128" s="23">
        <v>197.66998451329999</v>
      </c>
    </row>
    <row r="129" spans="1:4" x14ac:dyDescent="0.25">
      <c r="A129" t="s">
        <v>363</v>
      </c>
      <c r="B129" t="s">
        <v>364</v>
      </c>
      <c r="C129">
        <v>168</v>
      </c>
      <c r="D129" s="23">
        <v>142.55046541030001</v>
      </c>
    </row>
    <row r="130" spans="1:4" x14ac:dyDescent="0.25">
      <c r="A130" t="s">
        <v>365</v>
      </c>
      <c r="B130" t="s">
        <v>366</v>
      </c>
      <c r="C130">
        <v>142</v>
      </c>
      <c r="D130" s="23">
        <v>160.5898850991</v>
      </c>
    </row>
    <row r="131" spans="1:4" x14ac:dyDescent="0.25">
      <c r="A131" t="s">
        <v>367</v>
      </c>
      <c r="B131" t="s">
        <v>368</v>
      </c>
      <c r="C131">
        <v>497</v>
      </c>
      <c r="D131" s="23">
        <v>191.41520152519999</v>
      </c>
    </row>
    <row r="132" spans="1:4" x14ac:dyDescent="0.25">
      <c r="A132" t="s">
        <v>369</v>
      </c>
      <c r="B132" t="s">
        <v>370</v>
      </c>
      <c r="C132">
        <v>310</v>
      </c>
      <c r="D132" s="23">
        <v>332.88590604029997</v>
      </c>
    </row>
    <row r="133" spans="1:4" x14ac:dyDescent="0.25">
      <c r="A133" t="s">
        <v>371</v>
      </c>
      <c r="B133" t="s">
        <v>372</v>
      </c>
      <c r="C133">
        <v>254</v>
      </c>
      <c r="D133" s="23">
        <v>196.8793842481</v>
      </c>
    </row>
    <row r="134" spans="1:4" x14ac:dyDescent="0.25">
      <c r="A134" t="s">
        <v>373</v>
      </c>
      <c r="B134" t="s">
        <v>374</v>
      </c>
      <c r="C134">
        <v>444</v>
      </c>
      <c r="D134" s="23">
        <v>164.0264806715</v>
      </c>
    </row>
    <row r="135" spans="1:4" x14ac:dyDescent="0.25">
      <c r="A135" t="s">
        <v>375</v>
      </c>
      <c r="B135" t="s">
        <v>376</v>
      </c>
      <c r="C135">
        <v>329</v>
      </c>
      <c r="D135" s="23">
        <v>186.3779790735</v>
      </c>
    </row>
    <row r="136" spans="1:4" x14ac:dyDescent="0.25">
      <c r="A136" t="s">
        <v>377</v>
      </c>
      <c r="B136" t="s">
        <v>378</v>
      </c>
      <c r="C136">
        <v>576</v>
      </c>
      <c r="D136" s="23">
        <v>223.13041120299999</v>
      </c>
    </row>
    <row r="137" spans="1:4" x14ac:dyDescent="0.25">
      <c r="A137" t="s">
        <v>379</v>
      </c>
      <c r="B137" t="s">
        <v>380</v>
      </c>
      <c r="C137">
        <v>478</v>
      </c>
      <c r="D137" s="23">
        <v>189.13839153230001</v>
      </c>
    </row>
    <row r="138" spans="1:4" x14ac:dyDescent="0.25">
      <c r="A138" t="s">
        <v>381</v>
      </c>
      <c r="B138" t="s">
        <v>382</v>
      </c>
      <c r="C138">
        <v>109</v>
      </c>
      <c r="D138" s="23">
        <v>79.975347049000007</v>
      </c>
    </row>
    <row r="139" spans="1:4" x14ac:dyDescent="0.25">
      <c r="A139" t="s">
        <v>383</v>
      </c>
      <c r="B139" t="s">
        <v>384</v>
      </c>
      <c r="C139">
        <v>464</v>
      </c>
      <c r="D139" s="23">
        <v>343.93809114359999</v>
      </c>
    </row>
    <row r="140" spans="1:4" x14ac:dyDescent="0.25">
      <c r="A140" t="s">
        <v>385</v>
      </c>
      <c r="B140" t="s">
        <v>386</v>
      </c>
      <c r="C140">
        <v>267</v>
      </c>
      <c r="D140" s="23">
        <v>81.891541247899994</v>
      </c>
    </row>
    <row r="141" spans="1:4" x14ac:dyDescent="0.25">
      <c r="A141" t="s">
        <v>387</v>
      </c>
      <c r="B141" t="s">
        <v>388</v>
      </c>
      <c r="C141">
        <v>160</v>
      </c>
      <c r="D141" s="23">
        <v>116.6503842172</v>
      </c>
    </row>
    <row r="142" spans="1:4" x14ac:dyDescent="0.25">
      <c r="A142" t="s">
        <v>389</v>
      </c>
      <c r="B142" t="s">
        <v>390</v>
      </c>
      <c r="C142">
        <v>476</v>
      </c>
      <c r="D142" s="23">
        <v>488.71640074739997</v>
      </c>
    </row>
    <row r="143" spans="1:4" x14ac:dyDescent="0.25">
      <c r="A143" t="s">
        <v>391</v>
      </c>
      <c r="B143" t="s">
        <v>392</v>
      </c>
      <c r="C143">
        <v>422</v>
      </c>
      <c r="D143" s="23">
        <v>153.05049215529999</v>
      </c>
    </row>
    <row r="144" spans="1:4" x14ac:dyDescent="0.25">
      <c r="A144" t="s">
        <v>393</v>
      </c>
      <c r="B144" t="s">
        <v>394</v>
      </c>
      <c r="C144">
        <v>171</v>
      </c>
      <c r="D144" s="23">
        <v>134.61704991849999</v>
      </c>
    </row>
    <row r="145" spans="1:4" x14ac:dyDescent="0.25">
      <c r="A145" t="s">
        <v>395</v>
      </c>
      <c r="B145" t="s">
        <v>396</v>
      </c>
      <c r="C145">
        <v>644</v>
      </c>
      <c r="D145" s="23">
        <v>176.46833160700001</v>
      </c>
    </row>
    <row r="146" spans="1:4" x14ac:dyDescent="0.25">
      <c r="A146" t="s">
        <v>397</v>
      </c>
      <c r="B146" t="s">
        <v>398</v>
      </c>
      <c r="C146">
        <v>465</v>
      </c>
      <c r="D146" s="23">
        <v>246.4411774058</v>
      </c>
    </row>
    <row r="147" spans="1:4" x14ac:dyDescent="0.25">
      <c r="A147" t="s">
        <v>399</v>
      </c>
      <c r="B147" t="s">
        <v>400</v>
      </c>
      <c r="C147">
        <v>507</v>
      </c>
      <c r="D147" s="23">
        <v>212.34534808719999</v>
      </c>
    </row>
    <row r="148" spans="1:4" x14ac:dyDescent="0.25">
      <c r="A148" t="s">
        <v>401</v>
      </c>
      <c r="B148" t="s">
        <v>402</v>
      </c>
      <c r="C148">
        <v>2338</v>
      </c>
      <c r="D148" s="23">
        <v>126.5663122485</v>
      </c>
    </row>
    <row r="149" spans="1:4" x14ac:dyDescent="0.25">
      <c r="A149" t="s">
        <v>403</v>
      </c>
      <c r="B149" t="s">
        <v>404</v>
      </c>
      <c r="C149">
        <v>114</v>
      </c>
      <c r="D149" s="23">
        <v>76.7423543747</v>
      </c>
    </row>
    <row r="150" spans="1:4" x14ac:dyDescent="0.25">
      <c r="A150" t="s">
        <v>405</v>
      </c>
      <c r="B150" t="s">
        <v>406</v>
      </c>
      <c r="C150">
        <v>235</v>
      </c>
      <c r="D150" s="23">
        <v>130.61650992689999</v>
      </c>
    </row>
    <row r="151" spans="1:4" x14ac:dyDescent="0.25">
      <c r="A151" t="s">
        <v>407</v>
      </c>
      <c r="B151" t="s">
        <v>408</v>
      </c>
      <c r="C151">
        <v>1456</v>
      </c>
      <c r="D151" s="23">
        <v>125.83018973910001</v>
      </c>
    </row>
    <row r="152" spans="1:4" x14ac:dyDescent="0.25">
      <c r="A152" t="s">
        <v>409</v>
      </c>
      <c r="B152" t="s">
        <v>410</v>
      </c>
      <c r="C152">
        <v>185</v>
      </c>
      <c r="D152" s="23">
        <v>72.711265529800002</v>
      </c>
    </row>
    <row r="153" spans="1:4" x14ac:dyDescent="0.25">
      <c r="A153" t="s">
        <v>411</v>
      </c>
      <c r="B153" t="s">
        <v>412</v>
      </c>
      <c r="C153">
        <v>378</v>
      </c>
      <c r="D153" s="23">
        <v>177.20688200270001</v>
      </c>
    </row>
    <row r="154" spans="1:4" x14ac:dyDescent="0.25">
      <c r="A154" t="s">
        <v>413</v>
      </c>
      <c r="B154" t="s">
        <v>414</v>
      </c>
      <c r="C154">
        <v>236</v>
      </c>
      <c r="D154" s="23">
        <v>279.673871824</v>
      </c>
    </row>
    <row r="155" spans="1:4" x14ac:dyDescent="0.25">
      <c r="A155" t="s">
        <v>415</v>
      </c>
      <c r="B155" t="s">
        <v>416</v>
      </c>
      <c r="C155">
        <v>274</v>
      </c>
      <c r="D155" s="23">
        <v>168.1022847186</v>
      </c>
    </row>
    <row r="156" spans="1:4" x14ac:dyDescent="0.25">
      <c r="A156" t="s">
        <v>417</v>
      </c>
      <c r="B156" t="s">
        <v>418</v>
      </c>
      <c r="C156">
        <v>150</v>
      </c>
      <c r="D156" s="23">
        <v>106.6302702011</v>
      </c>
    </row>
    <row r="157" spans="1:4" x14ac:dyDescent="0.25">
      <c r="A157" t="s">
        <v>419</v>
      </c>
      <c r="B157" t="s">
        <v>420</v>
      </c>
      <c r="C157">
        <v>103</v>
      </c>
      <c r="D157" s="23">
        <v>63.783013902199997</v>
      </c>
    </row>
    <row r="158" spans="1:4" x14ac:dyDescent="0.25">
      <c r="A158" t="s">
        <v>421</v>
      </c>
      <c r="B158" t="s">
        <v>422</v>
      </c>
      <c r="C158">
        <v>348</v>
      </c>
      <c r="D158" s="23">
        <v>262.09358548540001</v>
      </c>
    </row>
    <row r="159" spans="1:4" x14ac:dyDescent="0.25">
      <c r="A159" t="s">
        <v>423</v>
      </c>
      <c r="B159" t="s">
        <v>424</v>
      </c>
      <c r="C159">
        <v>386</v>
      </c>
      <c r="D159" s="23">
        <v>304.91658240650003</v>
      </c>
    </row>
    <row r="160" spans="1:4" x14ac:dyDescent="0.25">
      <c r="A160" t="s">
        <v>425</v>
      </c>
      <c r="B160" t="s">
        <v>426</v>
      </c>
      <c r="C160">
        <v>724</v>
      </c>
      <c r="D160" s="23">
        <v>210.18649696910001</v>
      </c>
    </row>
    <row r="161" spans="1:4" x14ac:dyDescent="0.25">
      <c r="A161" t="s">
        <v>427</v>
      </c>
      <c r="B161" t="s">
        <v>428</v>
      </c>
      <c r="C161">
        <v>269</v>
      </c>
      <c r="D161" s="23">
        <v>105.2610983937</v>
      </c>
    </row>
    <row r="162" spans="1:4" x14ac:dyDescent="0.25">
      <c r="A162" t="s">
        <v>429</v>
      </c>
      <c r="B162" t="s">
        <v>430</v>
      </c>
      <c r="C162">
        <v>99</v>
      </c>
      <c r="D162" s="23">
        <v>108.4372980492</v>
      </c>
    </row>
    <row r="163" spans="1:4" x14ac:dyDescent="0.25">
      <c r="A163" t="s">
        <v>431</v>
      </c>
      <c r="B163" t="s">
        <v>432</v>
      </c>
      <c r="C163">
        <v>325</v>
      </c>
      <c r="D163" s="23">
        <v>129.7001332918</v>
      </c>
    </row>
    <row r="164" spans="1:4" x14ac:dyDescent="0.25">
      <c r="A164" t="s">
        <v>433</v>
      </c>
      <c r="B164" t="s">
        <v>434</v>
      </c>
      <c r="C164">
        <v>306</v>
      </c>
      <c r="D164" s="23">
        <v>195.5908954356</v>
      </c>
    </row>
    <row r="165" spans="1:4" x14ac:dyDescent="0.25">
      <c r="A165" t="s">
        <v>435</v>
      </c>
      <c r="B165" t="s">
        <v>436</v>
      </c>
      <c r="C165">
        <v>331</v>
      </c>
      <c r="D165" s="23">
        <v>274.1904754016</v>
      </c>
    </row>
    <row r="166" spans="1:4" x14ac:dyDescent="0.25">
      <c r="A166" t="s">
        <v>437</v>
      </c>
      <c r="B166" t="s">
        <v>438</v>
      </c>
      <c r="C166">
        <v>311</v>
      </c>
      <c r="D166" s="23">
        <v>157.05563607529999</v>
      </c>
    </row>
    <row r="167" spans="1:4" x14ac:dyDescent="0.25">
      <c r="A167" t="s">
        <v>439</v>
      </c>
      <c r="B167" t="s">
        <v>440</v>
      </c>
      <c r="C167">
        <v>102</v>
      </c>
      <c r="D167" s="23">
        <v>161.4000664589</v>
      </c>
    </row>
    <row r="168" spans="1:4" x14ac:dyDescent="0.25">
      <c r="A168" t="s">
        <v>441</v>
      </c>
      <c r="B168" t="s">
        <v>442</v>
      </c>
      <c r="C168">
        <v>164</v>
      </c>
      <c r="D168" s="23">
        <v>59.459714230800003</v>
      </c>
    </row>
    <row r="169" spans="1:4" x14ac:dyDescent="0.25">
      <c r="A169" t="s">
        <v>443</v>
      </c>
      <c r="B169" t="s">
        <v>444</v>
      </c>
      <c r="C169">
        <v>362</v>
      </c>
      <c r="D169" s="23">
        <v>139.35028890160001</v>
      </c>
    </row>
    <row r="170" spans="1:4" x14ac:dyDescent="0.25">
      <c r="A170" t="s">
        <v>445</v>
      </c>
      <c r="B170" t="s">
        <v>446</v>
      </c>
      <c r="C170">
        <v>362</v>
      </c>
      <c r="D170" s="23">
        <v>152.79806174390001</v>
      </c>
    </row>
    <row r="171" spans="1:4" x14ac:dyDescent="0.25">
      <c r="A171" t="s">
        <v>447</v>
      </c>
      <c r="B171" t="s">
        <v>448</v>
      </c>
      <c r="C171">
        <v>263</v>
      </c>
      <c r="D171" s="23">
        <v>573.92253136930003</v>
      </c>
    </row>
    <row r="172" spans="1:4" x14ac:dyDescent="0.25">
      <c r="A172" t="s">
        <v>449</v>
      </c>
      <c r="B172" t="s">
        <v>450</v>
      </c>
      <c r="C172">
        <v>435</v>
      </c>
      <c r="D172" s="23">
        <v>458.85591924139999</v>
      </c>
    </row>
    <row r="173" spans="1:4" x14ac:dyDescent="0.25">
      <c r="A173" t="s">
        <v>451</v>
      </c>
      <c r="B173" t="s">
        <v>452</v>
      </c>
      <c r="C173">
        <v>304</v>
      </c>
      <c r="D173" s="23">
        <v>269.85042829880001</v>
      </c>
    </row>
    <row r="174" spans="1:4" x14ac:dyDescent="0.25">
      <c r="A174" t="s">
        <v>453</v>
      </c>
      <c r="B174" t="s">
        <v>454</v>
      </c>
      <c r="C174">
        <v>35</v>
      </c>
      <c r="D174" s="23">
        <v>49.6749836782</v>
      </c>
    </row>
    <row r="175" spans="1:4" x14ac:dyDescent="0.25">
      <c r="A175" t="s">
        <v>455</v>
      </c>
      <c r="B175" t="s">
        <v>456</v>
      </c>
      <c r="C175">
        <v>117</v>
      </c>
      <c r="D175" s="23">
        <v>83.421865084700002</v>
      </c>
    </row>
    <row r="176" spans="1:4" x14ac:dyDescent="0.25">
      <c r="A176" t="s">
        <v>457</v>
      </c>
      <c r="B176" t="s">
        <v>458</v>
      </c>
      <c r="C176">
        <v>366</v>
      </c>
      <c r="D176" s="23">
        <v>344.4738303419</v>
      </c>
    </row>
    <row r="177" spans="1:4" x14ac:dyDescent="0.25">
      <c r="A177" t="s">
        <v>459</v>
      </c>
      <c r="B177" t="s">
        <v>460</v>
      </c>
      <c r="C177">
        <v>227</v>
      </c>
      <c r="D177" s="23">
        <v>165.2206824269</v>
      </c>
    </row>
    <row r="178" spans="1:4" x14ac:dyDescent="0.25">
      <c r="A178" t="s">
        <v>461</v>
      </c>
      <c r="B178" t="s">
        <v>462</v>
      </c>
      <c r="C178">
        <v>188</v>
      </c>
      <c r="D178" s="23">
        <v>168.8476150274</v>
      </c>
    </row>
    <row r="179" spans="1:4" x14ac:dyDescent="0.25">
      <c r="A179" t="s">
        <v>463</v>
      </c>
      <c r="B179" t="s">
        <v>464</v>
      </c>
      <c r="C179">
        <v>123</v>
      </c>
      <c r="D179" s="23">
        <v>137.29364096040001</v>
      </c>
    </row>
    <row r="180" spans="1:4" x14ac:dyDescent="0.25">
      <c r="A180" t="s">
        <v>465</v>
      </c>
      <c r="B180" t="s">
        <v>466</v>
      </c>
      <c r="C180">
        <v>128</v>
      </c>
      <c r="D180" s="23">
        <v>127.9616115165</v>
      </c>
    </row>
    <row r="181" spans="1:4" x14ac:dyDescent="0.25">
      <c r="A181" t="s">
        <v>467</v>
      </c>
      <c r="B181" t="s">
        <v>468</v>
      </c>
      <c r="C181">
        <v>123</v>
      </c>
      <c r="D181" s="23">
        <v>116.0607290124</v>
      </c>
    </row>
    <row r="182" spans="1:4" x14ac:dyDescent="0.25">
      <c r="A182" t="s">
        <v>469</v>
      </c>
      <c r="B182" t="s">
        <v>470</v>
      </c>
      <c r="C182">
        <v>473</v>
      </c>
      <c r="D182" s="23">
        <v>151.5734153688</v>
      </c>
    </row>
    <row r="183" spans="1:4" x14ac:dyDescent="0.25">
      <c r="A183" t="s">
        <v>471</v>
      </c>
      <c r="B183" t="s">
        <v>472</v>
      </c>
      <c r="C183">
        <v>727</v>
      </c>
      <c r="D183" s="23">
        <v>163.3337152691</v>
      </c>
    </row>
    <row r="184" spans="1:4" x14ac:dyDescent="0.25">
      <c r="A184" t="s">
        <v>473</v>
      </c>
      <c r="B184" t="s">
        <v>474</v>
      </c>
      <c r="C184">
        <v>349</v>
      </c>
      <c r="D184" s="23">
        <v>172.65517940800001</v>
      </c>
    </row>
    <row r="185" spans="1:4" x14ac:dyDescent="0.25">
      <c r="A185" t="s">
        <v>475</v>
      </c>
      <c r="B185" t="s">
        <v>476</v>
      </c>
      <c r="C185">
        <v>314</v>
      </c>
      <c r="D185" s="23">
        <v>132.62151340579999</v>
      </c>
    </row>
    <row r="186" spans="1:4" x14ac:dyDescent="0.25">
      <c r="A186" t="s">
        <v>477</v>
      </c>
      <c r="B186" t="s">
        <v>478</v>
      </c>
      <c r="C186">
        <v>125</v>
      </c>
      <c r="D186" s="23">
        <v>281.54421370329999</v>
      </c>
    </row>
    <row r="187" spans="1:4" x14ac:dyDescent="0.25">
      <c r="A187" t="s">
        <v>479</v>
      </c>
      <c r="B187" t="s">
        <v>480</v>
      </c>
      <c r="C187">
        <v>274</v>
      </c>
      <c r="D187" s="23">
        <v>222.65923385720001</v>
      </c>
    </row>
    <row r="188" spans="1:4" x14ac:dyDescent="0.25">
      <c r="A188" t="s">
        <v>481</v>
      </c>
      <c r="B188" t="s">
        <v>482</v>
      </c>
      <c r="C188">
        <v>168</v>
      </c>
      <c r="D188" s="23">
        <v>242.94659513240001</v>
      </c>
    </row>
    <row r="189" spans="1:4" x14ac:dyDescent="0.25">
      <c r="A189" t="s">
        <v>483</v>
      </c>
      <c r="B189" t="s">
        <v>484</v>
      </c>
      <c r="C189">
        <v>211</v>
      </c>
      <c r="D189" s="23">
        <v>85.496405909399996</v>
      </c>
    </row>
    <row r="190" spans="1:4" x14ac:dyDescent="0.25">
      <c r="A190" t="s">
        <v>485</v>
      </c>
      <c r="B190" t="s">
        <v>486</v>
      </c>
      <c r="C190">
        <v>166</v>
      </c>
      <c r="D190" s="23">
        <v>182.10739948439999</v>
      </c>
    </row>
    <row r="191" spans="1:4" x14ac:dyDescent="0.25">
      <c r="A191" t="s">
        <v>487</v>
      </c>
      <c r="B191" t="s">
        <v>488</v>
      </c>
      <c r="C191">
        <v>353</v>
      </c>
      <c r="D191" s="23">
        <v>112.97265293709999</v>
      </c>
    </row>
    <row r="192" spans="1:4" x14ac:dyDescent="0.25">
      <c r="A192" t="s">
        <v>489</v>
      </c>
      <c r="B192" t="s">
        <v>490</v>
      </c>
      <c r="C192">
        <v>136</v>
      </c>
      <c r="D192" s="23">
        <v>119.2438536808</v>
      </c>
    </row>
    <row r="193" spans="1:4" x14ac:dyDescent="0.25">
      <c r="A193" t="s">
        <v>491</v>
      </c>
      <c r="B193" t="s">
        <v>492</v>
      </c>
      <c r="C193">
        <v>1708</v>
      </c>
      <c r="D193" s="23">
        <v>157.00506405679999</v>
      </c>
    </row>
    <row r="194" spans="1:4" x14ac:dyDescent="0.25">
      <c r="A194" t="s">
        <v>493</v>
      </c>
      <c r="B194" t="s">
        <v>494</v>
      </c>
      <c r="C194">
        <v>495</v>
      </c>
      <c r="D194" s="23">
        <v>172.8925446639</v>
      </c>
    </row>
    <row r="195" spans="1:4" x14ac:dyDescent="0.25">
      <c r="A195" t="s">
        <v>495</v>
      </c>
      <c r="B195" t="s">
        <v>496</v>
      </c>
      <c r="C195">
        <v>419</v>
      </c>
      <c r="D195" s="23">
        <v>184.24304251660001</v>
      </c>
    </row>
    <row r="196" spans="1:4" x14ac:dyDescent="0.25">
      <c r="A196" t="s">
        <v>497</v>
      </c>
      <c r="B196" t="s">
        <v>498</v>
      </c>
      <c r="C196">
        <v>191</v>
      </c>
      <c r="D196" s="23">
        <v>286.17233267910001</v>
      </c>
    </row>
    <row r="197" spans="1:4" x14ac:dyDescent="0.25">
      <c r="A197" t="s">
        <v>499</v>
      </c>
      <c r="B197" t="s">
        <v>500</v>
      </c>
      <c r="C197">
        <v>184</v>
      </c>
      <c r="D197" s="23">
        <v>257.10532934629998</v>
      </c>
    </row>
    <row r="198" spans="1:4" x14ac:dyDescent="0.25">
      <c r="A198" t="s">
        <v>501</v>
      </c>
      <c r="B198" t="s">
        <v>502</v>
      </c>
      <c r="C198">
        <v>42</v>
      </c>
      <c r="D198" s="23">
        <v>59.812871160199997</v>
      </c>
    </row>
    <row r="199" spans="1:4" x14ac:dyDescent="0.25">
      <c r="A199" t="s">
        <v>503</v>
      </c>
      <c r="B199" t="s">
        <v>504</v>
      </c>
      <c r="C199">
        <v>146</v>
      </c>
      <c r="D199" s="23">
        <v>196.73368188430001</v>
      </c>
    </row>
    <row r="200" spans="1:4" x14ac:dyDescent="0.25">
      <c r="A200" t="s">
        <v>505</v>
      </c>
      <c r="B200" t="s">
        <v>506</v>
      </c>
      <c r="C200">
        <v>620</v>
      </c>
      <c r="D200" s="23">
        <v>244.75068984169999</v>
      </c>
    </row>
    <row r="201" spans="1:4" x14ac:dyDescent="0.25">
      <c r="A201" t="s">
        <v>507</v>
      </c>
      <c r="B201" t="s">
        <v>508</v>
      </c>
      <c r="C201">
        <v>40</v>
      </c>
      <c r="D201" s="23">
        <v>85.322412064600002</v>
      </c>
    </row>
    <row r="202" spans="1:4" x14ac:dyDescent="0.25">
      <c r="A202" t="s">
        <v>509</v>
      </c>
      <c r="B202" t="s">
        <v>510</v>
      </c>
      <c r="C202">
        <v>152</v>
      </c>
      <c r="D202" s="23">
        <v>126.3486891324</v>
      </c>
    </row>
    <row r="203" spans="1:4" x14ac:dyDescent="0.25">
      <c r="A203" t="s">
        <v>511</v>
      </c>
      <c r="B203" t="s">
        <v>512</v>
      </c>
      <c r="C203">
        <v>103</v>
      </c>
      <c r="D203" s="23">
        <v>140.30594869980001</v>
      </c>
    </row>
    <row r="204" spans="1:4" x14ac:dyDescent="0.25">
      <c r="A204" t="s">
        <v>513</v>
      </c>
      <c r="B204" t="s">
        <v>514</v>
      </c>
      <c r="C204">
        <v>238</v>
      </c>
      <c r="D204" s="23">
        <v>148.84768129080001</v>
      </c>
    </row>
    <row r="205" spans="1:4" x14ac:dyDescent="0.25">
      <c r="A205" t="s">
        <v>515</v>
      </c>
      <c r="B205" t="s">
        <v>516</v>
      </c>
      <c r="C205">
        <v>194</v>
      </c>
      <c r="D205" s="23">
        <v>113.6124060062</v>
      </c>
    </row>
    <row r="206" spans="1:4" x14ac:dyDescent="0.25">
      <c r="A206" t="s">
        <v>517</v>
      </c>
      <c r="B206" t="s">
        <v>518</v>
      </c>
      <c r="C206">
        <v>852</v>
      </c>
      <c r="D206" s="23">
        <v>143.64109956249999</v>
      </c>
    </row>
    <row r="207" spans="1:4" x14ac:dyDescent="0.25">
      <c r="A207" t="s">
        <v>519</v>
      </c>
      <c r="B207" t="s">
        <v>520</v>
      </c>
      <c r="C207">
        <v>473</v>
      </c>
      <c r="D207" s="23">
        <v>183.2346139096</v>
      </c>
    </row>
    <row r="208" spans="1:4" x14ac:dyDescent="0.25">
      <c r="A208" t="s">
        <v>521</v>
      </c>
      <c r="B208" t="s">
        <v>522</v>
      </c>
      <c r="C208">
        <v>235</v>
      </c>
      <c r="D208" s="23">
        <v>143.5298572641</v>
      </c>
    </row>
    <row r="209" spans="1:4" x14ac:dyDescent="0.25">
      <c r="A209" t="s">
        <v>523</v>
      </c>
      <c r="B209" t="s">
        <v>524</v>
      </c>
      <c r="C209">
        <v>139</v>
      </c>
      <c r="D209" s="23">
        <v>208.15861986339999</v>
      </c>
    </row>
    <row r="210" spans="1:4" x14ac:dyDescent="0.25">
      <c r="A210" t="s">
        <v>525</v>
      </c>
      <c r="B210" t="s">
        <v>526</v>
      </c>
      <c r="C210">
        <v>324</v>
      </c>
      <c r="D210" s="23">
        <v>188.46851877700001</v>
      </c>
    </row>
    <row r="211" spans="1:4" x14ac:dyDescent="0.25">
      <c r="A211" t="s">
        <v>527</v>
      </c>
      <c r="B211" t="s">
        <v>528</v>
      </c>
      <c r="C211">
        <v>87</v>
      </c>
      <c r="D211" s="23">
        <v>106.1221502543</v>
      </c>
    </row>
    <row r="212" spans="1:4" x14ac:dyDescent="0.25">
      <c r="A212" t="s">
        <v>529</v>
      </c>
      <c r="B212" t="s">
        <v>530</v>
      </c>
      <c r="C212">
        <v>634</v>
      </c>
      <c r="D212" s="23">
        <v>182.43869311739999</v>
      </c>
    </row>
    <row r="213" spans="1:4" x14ac:dyDescent="0.25">
      <c r="A213" t="s">
        <v>531</v>
      </c>
      <c r="B213" t="s">
        <v>532</v>
      </c>
      <c r="C213">
        <v>264</v>
      </c>
      <c r="D213" s="23">
        <v>115.4168998321</v>
      </c>
    </row>
    <row r="214" spans="1:4" x14ac:dyDescent="0.25">
      <c r="A214" t="s">
        <v>533</v>
      </c>
      <c r="B214" t="s">
        <v>534</v>
      </c>
      <c r="C214">
        <v>160</v>
      </c>
      <c r="D214" s="23">
        <v>73.892763127500004</v>
      </c>
    </row>
    <row r="215" spans="1:4" x14ac:dyDescent="0.25">
      <c r="A215" t="s">
        <v>535</v>
      </c>
      <c r="B215" t="s">
        <v>536</v>
      </c>
      <c r="C215">
        <v>32</v>
      </c>
      <c r="D215" s="23">
        <v>66.099314219600004</v>
      </c>
    </row>
    <row r="216" spans="1:4" x14ac:dyDescent="0.25">
      <c r="A216" t="s">
        <v>537</v>
      </c>
      <c r="B216" t="s">
        <v>538</v>
      </c>
      <c r="C216">
        <v>973</v>
      </c>
      <c r="D216" s="23">
        <v>178.3936504328</v>
      </c>
    </row>
    <row r="217" spans="1:4" x14ac:dyDescent="0.25">
      <c r="A217" t="s">
        <v>539</v>
      </c>
      <c r="B217" t="s">
        <v>540</v>
      </c>
      <c r="C217">
        <v>386</v>
      </c>
      <c r="D217" s="23">
        <v>224.08898538779999</v>
      </c>
    </row>
    <row r="218" spans="1:4" x14ac:dyDescent="0.25">
      <c r="A218" t="s">
        <v>541</v>
      </c>
      <c r="B218" t="s">
        <v>542</v>
      </c>
      <c r="C218">
        <v>373</v>
      </c>
      <c r="D218" s="23">
        <v>176.1270003164</v>
      </c>
    </row>
    <row r="219" spans="1:4" x14ac:dyDescent="0.25">
      <c r="A219" t="s">
        <v>543</v>
      </c>
      <c r="B219" t="s">
        <v>544</v>
      </c>
      <c r="C219">
        <v>178</v>
      </c>
      <c r="D219" s="23">
        <v>96.666105496399993</v>
      </c>
    </row>
    <row r="220" spans="1:4" x14ac:dyDescent="0.25">
      <c r="A220" t="s">
        <v>545</v>
      </c>
      <c r="B220" t="s">
        <v>546</v>
      </c>
      <c r="C220">
        <v>347</v>
      </c>
      <c r="D220" s="23">
        <v>146.06528739500001</v>
      </c>
    </row>
    <row r="221" spans="1:4" x14ac:dyDescent="0.25">
      <c r="A221" t="s">
        <v>547</v>
      </c>
      <c r="B221" t="s">
        <v>548</v>
      </c>
      <c r="C221">
        <v>688</v>
      </c>
      <c r="D221" s="23">
        <v>163.594513877</v>
      </c>
    </row>
    <row r="222" spans="1:4" x14ac:dyDescent="0.25">
      <c r="A222" t="s">
        <v>549</v>
      </c>
      <c r="B222" t="s">
        <v>550</v>
      </c>
      <c r="C222">
        <v>143</v>
      </c>
      <c r="D222" s="23">
        <v>113.3499262829</v>
      </c>
    </row>
    <row r="223" spans="1:4" x14ac:dyDescent="0.25">
      <c r="A223" t="s">
        <v>551</v>
      </c>
      <c r="B223" t="s">
        <v>552</v>
      </c>
      <c r="C223">
        <v>224</v>
      </c>
      <c r="D223" s="23">
        <v>169.1855678668</v>
      </c>
    </row>
    <row r="224" spans="1:4" x14ac:dyDescent="0.25">
      <c r="A224" t="s">
        <v>553</v>
      </c>
      <c r="B224" t="s">
        <v>554</v>
      </c>
      <c r="C224">
        <v>285</v>
      </c>
      <c r="D224" s="23">
        <v>119.4678023793</v>
      </c>
    </row>
    <row r="225" spans="1:4" x14ac:dyDescent="0.25">
      <c r="A225" t="s">
        <v>555</v>
      </c>
      <c r="B225" t="s">
        <v>556</v>
      </c>
      <c r="C225">
        <v>387</v>
      </c>
      <c r="D225" s="23">
        <v>177.05350035230001</v>
      </c>
    </row>
    <row r="226" spans="1:4" x14ac:dyDescent="0.25">
      <c r="A226" t="s">
        <v>557</v>
      </c>
      <c r="B226" t="s">
        <v>558</v>
      </c>
      <c r="C226">
        <v>253</v>
      </c>
      <c r="D226" s="23">
        <v>119.66871159839999</v>
      </c>
    </row>
    <row r="227" spans="1:4" x14ac:dyDescent="0.25">
      <c r="A227" t="s">
        <v>559</v>
      </c>
      <c r="B227" t="s">
        <v>560</v>
      </c>
      <c r="C227">
        <v>506</v>
      </c>
      <c r="D227" s="23">
        <v>162.88008034559999</v>
      </c>
    </row>
    <row r="228" spans="1:4" x14ac:dyDescent="0.25">
      <c r="A228" t="s">
        <v>561</v>
      </c>
      <c r="B228" t="s">
        <v>562</v>
      </c>
      <c r="C228">
        <v>266</v>
      </c>
      <c r="D228" s="23">
        <v>197.12172637130001</v>
      </c>
    </row>
    <row r="229" spans="1:4" x14ac:dyDescent="0.25">
      <c r="A229" t="s">
        <v>563</v>
      </c>
      <c r="B229" t="s">
        <v>564</v>
      </c>
      <c r="C229">
        <v>514</v>
      </c>
      <c r="D229" s="23">
        <v>208.02642016479999</v>
      </c>
    </row>
    <row r="230" spans="1:4" x14ac:dyDescent="0.25">
      <c r="A230" t="s">
        <v>565</v>
      </c>
      <c r="B230" t="s">
        <v>566</v>
      </c>
      <c r="C230">
        <v>955</v>
      </c>
      <c r="D230" s="23">
        <v>232.80077616509999</v>
      </c>
    </row>
    <row r="231" spans="1:4" x14ac:dyDescent="0.25">
      <c r="A231" t="s">
        <v>567</v>
      </c>
      <c r="B231" t="s">
        <v>568</v>
      </c>
      <c r="C231">
        <v>232</v>
      </c>
      <c r="D231" s="23">
        <v>118.51791306299999</v>
      </c>
    </row>
    <row r="232" spans="1:4" x14ac:dyDescent="0.25">
      <c r="A232" t="s">
        <v>569</v>
      </c>
      <c r="B232" t="s">
        <v>570</v>
      </c>
      <c r="C232">
        <v>320</v>
      </c>
      <c r="D232" s="23">
        <v>149.2300661276</v>
      </c>
    </row>
    <row r="233" spans="1:4" x14ac:dyDescent="0.25">
      <c r="A233" t="s">
        <v>571</v>
      </c>
      <c r="B233" t="s">
        <v>572</v>
      </c>
      <c r="C233">
        <v>475</v>
      </c>
      <c r="D233" s="23">
        <v>184.0557359517</v>
      </c>
    </row>
    <row r="234" spans="1:4" x14ac:dyDescent="0.25">
      <c r="A234" t="s">
        <v>573</v>
      </c>
      <c r="B234" t="s">
        <v>574</v>
      </c>
      <c r="C234">
        <v>521</v>
      </c>
      <c r="D234" s="23">
        <v>215.54131484339999</v>
      </c>
    </row>
    <row r="235" spans="1:4" x14ac:dyDescent="0.25">
      <c r="A235" t="s">
        <v>575</v>
      </c>
      <c r="B235" t="s">
        <v>576</v>
      </c>
      <c r="C235">
        <v>99</v>
      </c>
      <c r="D235" s="23">
        <v>224.48979591840001</v>
      </c>
    </row>
    <row r="236" spans="1:4" x14ac:dyDescent="0.25">
      <c r="A236" t="s">
        <v>577</v>
      </c>
      <c r="B236" t="s">
        <v>578</v>
      </c>
      <c r="C236">
        <v>46</v>
      </c>
      <c r="D236" s="23">
        <v>44.555078794700002</v>
      </c>
    </row>
    <row r="237" spans="1:4" x14ac:dyDescent="0.25">
      <c r="A237" t="s">
        <v>579</v>
      </c>
      <c r="B237" t="s">
        <v>580</v>
      </c>
      <c r="C237">
        <v>832</v>
      </c>
      <c r="D237" s="23">
        <v>171.34501719630001</v>
      </c>
    </row>
    <row r="238" spans="1:4" x14ac:dyDescent="0.25">
      <c r="A238" t="s">
        <v>581</v>
      </c>
      <c r="B238" t="s">
        <v>582</v>
      </c>
      <c r="C238">
        <v>130</v>
      </c>
      <c r="D238" s="23">
        <v>129.98700129989999</v>
      </c>
    </row>
    <row r="239" spans="1:4" x14ac:dyDescent="0.25">
      <c r="A239" t="s">
        <v>583</v>
      </c>
      <c r="B239" t="s">
        <v>584</v>
      </c>
      <c r="C239">
        <v>98</v>
      </c>
      <c r="D239" s="23">
        <v>76.120643452500005</v>
      </c>
    </row>
    <row r="240" spans="1:4" x14ac:dyDescent="0.25">
      <c r="A240" t="s">
        <v>585</v>
      </c>
      <c r="B240" t="s">
        <v>586</v>
      </c>
      <c r="C240">
        <v>430</v>
      </c>
      <c r="D240" s="23">
        <v>138.52691126869999</v>
      </c>
    </row>
    <row r="241" spans="1:4" x14ac:dyDescent="0.25">
      <c r="A241" t="s">
        <v>587</v>
      </c>
      <c r="B241" t="s">
        <v>588</v>
      </c>
      <c r="C241">
        <v>817</v>
      </c>
      <c r="D241" s="23">
        <v>268.66250793329999</v>
      </c>
    </row>
    <row r="242" spans="1:4" x14ac:dyDescent="0.25">
      <c r="A242" t="s">
        <v>589</v>
      </c>
      <c r="B242" t="s">
        <v>590</v>
      </c>
      <c r="C242">
        <v>322</v>
      </c>
      <c r="D242" s="23">
        <v>123.35557820050001</v>
      </c>
    </row>
    <row r="243" spans="1:4" x14ac:dyDescent="0.25">
      <c r="A243" t="s">
        <v>591</v>
      </c>
      <c r="B243" t="s">
        <v>592</v>
      </c>
      <c r="C243">
        <v>374</v>
      </c>
      <c r="D243" s="23">
        <v>322.7699530516</v>
      </c>
    </row>
    <row r="244" spans="1:4" x14ac:dyDescent="0.25">
      <c r="A244" t="s">
        <v>593</v>
      </c>
      <c r="B244" t="s">
        <v>594</v>
      </c>
      <c r="C244">
        <v>314</v>
      </c>
      <c r="D244" s="23">
        <v>184.0217544189</v>
      </c>
    </row>
    <row r="245" spans="1:4" x14ac:dyDescent="0.25">
      <c r="A245" t="s">
        <v>595</v>
      </c>
      <c r="B245" t="s">
        <v>596</v>
      </c>
      <c r="C245">
        <v>2184</v>
      </c>
      <c r="D245" s="23">
        <v>147.1474020803</v>
      </c>
    </row>
    <row r="246" spans="1:4" x14ac:dyDescent="0.25">
      <c r="A246" t="s">
        <v>597</v>
      </c>
      <c r="B246" t="s">
        <v>598</v>
      </c>
      <c r="C246">
        <v>444</v>
      </c>
      <c r="D246" s="23">
        <v>126.6859358638</v>
      </c>
    </row>
    <row r="247" spans="1:4" x14ac:dyDescent="0.25">
      <c r="A247" t="s">
        <v>599</v>
      </c>
      <c r="B247" t="s">
        <v>600</v>
      </c>
      <c r="C247">
        <v>288</v>
      </c>
      <c r="D247" s="23">
        <v>91.343607374699999</v>
      </c>
    </row>
    <row r="248" spans="1:4" x14ac:dyDescent="0.25">
      <c r="A248" t="s">
        <v>601</v>
      </c>
      <c r="B248" t="s">
        <v>602</v>
      </c>
      <c r="C248">
        <v>240</v>
      </c>
      <c r="D248" s="23">
        <v>167.0925205211</v>
      </c>
    </row>
    <row r="249" spans="1:4" x14ac:dyDescent="0.25">
      <c r="A249" t="s">
        <v>603</v>
      </c>
      <c r="B249" t="s">
        <v>604</v>
      </c>
      <c r="C249">
        <v>145</v>
      </c>
      <c r="D249" s="23">
        <v>149.01904360610001</v>
      </c>
    </row>
    <row r="250" spans="1:4" x14ac:dyDescent="0.25">
      <c r="A250" t="s">
        <v>605</v>
      </c>
      <c r="B250" t="s">
        <v>606</v>
      </c>
      <c r="C250">
        <v>156</v>
      </c>
      <c r="D250" s="23">
        <v>115.92221322260001</v>
      </c>
    </row>
    <row r="251" spans="1:4" x14ac:dyDescent="0.25">
      <c r="A251" t="s">
        <v>607</v>
      </c>
      <c r="B251" t="s">
        <v>608</v>
      </c>
      <c r="C251">
        <v>71</v>
      </c>
      <c r="D251" s="23">
        <v>88.533093919899997</v>
      </c>
    </row>
    <row r="252" spans="1:4" x14ac:dyDescent="0.25">
      <c r="A252" t="s">
        <v>609</v>
      </c>
      <c r="B252" t="s">
        <v>610</v>
      </c>
      <c r="C252">
        <v>231</v>
      </c>
      <c r="D252" s="23">
        <v>175.7883842688</v>
      </c>
    </row>
    <row r="253" spans="1:4" x14ac:dyDescent="0.25">
      <c r="A253" t="s">
        <v>611</v>
      </c>
      <c r="B253" t="s">
        <v>612</v>
      </c>
      <c r="C253">
        <v>167</v>
      </c>
      <c r="D253" s="23">
        <v>165.3236185083</v>
      </c>
    </row>
    <row r="254" spans="1:4" x14ac:dyDescent="0.25">
      <c r="A254" t="s">
        <v>613</v>
      </c>
      <c r="B254" t="s">
        <v>614</v>
      </c>
      <c r="C254">
        <v>130</v>
      </c>
      <c r="D254" s="23">
        <v>137.63896241399999</v>
      </c>
    </row>
    <row r="255" spans="1:4" x14ac:dyDescent="0.25">
      <c r="A255" t="s">
        <v>615</v>
      </c>
      <c r="B255" t="s">
        <v>616</v>
      </c>
      <c r="C255">
        <v>52</v>
      </c>
      <c r="D255" s="23">
        <v>97.626914989499994</v>
      </c>
    </row>
    <row r="256" spans="1:4" x14ac:dyDescent="0.25">
      <c r="A256" t="s">
        <v>617</v>
      </c>
      <c r="B256" t="s">
        <v>618</v>
      </c>
      <c r="C256">
        <v>296</v>
      </c>
      <c r="D256" s="23">
        <v>168.9459144768</v>
      </c>
    </row>
    <row r="257" spans="1:4" x14ac:dyDescent="0.25">
      <c r="A257" t="s">
        <v>619</v>
      </c>
      <c r="B257" t="s">
        <v>620</v>
      </c>
      <c r="C257">
        <v>339</v>
      </c>
      <c r="D257" s="23">
        <v>185.43741897370001</v>
      </c>
    </row>
    <row r="258" spans="1:4" x14ac:dyDescent="0.25">
      <c r="A258" t="s">
        <v>621</v>
      </c>
      <c r="B258" t="s">
        <v>622</v>
      </c>
      <c r="C258">
        <v>105</v>
      </c>
      <c r="D258" s="23">
        <v>86.498064090900002</v>
      </c>
    </row>
    <row r="259" spans="1:4" x14ac:dyDescent="0.25">
      <c r="A259" t="s">
        <v>623</v>
      </c>
      <c r="B259" t="s">
        <v>624</v>
      </c>
      <c r="C259">
        <v>74</v>
      </c>
      <c r="D259" s="23">
        <v>44.591475797100003</v>
      </c>
    </row>
    <row r="260" spans="1:4" x14ac:dyDescent="0.25">
      <c r="A260" t="s">
        <v>625</v>
      </c>
      <c r="B260" t="s">
        <v>626</v>
      </c>
      <c r="C260">
        <v>92</v>
      </c>
      <c r="D260" s="23">
        <v>110.290591733</v>
      </c>
    </row>
    <row r="261" spans="1:4" x14ac:dyDescent="0.25">
      <c r="A261" t="s">
        <v>627</v>
      </c>
      <c r="B261" t="s">
        <v>628</v>
      </c>
      <c r="C261">
        <v>462</v>
      </c>
      <c r="D261" s="23">
        <v>233.6389519624</v>
      </c>
    </row>
    <row r="262" spans="1:4" x14ac:dyDescent="0.25">
      <c r="A262" t="s">
        <v>629</v>
      </c>
      <c r="B262" t="s">
        <v>630</v>
      </c>
      <c r="C262">
        <v>213</v>
      </c>
      <c r="D262" s="23">
        <v>135.3911086816</v>
      </c>
    </row>
    <row r="263" spans="1:4" x14ac:dyDescent="0.25">
      <c r="A263" t="s">
        <v>631</v>
      </c>
      <c r="B263" t="s">
        <v>632</v>
      </c>
      <c r="C263">
        <v>79</v>
      </c>
      <c r="D263" s="23">
        <v>59.719544921900003</v>
      </c>
    </row>
    <row r="264" spans="1:4" x14ac:dyDescent="0.25">
      <c r="A264" t="s">
        <v>633</v>
      </c>
      <c r="B264" t="s">
        <v>634</v>
      </c>
      <c r="C264">
        <v>1023</v>
      </c>
      <c r="D264" s="23">
        <v>197.3493836449</v>
      </c>
    </row>
    <row r="265" spans="1:4" x14ac:dyDescent="0.25">
      <c r="A265" t="s">
        <v>635</v>
      </c>
      <c r="B265" t="s">
        <v>636</v>
      </c>
      <c r="C265">
        <v>286</v>
      </c>
      <c r="D265" s="23">
        <v>167.45515012409999</v>
      </c>
    </row>
    <row r="266" spans="1:4" x14ac:dyDescent="0.25">
      <c r="A266" t="s">
        <v>637</v>
      </c>
      <c r="B266" t="s">
        <v>638</v>
      </c>
      <c r="C266">
        <v>282</v>
      </c>
      <c r="D266" s="23">
        <v>180.75996102760001</v>
      </c>
    </row>
    <row r="267" spans="1:4" x14ac:dyDescent="0.25">
      <c r="A267" t="s">
        <v>639</v>
      </c>
      <c r="B267" t="s">
        <v>640</v>
      </c>
      <c r="C267">
        <v>565</v>
      </c>
      <c r="D267" s="23">
        <v>207.6770676733</v>
      </c>
    </row>
    <row r="268" spans="1:4" x14ac:dyDescent="0.25">
      <c r="A268" t="s">
        <v>641</v>
      </c>
      <c r="B268" t="s">
        <v>642</v>
      </c>
      <c r="C268">
        <v>294</v>
      </c>
      <c r="D268" s="23">
        <v>139.4925129529</v>
      </c>
    </row>
    <row r="269" spans="1:4" x14ac:dyDescent="0.25">
      <c r="A269" t="s">
        <v>643</v>
      </c>
      <c r="B269" t="s">
        <v>644</v>
      </c>
      <c r="C269">
        <v>264</v>
      </c>
      <c r="D269" s="23">
        <v>123.993725166</v>
      </c>
    </row>
    <row r="270" spans="1:4" x14ac:dyDescent="0.25">
      <c r="A270" t="s">
        <v>645</v>
      </c>
      <c r="B270" t="s">
        <v>646</v>
      </c>
      <c r="C270">
        <v>200</v>
      </c>
      <c r="D270" s="23">
        <v>182.86383044870001</v>
      </c>
    </row>
    <row r="271" spans="1:4" x14ac:dyDescent="0.25">
      <c r="A271" t="s">
        <v>647</v>
      </c>
      <c r="B271" t="s">
        <v>648</v>
      </c>
      <c r="C271">
        <v>126</v>
      </c>
      <c r="D271" s="23">
        <v>130.29585431679999</v>
      </c>
    </row>
    <row r="272" spans="1:4" x14ac:dyDescent="0.25">
      <c r="A272" t="s">
        <v>649</v>
      </c>
      <c r="B272" t="s">
        <v>650</v>
      </c>
      <c r="C272">
        <v>372</v>
      </c>
      <c r="D272" s="23">
        <v>208.05020049999999</v>
      </c>
    </row>
    <row r="273" spans="1:4" x14ac:dyDescent="0.25">
      <c r="A273" t="s">
        <v>651</v>
      </c>
      <c r="B273" t="s">
        <v>652</v>
      </c>
      <c r="C273">
        <v>331</v>
      </c>
      <c r="D273" s="23">
        <v>254.06816088420001</v>
      </c>
    </row>
    <row r="274" spans="1:4" x14ac:dyDescent="0.25">
      <c r="A274" t="s">
        <v>653</v>
      </c>
      <c r="B274" t="s">
        <v>654</v>
      </c>
      <c r="C274">
        <v>553</v>
      </c>
      <c r="D274" s="23">
        <v>155.4187171351</v>
      </c>
    </row>
    <row r="275" spans="1:4" x14ac:dyDescent="0.25">
      <c r="A275" t="s">
        <v>655</v>
      </c>
      <c r="B275" t="s">
        <v>656</v>
      </c>
      <c r="C275">
        <v>189</v>
      </c>
      <c r="D275" s="23">
        <v>111.7833886336</v>
      </c>
    </row>
    <row r="276" spans="1:4" x14ac:dyDescent="0.25">
      <c r="A276" t="s">
        <v>657</v>
      </c>
      <c r="B276" t="s">
        <v>658</v>
      </c>
      <c r="C276">
        <v>170</v>
      </c>
      <c r="D276" s="23">
        <v>129.880051952</v>
      </c>
    </row>
    <row r="277" spans="1:4" x14ac:dyDescent="0.25">
      <c r="A277" t="s">
        <v>659</v>
      </c>
      <c r="B277" t="s">
        <v>660</v>
      </c>
      <c r="C277">
        <v>171</v>
      </c>
      <c r="D277" s="23">
        <v>127.6548094509</v>
      </c>
    </row>
    <row r="278" spans="1:4" x14ac:dyDescent="0.25">
      <c r="A278" t="s">
        <v>661</v>
      </c>
      <c r="B278" t="s">
        <v>662</v>
      </c>
      <c r="C278">
        <v>716</v>
      </c>
      <c r="D278" s="23">
        <v>166.14340774979999</v>
      </c>
    </row>
    <row r="279" spans="1:4" x14ac:dyDescent="0.25">
      <c r="A279" t="s">
        <v>663</v>
      </c>
      <c r="B279" t="s">
        <v>664</v>
      </c>
      <c r="C279">
        <v>206</v>
      </c>
      <c r="D279" s="23">
        <v>124.6588522914</v>
      </c>
    </row>
    <row r="280" spans="1:4" x14ac:dyDescent="0.25">
      <c r="A280" t="s">
        <v>665</v>
      </c>
      <c r="B280" t="s">
        <v>666</v>
      </c>
      <c r="C280">
        <v>300</v>
      </c>
      <c r="D280" s="23">
        <v>83.7801608579</v>
      </c>
    </row>
    <row r="281" spans="1:4" x14ac:dyDescent="0.25">
      <c r="A281" t="s">
        <v>667</v>
      </c>
      <c r="B281" t="s">
        <v>668</v>
      </c>
      <c r="C281">
        <v>571</v>
      </c>
      <c r="D281" s="23">
        <v>181.83265663559999</v>
      </c>
    </row>
    <row r="282" spans="1:4" x14ac:dyDescent="0.25">
      <c r="A282" t="s">
        <v>669</v>
      </c>
      <c r="B282" t="s">
        <v>670</v>
      </c>
      <c r="C282">
        <v>383</v>
      </c>
      <c r="D282" s="23">
        <v>271.28104149249998</v>
      </c>
    </row>
    <row r="283" spans="1:4" x14ac:dyDescent="0.25">
      <c r="A283" t="s">
        <v>671</v>
      </c>
      <c r="B283" t="s">
        <v>672</v>
      </c>
      <c r="C283">
        <v>74</v>
      </c>
      <c r="D283" s="23">
        <v>64.953303840999993</v>
      </c>
    </row>
    <row r="284" spans="1:4" x14ac:dyDescent="0.25">
      <c r="A284" t="s">
        <v>673</v>
      </c>
      <c r="B284" t="s">
        <v>674</v>
      </c>
      <c r="C284">
        <v>127</v>
      </c>
      <c r="D284" s="23">
        <v>63.329327462499997</v>
      </c>
    </row>
    <row r="285" spans="1:4" x14ac:dyDescent="0.25">
      <c r="A285" t="s">
        <v>675</v>
      </c>
      <c r="B285" t="s">
        <v>676</v>
      </c>
      <c r="C285">
        <v>147</v>
      </c>
      <c r="D285" s="23">
        <v>148.6936203356</v>
      </c>
    </row>
    <row r="286" spans="1:4" x14ac:dyDescent="0.25">
      <c r="A286" t="s">
        <v>677</v>
      </c>
      <c r="B286" t="s">
        <v>678</v>
      </c>
      <c r="C286">
        <v>327</v>
      </c>
      <c r="D286" s="23">
        <v>106.2243575375</v>
      </c>
    </row>
    <row r="287" spans="1:4" x14ac:dyDescent="0.25">
      <c r="A287" t="s">
        <v>679</v>
      </c>
      <c r="B287" t="s">
        <v>680</v>
      </c>
      <c r="C287">
        <v>54</v>
      </c>
      <c r="D287" s="23">
        <v>102.2669166525</v>
      </c>
    </row>
    <row r="288" spans="1:4" x14ac:dyDescent="0.25">
      <c r="A288" t="s">
        <v>681</v>
      </c>
      <c r="B288" t="s">
        <v>682</v>
      </c>
      <c r="C288">
        <v>280</v>
      </c>
      <c r="D288" s="23">
        <v>145.3367660493</v>
      </c>
    </row>
    <row r="289" spans="1:4" x14ac:dyDescent="0.25">
      <c r="A289" t="s">
        <v>683</v>
      </c>
      <c r="B289" t="s">
        <v>684</v>
      </c>
      <c r="C289">
        <v>179</v>
      </c>
      <c r="D289" s="23">
        <v>132.78833243080001</v>
      </c>
    </row>
    <row r="290" spans="1:4" x14ac:dyDescent="0.25">
      <c r="A290" t="s">
        <v>685</v>
      </c>
      <c r="B290" t="s">
        <v>686</v>
      </c>
      <c r="C290">
        <v>215</v>
      </c>
      <c r="D290" s="23">
        <v>167.67139526</v>
      </c>
    </row>
    <row r="291" spans="1:4" x14ac:dyDescent="0.25">
      <c r="A291" t="s">
        <v>687</v>
      </c>
      <c r="B291" t="s">
        <v>688</v>
      </c>
      <c r="C291">
        <v>168</v>
      </c>
      <c r="D291" s="23">
        <v>133.3788515128</v>
      </c>
    </row>
    <row r="292" spans="1:4" x14ac:dyDescent="0.25">
      <c r="A292" t="s">
        <v>689</v>
      </c>
      <c r="B292" t="s">
        <v>690</v>
      </c>
      <c r="C292">
        <v>292</v>
      </c>
      <c r="D292" s="23">
        <v>92.374953733400005</v>
      </c>
    </row>
    <row r="293" spans="1:4" x14ac:dyDescent="0.25">
      <c r="A293" t="s">
        <v>691</v>
      </c>
      <c r="B293" t="s">
        <v>692</v>
      </c>
      <c r="C293">
        <v>36</v>
      </c>
      <c r="D293" s="23">
        <v>89.483234321799998</v>
      </c>
    </row>
    <row r="294" spans="1:4" x14ac:dyDescent="0.25">
      <c r="A294" t="s">
        <v>693</v>
      </c>
      <c r="B294" t="s">
        <v>694</v>
      </c>
      <c r="C294">
        <v>53</v>
      </c>
      <c r="D294" s="23">
        <v>41.185521346500003</v>
      </c>
    </row>
    <row r="295" spans="1:4" x14ac:dyDescent="0.25">
      <c r="A295" t="s">
        <v>695</v>
      </c>
      <c r="B295" t="s">
        <v>696</v>
      </c>
      <c r="C295">
        <v>156</v>
      </c>
      <c r="D295" s="23">
        <v>86.506149699999995</v>
      </c>
    </row>
    <row r="296" spans="1:4" x14ac:dyDescent="0.25">
      <c r="A296" t="s">
        <v>697</v>
      </c>
      <c r="B296" t="s">
        <v>698</v>
      </c>
      <c r="C296">
        <v>214</v>
      </c>
      <c r="D296" s="23">
        <v>98.815141804299998</v>
      </c>
    </row>
    <row r="297" spans="1:4" x14ac:dyDescent="0.25">
      <c r="A297" t="s">
        <v>699</v>
      </c>
      <c r="B297" t="s">
        <v>700</v>
      </c>
      <c r="C297">
        <v>103</v>
      </c>
      <c r="D297" s="23">
        <v>135.24514824440001</v>
      </c>
    </row>
    <row r="298" spans="1:4" x14ac:dyDescent="0.25">
      <c r="A298" t="s">
        <v>701</v>
      </c>
      <c r="B298" t="s">
        <v>702</v>
      </c>
      <c r="C298">
        <v>495</v>
      </c>
      <c r="D298" s="23">
        <v>213.896810993</v>
      </c>
    </row>
    <row r="299" spans="1:4" x14ac:dyDescent="0.25">
      <c r="A299" t="s">
        <v>703</v>
      </c>
      <c r="B299" t="s">
        <v>704</v>
      </c>
      <c r="C299">
        <v>391</v>
      </c>
      <c r="D299" s="23">
        <v>136.98918100789999</v>
      </c>
    </row>
    <row r="300" spans="1:4" x14ac:dyDescent="0.25">
      <c r="A300" t="s">
        <v>705</v>
      </c>
      <c r="B300" t="s">
        <v>706</v>
      </c>
      <c r="C300">
        <v>971</v>
      </c>
      <c r="D300" s="23">
        <v>158.10804429629999</v>
      </c>
    </row>
    <row r="301" spans="1:4" x14ac:dyDescent="0.25">
      <c r="A301" t="s">
        <v>707</v>
      </c>
      <c r="B301" t="s">
        <v>708</v>
      </c>
      <c r="C301">
        <v>141</v>
      </c>
      <c r="D301" s="23">
        <v>182.14700943029999</v>
      </c>
    </row>
    <row r="302" spans="1:4" x14ac:dyDescent="0.25">
      <c r="A302" t="s">
        <v>709</v>
      </c>
      <c r="B302" t="s">
        <v>710</v>
      </c>
      <c r="C302">
        <v>296</v>
      </c>
      <c r="D302" s="23">
        <v>193.34526500059999</v>
      </c>
    </row>
    <row r="303" spans="1:4" x14ac:dyDescent="0.25">
      <c r="A303" t="s">
        <v>711</v>
      </c>
      <c r="B303" t="s">
        <v>712</v>
      </c>
      <c r="C303">
        <v>396</v>
      </c>
      <c r="D303" s="23">
        <v>204.05008502090001</v>
      </c>
    </row>
    <row r="304" spans="1:4" x14ac:dyDescent="0.25">
      <c r="A304" t="s">
        <v>713</v>
      </c>
      <c r="B304" t="s">
        <v>714</v>
      </c>
      <c r="C304">
        <v>251</v>
      </c>
      <c r="D304" s="23">
        <v>225.43965223009999</v>
      </c>
    </row>
    <row r="305" spans="1:4" x14ac:dyDescent="0.25">
      <c r="A305" t="s">
        <v>715</v>
      </c>
      <c r="B305" t="s">
        <v>716</v>
      </c>
      <c r="C305">
        <v>841</v>
      </c>
      <c r="D305" s="23">
        <v>196.84117889379999</v>
      </c>
    </row>
    <row r="306" spans="1:4" x14ac:dyDescent="0.25">
      <c r="A306" t="s">
        <v>717</v>
      </c>
      <c r="B306" t="s">
        <v>718</v>
      </c>
      <c r="C306">
        <v>135</v>
      </c>
      <c r="D306" s="23">
        <v>49.252457150399998</v>
      </c>
    </row>
    <row r="307" spans="1:4" x14ac:dyDescent="0.25">
      <c r="A307" t="s">
        <v>719</v>
      </c>
      <c r="B307" t="s">
        <v>720</v>
      </c>
      <c r="C307">
        <v>419</v>
      </c>
      <c r="D307" s="23">
        <v>145.9757380659</v>
      </c>
    </row>
    <row r="308" spans="1:4" x14ac:dyDescent="0.25">
      <c r="A308" t="s">
        <v>721</v>
      </c>
      <c r="B308" t="s">
        <v>722</v>
      </c>
      <c r="C308">
        <v>710</v>
      </c>
      <c r="D308" s="23">
        <v>150.8664194724</v>
      </c>
    </row>
    <row r="309" spans="1:4" x14ac:dyDescent="0.25">
      <c r="A309" t="s">
        <v>723</v>
      </c>
      <c r="B309" t="s">
        <v>724</v>
      </c>
      <c r="C309">
        <v>217</v>
      </c>
      <c r="D309" s="23">
        <v>115.9435776875</v>
      </c>
    </row>
    <row r="310" spans="1:4" x14ac:dyDescent="0.25">
      <c r="A310" t="s">
        <v>725</v>
      </c>
      <c r="B310" t="s">
        <v>726</v>
      </c>
      <c r="C310">
        <v>113</v>
      </c>
      <c r="D310" s="23">
        <v>109.5353954422</v>
      </c>
    </row>
    <row r="311" spans="1:4" x14ac:dyDescent="0.25">
      <c r="A311" t="s">
        <v>727</v>
      </c>
      <c r="B311" t="s">
        <v>728</v>
      </c>
      <c r="C311">
        <v>498</v>
      </c>
      <c r="D311" s="23">
        <v>175.8033826265</v>
      </c>
    </row>
    <row r="312" spans="1:4" x14ac:dyDescent="0.25">
      <c r="A312" t="s">
        <v>729</v>
      </c>
      <c r="B312" t="s">
        <v>730</v>
      </c>
      <c r="C312">
        <v>600</v>
      </c>
      <c r="D312" s="23">
        <v>132.82270382749999</v>
      </c>
    </row>
    <row r="313" spans="1:4" x14ac:dyDescent="0.25">
      <c r="A313" t="s">
        <v>731</v>
      </c>
      <c r="B313" t="s">
        <v>732</v>
      </c>
      <c r="C313">
        <v>159</v>
      </c>
      <c r="D313" s="23">
        <v>130.01136577349999</v>
      </c>
    </row>
    <row r="314" spans="1:4" x14ac:dyDescent="0.25">
      <c r="A314" t="s">
        <v>733</v>
      </c>
      <c r="B314" t="s">
        <v>734</v>
      </c>
      <c r="C314">
        <v>738</v>
      </c>
      <c r="D314" s="23">
        <v>134.58434773089999</v>
      </c>
    </row>
    <row r="315" spans="1:4" x14ac:dyDescent="0.25">
      <c r="A315" t="s">
        <v>735</v>
      </c>
      <c r="B315" t="s">
        <v>736</v>
      </c>
      <c r="C315">
        <v>210</v>
      </c>
      <c r="D315" s="23">
        <v>135.82650427850001</v>
      </c>
    </row>
    <row r="316" spans="1:4" x14ac:dyDescent="0.25">
      <c r="A316" t="s">
        <v>737</v>
      </c>
      <c r="B316" t="s">
        <v>738</v>
      </c>
      <c r="C316">
        <v>706</v>
      </c>
      <c r="D316" s="23">
        <v>117.5170283173</v>
      </c>
    </row>
    <row r="317" spans="1:4" x14ac:dyDescent="0.25">
      <c r="A317" t="s">
        <v>739</v>
      </c>
      <c r="B317" t="s">
        <v>740</v>
      </c>
      <c r="C317">
        <v>204</v>
      </c>
      <c r="D317" s="23">
        <v>256.1687700132</v>
      </c>
    </row>
    <row r="318" spans="1:4" x14ac:dyDescent="0.25">
      <c r="A318" t="s">
        <v>741</v>
      </c>
      <c r="B318" t="s">
        <v>742</v>
      </c>
      <c r="C318">
        <v>111</v>
      </c>
      <c r="D318" s="23">
        <v>174.6628691917</v>
      </c>
    </row>
    <row r="319" spans="1:4" x14ac:dyDescent="0.25">
      <c r="A319" t="s">
        <v>743</v>
      </c>
      <c r="B319" t="s">
        <v>744</v>
      </c>
      <c r="C319">
        <v>343</v>
      </c>
      <c r="D319" s="23">
        <v>131.25167412850001</v>
      </c>
    </row>
    <row r="320" spans="1:4" x14ac:dyDescent="0.25">
      <c r="A320" t="s">
        <v>745</v>
      </c>
      <c r="B320" t="s">
        <v>746</v>
      </c>
      <c r="C320">
        <v>261</v>
      </c>
      <c r="D320" s="23">
        <v>124.7663618416</v>
      </c>
    </row>
    <row r="321" spans="1:4" x14ac:dyDescent="0.25">
      <c r="A321" t="s">
        <v>747</v>
      </c>
      <c r="B321" t="s">
        <v>748</v>
      </c>
      <c r="C321">
        <v>304</v>
      </c>
      <c r="D321" s="23">
        <v>140.87509383950001</v>
      </c>
    </row>
    <row r="322" spans="1:4" x14ac:dyDescent="0.25">
      <c r="A322" t="s">
        <v>749</v>
      </c>
      <c r="B322" t="s">
        <v>750</v>
      </c>
      <c r="C322">
        <v>109</v>
      </c>
      <c r="D322" s="23">
        <v>66.551879937999999</v>
      </c>
    </row>
    <row r="323" spans="1:4" x14ac:dyDescent="0.25">
      <c r="A323" t="s">
        <v>751</v>
      </c>
      <c r="B323" t="s">
        <v>752</v>
      </c>
      <c r="C323">
        <v>161</v>
      </c>
      <c r="D323" s="23">
        <v>127.02269840389999</v>
      </c>
    </row>
    <row r="324" spans="1:4" x14ac:dyDescent="0.25">
      <c r="A324" t="s">
        <v>753</v>
      </c>
      <c r="B324" t="s">
        <v>754</v>
      </c>
      <c r="C324">
        <v>231</v>
      </c>
      <c r="D324" s="23">
        <v>190.12032723740001</v>
      </c>
    </row>
    <row r="325" spans="1:4" x14ac:dyDescent="0.25">
      <c r="A325" t="s">
        <v>755</v>
      </c>
      <c r="B325" t="s">
        <v>756</v>
      </c>
      <c r="C325">
        <v>228</v>
      </c>
      <c r="D325" s="23">
        <v>162.99918500410001</v>
      </c>
    </row>
    <row r="326" spans="1:4" x14ac:dyDescent="0.25">
      <c r="A326" t="s">
        <v>757</v>
      </c>
      <c r="B326" t="s">
        <v>758</v>
      </c>
      <c r="C326">
        <v>219</v>
      </c>
      <c r="D326" s="23">
        <v>264.01446654609998</v>
      </c>
    </row>
    <row r="327" spans="1:4" x14ac:dyDescent="0.25">
      <c r="A327" t="s">
        <v>759</v>
      </c>
      <c r="B327" t="s">
        <v>760</v>
      </c>
      <c r="C327">
        <v>438</v>
      </c>
      <c r="D327" s="23">
        <v>238.2830563338</v>
      </c>
    </row>
    <row r="328" spans="1:4" x14ac:dyDescent="0.25">
      <c r="A328" t="s">
        <v>761</v>
      </c>
      <c r="B328" t="s">
        <v>762</v>
      </c>
      <c r="C328">
        <v>179</v>
      </c>
      <c r="D328" s="23">
        <v>222.88076501640001</v>
      </c>
    </row>
    <row r="329" spans="1:4" x14ac:dyDescent="0.25">
      <c r="A329" t="s">
        <v>763</v>
      </c>
      <c r="B329" t="s">
        <v>764</v>
      </c>
      <c r="C329">
        <v>234</v>
      </c>
      <c r="D329" s="23">
        <v>226.74638320139999</v>
      </c>
    </row>
    <row r="330" spans="1:4" x14ac:dyDescent="0.25">
      <c r="A330" t="s">
        <v>765</v>
      </c>
      <c r="B330" t="s">
        <v>766</v>
      </c>
      <c r="C330">
        <v>193</v>
      </c>
      <c r="D330" s="23">
        <v>99.321219232299995</v>
      </c>
    </row>
    <row r="331" spans="1:4" x14ac:dyDescent="0.25">
      <c r="A331" t="s">
        <v>993</v>
      </c>
      <c r="B331" t="s">
        <v>767</v>
      </c>
      <c r="C331">
        <v>166</v>
      </c>
      <c r="D331" s="23">
        <v>116.740273988</v>
      </c>
    </row>
    <row r="332" spans="1:4" x14ac:dyDescent="0.25">
      <c r="A332" t="s">
        <v>768</v>
      </c>
      <c r="B332" t="s">
        <v>769</v>
      </c>
      <c r="C332">
        <v>464</v>
      </c>
      <c r="D332" s="23">
        <v>188.93585139219999</v>
      </c>
    </row>
    <row r="333" spans="1:4" x14ac:dyDescent="0.25">
      <c r="A333" t="s">
        <v>770</v>
      </c>
      <c r="B333" t="s">
        <v>771</v>
      </c>
      <c r="C333">
        <v>297</v>
      </c>
      <c r="D333" s="23">
        <v>284.78008648880001</v>
      </c>
    </row>
    <row r="334" spans="1:4" x14ac:dyDescent="0.25">
      <c r="A334" t="s">
        <v>772</v>
      </c>
      <c r="B334" t="s">
        <v>773</v>
      </c>
      <c r="C334">
        <v>378</v>
      </c>
      <c r="D334" s="23">
        <v>199.86781229350001</v>
      </c>
    </row>
    <row r="335" spans="1:4" x14ac:dyDescent="0.25">
      <c r="A335" t="s">
        <v>774</v>
      </c>
      <c r="B335" t="s">
        <v>775</v>
      </c>
      <c r="C335">
        <v>47</v>
      </c>
      <c r="D335" s="23">
        <v>54.018642178199997</v>
      </c>
    </row>
    <row r="336" spans="1:4" x14ac:dyDescent="0.25">
      <c r="A336" t="s">
        <v>776</v>
      </c>
      <c r="B336" t="s">
        <v>777</v>
      </c>
      <c r="C336">
        <v>179</v>
      </c>
      <c r="D336" s="23">
        <v>113.42035230010001</v>
      </c>
    </row>
    <row r="337" spans="1:4" x14ac:dyDescent="0.25">
      <c r="A337" t="s">
        <v>778</v>
      </c>
      <c r="B337" t="s">
        <v>779</v>
      </c>
      <c r="C337">
        <v>70</v>
      </c>
      <c r="D337" s="23">
        <v>34.798862574300003</v>
      </c>
    </row>
    <row r="338" spans="1:4" x14ac:dyDescent="0.25">
      <c r="A338" t="s">
        <v>780</v>
      </c>
      <c r="B338" t="s">
        <v>781</v>
      </c>
      <c r="C338">
        <v>436</v>
      </c>
      <c r="D338" s="23">
        <v>349.0345512184</v>
      </c>
    </row>
    <row r="339" spans="1:4" x14ac:dyDescent="0.25">
      <c r="A339" t="s">
        <v>782</v>
      </c>
      <c r="B339" t="s">
        <v>783</v>
      </c>
      <c r="C339">
        <v>66</v>
      </c>
      <c r="D339" s="23">
        <v>161.05024279540001</v>
      </c>
    </row>
    <row r="340" spans="1:4" x14ac:dyDescent="0.25">
      <c r="A340" t="s">
        <v>784</v>
      </c>
      <c r="B340" t="s">
        <v>785</v>
      </c>
      <c r="C340">
        <v>557</v>
      </c>
      <c r="D340" s="23">
        <v>283.08455435780002</v>
      </c>
    </row>
    <row r="341" spans="1:4" x14ac:dyDescent="0.25">
      <c r="A341" t="s">
        <v>786</v>
      </c>
      <c r="B341" t="s">
        <v>787</v>
      </c>
      <c r="C341">
        <v>224</v>
      </c>
      <c r="D341" s="23">
        <v>124.6709299672</v>
      </c>
    </row>
    <row r="342" spans="1:4" x14ac:dyDescent="0.25">
      <c r="A342" t="s">
        <v>788</v>
      </c>
      <c r="B342" t="s">
        <v>789</v>
      </c>
      <c r="C342">
        <v>292</v>
      </c>
      <c r="D342" s="23">
        <v>197.46808050210001</v>
      </c>
    </row>
    <row r="343" spans="1:4" x14ac:dyDescent="0.25">
      <c r="A343" t="s">
        <v>790</v>
      </c>
      <c r="B343" t="s">
        <v>791</v>
      </c>
      <c r="C343">
        <v>259</v>
      </c>
      <c r="D343" s="23">
        <v>121.8789116543</v>
      </c>
    </row>
    <row r="344" spans="1:4" x14ac:dyDescent="0.25">
      <c r="A344" t="s">
        <v>792</v>
      </c>
      <c r="B344" t="s">
        <v>793</v>
      </c>
      <c r="C344">
        <v>77</v>
      </c>
      <c r="D344" s="23">
        <v>144.1245835361</v>
      </c>
    </row>
    <row r="345" spans="1:4" x14ac:dyDescent="0.25">
      <c r="A345" t="s">
        <v>794</v>
      </c>
      <c r="B345" t="s">
        <v>795</v>
      </c>
      <c r="C345">
        <v>153</v>
      </c>
      <c r="D345" s="23">
        <v>132.53064229719999</v>
      </c>
    </row>
    <row r="346" spans="1:4" x14ac:dyDescent="0.25">
      <c r="A346" t="s">
        <v>796</v>
      </c>
      <c r="B346" t="s">
        <v>797</v>
      </c>
      <c r="C346">
        <v>144</v>
      </c>
      <c r="D346" s="23">
        <v>150.54415439140001</v>
      </c>
    </row>
    <row r="347" spans="1:4" x14ac:dyDescent="0.25">
      <c r="A347" t="s">
        <v>798</v>
      </c>
      <c r="B347" t="s">
        <v>799</v>
      </c>
      <c r="C347">
        <v>285</v>
      </c>
      <c r="D347" s="23">
        <v>102.8231261838</v>
      </c>
    </row>
    <row r="348" spans="1:4" x14ac:dyDescent="0.25">
      <c r="A348" t="s">
        <v>800</v>
      </c>
      <c r="B348" t="s">
        <v>801</v>
      </c>
      <c r="C348">
        <v>593</v>
      </c>
      <c r="D348" s="23">
        <v>214.12271072850001</v>
      </c>
    </row>
    <row r="349" spans="1:4" x14ac:dyDescent="0.25">
      <c r="A349" t="s">
        <v>802</v>
      </c>
      <c r="B349" t="s">
        <v>803</v>
      </c>
      <c r="C349">
        <v>210</v>
      </c>
      <c r="D349" s="23">
        <v>160.490336189</v>
      </c>
    </row>
    <row r="350" spans="1:4" x14ac:dyDescent="0.25">
      <c r="A350" t="s">
        <v>804</v>
      </c>
      <c r="B350" t="s">
        <v>805</v>
      </c>
      <c r="C350">
        <v>267</v>
      </c>
      <c r="D350" s="23">
        <v>88.473582186000002</v>
      </c>
    </row>
    <row r="351" spans="1:4" x14ac:dyDescent="0.25">
      <c r="A351" t="s">
        <v>806</v>
      </c>
      <c r="B351" t="s">
        <v>807</v>
      </c>
      <c r="C351">
        <v>333</v>
      </c>
      <c r="D351" s="23">
        <v>209.11174605170001</v>
      </c>
    </row>
    <row r="352" spans="1:4" x14ac:dyDescent="0.25">
      <c r="A352" t="s">
        <v>808</v>
      </c>
      <c r="B352" t="s">
        <v>809</v>
      </c>
      <c r="C352">
        <v>186</v>
      </c>
      <c r="D352" s="23">
        <v>267.90729831329998</v>
      </c>
    </row>
    <row r="353" spans="1:4" x14ac:dyDescent="0.25">
      <c r="A353" t="s">
        <v>810</v>
      </c>
      <c r="B353" t="s">
        <v>811</v>
      </c>
      <c r="C353">
        <v>172</v>
      </c>
      <c r="D353" s="23">
        <v>298.00578685660003</v>
      </c>
    </row>
    <row r="354" spans="1:4" x14ac:dyDescent="0.25">
      <c r="A354" t="s">
        <v>812</v>
      </c>
      <c r="B354" t="s">
        <v>813</v>
      </c>
      <c r="C354">
        <v>78</v>
      </c>
      <c r="D354" s="23">
        <v>154.26910069030001</v>
      </c>
    </row>
    <row r="355" spans="1:4" x14ac:dyDescent="0.25">
      <c r="A355" t="s">
        <v>991</v>
      </c>
      <c r="B355" t="s">
        <v>992</v>
      </c>
      <c r="C355">
        <v>258</v>
      </c>
      <c r="D355" s="23">
        <v>226.87302145620001</v>
      </c>
    </row>
    <row r="356" spans="1:4" x14ac:dyDescent="0.25">
      <c r="A356" t="s">
        <v>814</v>
      </c>
      <c r="B356" t="s">
        <v>815</v>
      </c>
      <c r="C356">
        <v>197</v>
      </c>
      <c r="D356" s="23">
        <v>96.326865905199995</v>
      </c>
    </row>
    <row r="357" spans="1:4" x14ac:dyDescent="0.25">
      <c r="A357" t="s">
        <v>816</v>
      </c>
      <c r="B357" t="s">
        <v>817</v>
      </c>
      <c r="C357">
        <v>547</v>
      </c>
      <c r="D357" s="23">
        <v>166.4060551117</v>
      </c>
    </row>
    <row r="358" spans="1:4" x14ac:dyDescent="0.25">
      <c r="A358" t="s">
        <v>818</v>
      </c>
      <c r="B358" t="s">
        <v>819</v>
      </c>
      <c r="C358">
        <v>130</v>
      </c>
      <c r="D358" s="23">
        <v>95.121719215300004</v>
      </c>
    </row>
    <row r="359" spans="1:4" x14ac:dyDescent="0.25">
      <c r="A359" t="s">
        <v>820</v>
      </c>
      <c r="B359" t="s">
        <v>821</v>
      </c>
      <c r="C359">
        <v>124</v>
      </c>
      <c r="D359" s="23">
        <v>94.6470960897</v>
      </c>
    </row>
    <row r="360" spans="1:4" x14ac:dyDescent="0.25">
      <c r="A360" t="s">
        <v>822</v>
      </c>
      <c r="B360" t="s">
        <v>823</v>
      </c>
      <c r="C360">
        <v>517</v>
      </c>
      <c r="D360" s="23">
        <v>115.3451430101</v>
      </c>
    </row>
    <row r="361" spans="1:4" x14ac:dyDescent="0.25">
      <c r="A361" t="s">
        <v>824</v>
      </c>
      <c r="B361" t="s">
        <v>825</v>
      </c>
      <c r="C361">
        <v>281</v>
      </c>
      <c r="D361" s="23">
        <v>252.72056839640001</v>
      </c>
    </row>
    <row r="362" spans="1:4" x14ac:dyDescent="0.25">
      <c r="A362" t="s">
        <v>826</v>
      </c>
      <c r="B362" t="s">
        <v>827</v>
      </c>
      <c r="C362">
        <v>233</v>
      </c>
      <c r="D362" s="23">
        <v>95.430790150600004</v>
      </c>
    </row>
    <row r="363" spans="1:4" x14ac:dyDescent="0.25">
      <c r="A363" t="s">
        <v>828</v>
      </c>
      <c r="B363" t="s">
        <v>829</v>
      </c>
      <c r="C363">
        <v>95</v>
      </c>
      <c r="D363" s="23">
        <v>198.7821974849</v>
      </c>
    </row>
    <row r="364" spans="1:4" x14ac:dyDescent="0.25">
      <c r="A364" t="s">
        <v>830</v>
      </c>
      <c r="B364" t="s">
        <v>831</v>
      </c>
      <c r="C364">
        <v>249</v>
      </c>
      <c r="D364" s="23">
        <v>246.24208860760001</v>
      </c>
    </row>
    <row r="365" spans="1:4" x14ac:dyDescent="0.25">
      <c r="A365" t="s">
        <v>832</v>
      </c>
      <c r="B365" t="s">
        <v>833</v>
      </c>
      <c r="C365">
        <v>949</v>
      </c>
      <c r="D365" s="23">
        <v>149.23471995290001</v>
      </c>
    </row>
    <row r="366" spans="1:4" x14ac:dyDescent="0.25">
      <c r="A366" t="s">
        <v>834</v>
      </c>
      <c r="B366" t="s">
        <v>835</v>
      </c>
      <c r="C366">
        <v>101</v>
      </c>
      <c r="D366" s="23">
        <v>91.385347581000005</v>
      </c>
    </row>
    <row r="367" spans="1:4" x14ac:dyDescent="0.25">
      <c r="A367" t="s">
        <v>836</v>
      </c>
      <c r="B367" t="s">
        <v>837</v>
      </c>
      <c r="C367">
        <v>86</v>
      </c>
      <c r="D367" s="23">
        <v>90.6876443357</v>
      </c>
    </row>
    <row r="368" spans="1:4" x14ac:dyDescent="0.25">
      <c r="A368" t="s">
        <v>838</v>
      </c>
      <c r="B368" t="s">
        <v>839</v>
      </c>
      <c r="C368">
        <v>94</v>
      </c>
      <c r="D368" s="23">
        <v>255.5111582266</v>
      </c>
    </row>
    <row r="369" spans="1:4" x14ac:dyDescent="0.25">
      <c r="A369" t="s">
        <v>840</v>
      </c>
      <c r="B369" t="s">
        <v>841</v>
      </c>
      <c r="C369">
        <v>254</v>
      </c>
      <c r="D369" s="23">
        <v>149.41440143060001</v>
      </c>
    </row>
    <row r="370" spans="1:4" x14ac:dyDescent="0.25">
      <c r="A370" t="s">
        <v>842</v>
      </c>
      <c r="B370" t="s">
        <v>843</v>
      </c>
      <c r="C370">
        <v>68</v>
      </c>
      <c r="D370" s="23">
        <v>94.384143463900003</v>
      </c>
    </row>
    <row r="371" spans="1:4" x14ac:dyDescent="0.25">
      <c r="A371" t="s">
        <v>844</v>
      </c>
      <c r="B371" t="s">
        <v>845</v>
      </c>
      <c r="C371">
        <v>450</v>
      </c>
      <c r="D371" s="23">
        <v>253.77991078229999</v>
      </c>
    </row>
    <row r="372" spans="1:4" x14ac:dyDescent="0.25">
      <c r="A372" t="s">
        <v>846</v>
      </c>
      <c r="B372" t="s">
        <v>847</v>
      </c>
      <c r="C372">
        <v>82</v>
      </c>
      <c r="D372" s="23">
        <v>73.524137436299995</v>
      </c>
    </row>
    <row r="373" spans="1:4" x14ac:dyDescent="0.25">
      <c r="A373" t="s">
        <v>848</v>
      </c>
      <c r="B373" t="s">
        <v>849</v>
      </c>
      <c r="C373">
        <v>116</v>
      </c>
      <c r="D373" s="23">
        <v>77.644948392900005</v>
      </c>
    </row>
    <row r="374" spans="1:4" x14ac:dyDescent="0.25">
      <c r="A374" t="s">
        <v>850</v>
      </c>
      <c r="B374" t="s">
        <v>851</v>
      </c>
      <c r="C374">
        <v>296</v>
      </c>
      <c r="D374" s="23">
        <v>129.43964876379999</v>
      </c>
    </row>
    <row r="375" spans="1:4" x14ac:dyDescent="0.25">
      <c r="A375" t="s">
        <v>852</v>
      </c>
      <c r="B375" t="s">
        <v>853</v>
      </c>
      <c r="C375">
        <v>208</v>
      </c>
      <c r="D375" s="23">
        <v>147.7629541224</v>
      </c>
    </row>
    <row r="376" spans="1:4" x14ac:dyDescent="0.25">
      <c r="A376" t="s">
        <v>854</v>
      </c>
      <c r="B376" t="s">
        <v>855</v>
      </c>
      <c r="C376">
        <v>128</v>
      </c>
      <c r="D376" s="23">
        <v>107.6109527773</v>
      </c>
    </row>
    <row r="377" spans="1:4" x14ac:dyDescent="0.25">
      <c r="A377" t="s">
        <v>856</v>
      </c>
      <c r="B377" t="s">
        <v>857</v>
      </c>
      <c r="C377">
        <v>115</v>
      </c>
      <c r="D377" s="23">
        <v>124.4736927556</v>
      </c>
    </row>
    <row r="378" spans="1:4" x14ac:dyDescent="0.25">
      <c r="A378" t="s">
        <v>858</v>
      </c>
      <c r="B378" t="s">
        <v>859</v>
      </c>
      <c r="C378">
        <v>226</v>
      </c>
      <c r="D378" s="23">
        <v>178.24749585929999</v>
      </c>
    </row>
    <row r="379" spans="1:4" x14ac:dyDescent="0.25">
      <c r="A379" t="s">
        <v>860</v>
      </c>
      <c r="B379" t="s">
        <v>861</v>
      </c>
      <c r="C379">
        <v>718</v>
      </c>
      <c r="D379" s="23">
        <v>181.8223256544</v>
      </c>
    </row>
    <row r="380" spans="1:4" x14ac:dyDescent="0.25">
      <c r="A380" t="s">
        <v>862</v>
      </c>
      <c r="B380" t="s">
        <v>863</v>
      </c>
      <c r="C380">
        <v>152</v>
      </c>
      <c r="D380" s="23">
        <v>148.6814304719</v>
      </c>
    </row>
    <row r="381" spans="1:4" x14ac:dyDescent="0.25">
      <c r="A381" t="s">
        <v>864</v>
      </c>
      <c r="B381" t="s">
        <v>865</v>
      </c>
      <c r="C381">
        <v>292</v>
      </c>
      <c r="D381" s="23">
        <v>200.9068328964</v>
      </c>
    </row>
    <row r="382" spans="1:4" x14ac:dyDescent="0.25">
      <c r="A382" t="s">
        <v>866</v>
      </c>
      <c r="B382" t="s">
        <v>867</v>
      </c>
      <c r="C382">
        <v>372</v>
      </c>
      <c r="D382" s="23">
        <v>260.47866455669998</v>
      </c>
    </row>
    <row r="383" spans="1:4" x14ac:dyDescent="0.25">
      <c r="A383" t="s">
        <v>868</v>
      </c>
      <c r="B383" t="s">
        <v>869</v>
      </c>
      <c r="C383">
        <v>174</v>
      </c>
      <c r="D383" s="23">
        <v>126.88411979609999</v>
      </c>
    </row>
    <row r="384" spans="1:4" x14ac:dyDescent="0.25">
      <c r="A384" t="s">
        <v>870</v>
      </c>
      <c r="B384" t="s">
        <v>871</v>
      </c>
      <c r="C384">
        <v>395</v>
      </c>
      <c r="D384" s="23">
        <v>132.16758180170001</v>
      </c>
    </row>
    <row r="385" spans="1:4" x14ac:dyDescent="0.25">
      <c r="A385" t="s">
        <v>872</v>
      </c>
      <c r="B385" t="s">
        <v>873</v>
      </c>
      <c r="C385">
        <v>230</v>
      </c>
      <c r="D385" s="23">
        <v>217.7143776682</v>
      </c>
    </row>
    <row r="386" spans="1:4" x14ac:dyDescent="0.25">
      <c r="A386" t="s">
        <v>874</v>
      </c>
      <c r="B386" t="s">
        <v>875</v>
      </c>
      <c r="C386">
        <v>838</v>
      </c>
      <c r="D386" s="23">
        <v>370.8013823192</v>
      </c>
    </row>
    <row r="387" spans="1:4" x14ac:dyDescent="0.25">
      <c r="A387" t="s">
        <v>876</v>
      </c>
      <c r="B387" t="s">
        <v>877</v>
      </c>
      <c r="C387">
        <v>474</v>
      </c>
      <c r="D387" s="23">
        <v>201.168816287</v>
      </c>
    </row>
    <row r="388" spans="1:4" x14ac:dyDescent="0.25">
      <c r="A388" t="s">
        <v>878</v>
      </c>
      <c r="B388" t="s">
        <v>879</v>
      </c>
      <c r="C388">
        <v>197</v>
      </c>
      <c r="D388" s="23">
        <v>87.671671814199996</v>
      </c>
    </row>
    <row r="389" spans="1:4" x14ac:dyDescent="0.25">
      <c r="A389" t="s">
        <v>880</v>
      </c>
      <c r="B389" t="s">
        <v>881</v>
      </c>
      <c r="C389">
        <v>78</v>
      </c>
      <c r="D389" s="23">
        <v>128.61524255520001</v>
      </c>
    </row>
    <row r="390" spans="1:4" x14ac:dyDescent="0.25">
      <c r="A390" t="s">
        <v>882</v>
      </c>
      <c r="B390" t="s">
        <v>883</v>
      </c>
      <c r="C390">
        <v>175</v>
      </c>
      <c r="D390" s="23">
        <v>111.8882907305</v>
      </c>
    </row>
    <row r="391" spans="1:4" x14ac:dyDescent="0.25">
      <c r="A391" t="s">
        <v>884</v>
      </c>
      <c r="B391" t="s">
        <v>885</v>
      </c>
      <c r="C391">
        <v>234</v>
      </c>
      <c r="D391" s="23">
        <v>136.83970456660001</v>
      </c>
    </row>
    <row r="392" spans="1:4" x14ac:dyDescent="0.25">
      <c r="A392" t="s">
        <v>886</v>
      </c>
      <c r="B392" t="s">
        <v>887</v>
      </c>
      <c r="C392">
        <v>349</v>
      </c>
      <c r="D392" s="23">
        <v>125.6118629427</v>
      </c>
    </row>
    <row r="393" spans="1:4" x14ac:dyDescent="0.25">
      <c r="A393" t="s">
        <v>888</v>
      </c>
      <c r="B393" t="s">
        <v>889</v>
      </c>
      <c r="C393">
        <v>459</v>
      </c>
      <c r="D393" s="23">
        <v>385.7985778405</v>
      </c>
    </row>
    <row r="394" spans="1:4" x14ac:dyDescent="0.25">
      <c r="A394" t="s">
        <v>890</v>
      </c>
      <c r="B394" t="s">
        <v>891</v>
      </c>
      <c r="C394">
        <v>51</v>
      </c>
      <c r="D394" s="23">
        <v>119.31778302879999</v>
      </c>
    </row>
    <row r="395" spans="1:4" x14ac:dyDescent="0.25">
      <c r="A395" t="s">
        <v>892</v>
      </c>
      <c r="B395" t="s">
        <v>893</v>
      </c>
      <c r="C395">
        <v>203</v>
      </c>
      <c r="D395" s="23">
        <v>149.83982639249999</v>
      </c>
    </row>
    <row r="396" spans="1:4" x14ac:dyDescent="0.25">
      <c r="A396" t="s">
        <v>894</v>
      </c>
      <c r="B396" t="s">
        <v>895</v>
      </c>
      <c r="C396">
        <v>68</v>
      </c>
      <c r="D396" s="23">
        <v>104.24970871399999</v>
      </c>
    </row>
    <row r="397" spans="1:4" x14ac:dyDescent="0.25">
      <c r="A397" t="s">
        <v>896</v>
      </c>
      <c r="B397" t="s">
        <v>897</v>
      </c>
      <c r="C397">
        <v>188</v>
      </c>
      <c r="D397" s="23">
        <v>228.83295194510001</v>
      </c>
    </row>
    <row r="398" spans="1:4" x14ac:dyDescent="0.25">
      <c r="A398" t="s">
        <v>898</v>
      </c>
      <c r="B398" t="s">
        <v>899</v>
      </c>
      <c r="C398">
        <v>201</v>
      </c>
      <c r="D398" s="23">
        <v>212.17303185759999</v>
      </c>
    </row>
    <row r="399" spans="1:4" x14ac:dyDescent="0.25">
      <c r="A399" t="s">
        <v>900</v>
      </c>
      <c r="B399" t="s">
        <v>901</v>
      </c>
      <c r="C399">
        <v>130</v>
      </c>
      <c r="D399" s="23">
        <v>129.18741118369999</v>
      </c>
    </row>
    <row r="400" spans="1:4" x14ac:dyDescent="0.25">
      <c r="A400" t="s">
        <v>902</v>
      </c>
      <c r="B400" t="s">
        <v>903</v>
      </c>
      <c r="C400">
        <v>598</v>
      </c>
      <c r="D400" s="23">
        <v>130.0067829626</v>
      </c>
    </row>
    <row r="401" spans="1:4" x14ac:dyDescent="0.25">
      <c r="A401" t="s">
        <v>904</v>
      </c>
      <c r="B401" t="s">
        <v>905</v>
      </c>
      <c r="C401">
        <v>103</v>
      </c>
      <c r="D401" s="23">
        <v>116.27513179730001</v>
      </c>
    </row>
    <row r="402" spans="1:4" x14ac:dyDescent="0.25">
      <c r="A402" t="s">
        <v>906</v>
      </c>
      <c r="B402" t="s">
        <v>907</v>
      </c>
      <c r="C402">
        <v>232</v>
      </c>
      <c r="D402" s="23">
        <v>114.9060939853</v>
      </c>
    </row>
    <row r="403" spans="1:4" x14ac:dyDescent="0.25">
      <c r="A403" t="s">
        <v>908</v>
      </c>
      <c r="B403" t="s">
        <v>909</v>
      </c>
      <c r="C403">
        <v>390</v>
      </c>
      <c r="D403" s="23">
        <v>126.4841619127</v>
      </c>
    </row>
    <row r="404" spans="1:4" x14ac:dyDescent="0.25">
      <c r="A404" t="s">
        <v>910</v>
      </c>
      <c r="B404" t="s">
        <v>911</v>
      </c>
      <c r="C404">
        <v>432</v>
      </c>
      <c r="D404" s="23">
        <v>155.13117921240001</v>
      </c>
    </row>
    <row r="405" spans="1:4" x14ac:dyDescent="0.25">
      <c r="A405" t="s">
        <v>912</v>
      </c>
      <c r="B405" t="s">
        <v>913</v>
      </c>
      <c r="C405">
        <v>37</v>
      </c>
      <c r="D405" s="23">
        <v>48.627265439200002</v>
      </c>
    </row>
    <row r="406" spans="1:4" x14ac:dyDescent="0.25">
      <c r="A406" t="s">
        <v>914</v>
      </c>
      <c r="B406" t="s">
        <v>915</v>
      </c>
      <c r="C406">
        <v>223</v>
      </c>
      <c r="D406" s="23">
        <v>178.46710363099999</v>
      </c>
    </row>
    <row r="407" spans="1:4" x14ac:dyDescent="0.25">
      <c r="A407" t="s">
        <v>916</v>
      </c>
      <c r="B407" t="s">
        <v>917</v>
      </c>
      <c r="C407">
        <v>45</v>
      </c>
      <c r="D407" s="23">
        <v>79.049994729999995</v>
      </c>
    </row>
    <row r="408" spans="1:4" x14ac:dyDescent="0.25">
      <c r="A408" t="s">
        <v>918</v>
      </c>
      <c r="B408" t="s">
        <v>919</v>
      </c>
      <c r="C408">
        <v>128</v>
      </c>
      <c r="D408" s="23">
        <v>107.0037284112</v>
      </c>
    </row>
    <row r="409" spans="1:4" x14ac:dyDescent="0.25">
      <c r="A409" t="s">
        <v>920</v>
      </c>
      <c r="B409" t="s">
        <v>921</v>
      </c>
      <c r="C409">
        <v>225</v>
      </c>
      <c r="D409" s="23">
        <v>180.91034083509999</v>
      </c>
    </row>
    <row r="410" spans="1:4" x14ac:dyDescent="0.25">
      <c r="A410" t="s">
        <v>922</v>
      </c>
      <c r="B410" t="s">
        <v>923</v>
      </c>
      <c r="C410">
        <v>186</v>
      </c>
      <c r="D410" s="23">
        <v>222.64250317209999</v>
      </c>
    </row>
    <row r="411" spans="1:4" x14ac:dyDescent="0.25">
      <c r="A411" t="s">
        <v>924</v>
      </c>
      <c r="B411" t="s">
        <v>925</v>
      </c>
      <c r="C411">
        <v>117</v>
      </c>
      <c r="D411" s="23">
        <v>161.03502855959999</v>
      </c>
    </row>
    <row r="412" spans="1:4" x14ac:dyDescent="0.25">
      <c r="A412" t="s">
        <v>926</v>
      </c>
      <c r="B412" t="s">
        <v>927</v>
      </c>
      <c r="C412">
        <v>620</v>
      </c>
      <c r="D412" s="23">
        <v>174.5987045903</v>
      </c>
    </row>
    <row r="413" spans="1:4" x14ac:dyDescent="0.25">
      <c r="A413" t="s">
        <v>928</v>
      </c>
      <c r="B413" t="s">
        <v>929</v>
      </c>
      <c r="C413">
        <v>219</v>
      </c>
      <c r="D413" s="23">
        <v>171.1820157269</v>
      </c>
    </row>
    <row r="414" spans="1:4" x14ac:dyDescent="0.25">
      <c r="A414" t="s">
        <v>930</v>
      </c>
      <c r="B414" t="s">
        <v>931</v>
      </c>
      <c r="C414">
        <v>180</v>
      </c>
      <c r="D414" s="23">
        <v>110.9043634706</v>
      </c>
    </row>
    <row r="415" spans="1:4" x14ac:dyDescent="0.25">
      <c r="A415" t="s">
        <v>932</v>
      </c>
      <c r="B415" t="s">
        <v>933</v>
      </c>
      <c r="C415">
        <v>275</v>
      </c>
      <c r="D415" s="23">
        <v>145.2237237475</v>
      </c>
    </row>
    <row r="416" spans="1:4" x14ac:dyDescent="0.25">
      <c r="A416" t="s">
        <v>934</v>
      </c>
      <c r="B416" t="s">
        <v>935</v>
      </c>
      <c r="C416">
        <v>25</v>
      </c>
      <c r="D416" s="23">
        <v>73.114380136299999</v>
      </c>
    </row>
    <row r="417" spans="1:4" x14ac:dyDescent="0.25">
      <c r="A417" t="s">
        <v>936</v>
      </c>
      <c r="B417" t="s">
        <v>937</v>
      </c>
      <c r="C417">
        <v>1100</v>
      </c>
      <c r="D417" s="23">
        <v>349.20413203729998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XFD509"/>
  <sheetViews>
    <sheetView zoomScale="80" zoomScaleNormal="80" workbookViewId="0">
      <pane ySplit="3" topLeftCell="A404" activePane="bottomLeft" state="frozen"/>
      <selection pane="bottomLeft" activeCell="H420" sqref="H420"/>
    </sheetView>
  </sheetViews>
  <sheetFormatPr baseColWidth="10" defaultColWidth="11.453125" defaultRowHeight="14.5" x14ac:dyDescent="0.35"/>
  <cols>
    <col min="1" max="1" width="16.54296875" style="19" customWidth="1"/>
    <col min="2" max="2" width="11.453125" style="25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6" t="s">
        <v>1053</v>
      </c>
      <c r="B2" s="27"/>
      <c r="C2" s="27"/>
      <c r="D2" s="27"/>
      <c r="E2" s="27"/>
      <c r="F2" s="27"/>
      <c r="G2" s="27"/>
      <c r="H2" s="27"/>
    </row>
    <row r="3" spans="1:8" s="2" customFormat="1" ht="43.5" x14ac:dyDescent="0.35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35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35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35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35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35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35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35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35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35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35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35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35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35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35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35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35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35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35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35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35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35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35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35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35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35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35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35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35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35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35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35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35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35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35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35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35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35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35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35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35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35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35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35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35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35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35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35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35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35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35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35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35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35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35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35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35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35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35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35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35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35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35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35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35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35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35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35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35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35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35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35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35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35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35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35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35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35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35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35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35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35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35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35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35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35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35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35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35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35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35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35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35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35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35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35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35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35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35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35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35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35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35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35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35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35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35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35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35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35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35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35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35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35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35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35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35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35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35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35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35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35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35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35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35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35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35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35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35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35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35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35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35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35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35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35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35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35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35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35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35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35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35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35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35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35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35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35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35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35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35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35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35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35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35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35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35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35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35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35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35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35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35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35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35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35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35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35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35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35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35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35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35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35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35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35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35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35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35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35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35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35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35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35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35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35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35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35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35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35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35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35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35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35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35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35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35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35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35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35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35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35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35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35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35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35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35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35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35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35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35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35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35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35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35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35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35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35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35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35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35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35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35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35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35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35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35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35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35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35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35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35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35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35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35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35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35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35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35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35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35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35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35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35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35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35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35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35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35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35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35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35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35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35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35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35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35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35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35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35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35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35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35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35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35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35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35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35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35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35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35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35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35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35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35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35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35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35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35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35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35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35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35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35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35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35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35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35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35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35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35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35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35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35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35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35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35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35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35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35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35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35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35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35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35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35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35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35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35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35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35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35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35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35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35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35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35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35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35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35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35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35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35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35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35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35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35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35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35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35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35">
      <c r="A333" s="32" t="s">
        <v>983</v>
      </c>
      <c r="B333" s="27">
        <v>2052028</v>
      </c>
      <c r="C333" s="27"/>
      <c r="D333" s="27">
        <f t="shared" ref="D333:D414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35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35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35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35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35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35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35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35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35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35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35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35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35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35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35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35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35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35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35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35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35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35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35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35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35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35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35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35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35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35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35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35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35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35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35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35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35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35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35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35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35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35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35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35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35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35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35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35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35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35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35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35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35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35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35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35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35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35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35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35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35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35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35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35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35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35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35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16384" x14ac:dyDescent="0.35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16384" x14ac:dyDescent="0.35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16384" x14ac:dyDescent="0.35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16384" x14ac:dyDescent="0.35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16384" x14ac:dyDescent="0.35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16384" x14ac:dyDescent="0.35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16384" x14ac:dyDescent="0.35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16384" x14ac:dyDescent="0.35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16384" x14ac:dyDescent="0.35">
      <c r="A409" s="20" t="s">
        <v>1046</v>
      </c>
      <c r="B409" s="27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16384" x14ac:dyDescent="0.35">
      <c r="A410" s="20" t="s">
        <v>1047</v>
      </c>
      <c r="B410" s="27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16384" x14ac:dyDescent="0.35">
      <c r="A411" s="20" t="s">
        <v>1048</v>
      </c>
      <c r="B411" s="27">
        <v>2910445</v>
      </c>
      <c r="C411" s="3" t="s">
        <v>3</v>
      </c>
      <c r="D411" s="27">
        <f t="shared" si="175"/>
        <v>9677</v>
      </c>
      <c r="E411" s="3">
        <v>77401</v>
      </c>
      <c r="F411" s="27">
        <f t="shared" ref="F411:F415" si="309">E411-E410</f>
        <v>298</v>
      </c>
      <c r="G411" s="30">
        <f t="shared" ref="G411:G415" si="310">E411/B411</f>
        <v>2.6594214973998821E-2</v>
      </c>
      <c r="H411" s="27">
        <f t="shared" ref="H411:H415" si="311">B411-E411</f>
        <v>2833044</v>
      </c>
    </row>
    <row r="412" spans="1:16384" x14ac:dyDescent="0.35">
      <c r="A412" s="20">
        <v>44294</v>
      </c>
      <c r="B412" s="27">
        <v>2930852</v>
      </c>
      <c r="D412" s="27">
        <f t="shared" si="175"/>
        <v>20407</v>
      </c>
      <c r="E412" s="3">
        <v>77707</v>
      </c>
      <c r="F412" s="27">
        <f t="shared" si="309"/>
        <v>306</v>
      </c>
      <c r="G412" s="30">
        <f t="shared" si="310"/>
        <v>2.6513450696248053E-2</v>
      </c>
      <c r="H412" s="27">
        <f t="shared" si="311"/>
        <v>2853145</v>
      </c>
    </row>
    <row r="413" spans="1:16384" x14ac:dyDescent="0.35">
      <c r="A413" s="20">
        <v>44295</v>
      </c>
      <c r="B413" s="27">
        <v>2956316</v>
      </c>
      <c r="D413" s="27">
        <f t="shared" si="175"/>
        <v>25464</v>
      </c>
      <c r="E413" s="3">
        <v>78003</v>
      </c>
      <c r="F413" s="27">
        <f t="shared" si="309"/>
        <v>296</v>
      </c>
      <c r="G413" s="30">
        <f t="shared" si="310"/>
        <v>2.6385203746825441E-2</v>
      </c>
      <c r="H413" s="27">
        <f t="shared" si="311"/>
        <v>2878313</v>
      </c>
    </row>
    <row r="414" spans="1:16384" x14ac:dyDescent="0.35">
      <c r="A414" s="20" t="s">
        <v>1049</v>
      </c>
      <c r="B414" s="27">
        <v>2980413</v>
      </c>
      <c r="C414" s="3" t="s">
        <v>3</v>
      </c>
      <c r="D414" s="27">
        <f t="shared" si="175"/>
        <v>24097</v>
      </c>
      <c r="E414" s="3">
        <v>78249</v>
      </c>
      <c r="F414" s="27">
        <f t="shared" si="309"/>
        <v>246</v>
      </c>
      <c r="G414" s="30">
        <f t="shared" si="310"/>
        <v>2.625441507603141E-2</v>
      </c>
      <c r="H414" s="27">
        <f t="shared" si="311"/>
        <v>2902164</v>
      </c>
    </row>
    <row r="415" spans="1:16384" x14ac:dyDescent="0.35">
      <c r="A415" s="39" t="s">
        <v>1051</v>
      </c>
      <c r="B415" s="40">
        <v>2998268</v>
      </c>
      <c r="C415" s="3" t="s">
        <v>3</v>
      </c>
      <c r="D415" s="40">
        <f t="shared" ref="D415" si="312">B415-B414</f>
        <v>17855</v>
      </c>
      <c r="E415" s="3">
        <v>78353</v>
      </c>
      <c r="F415" s="40">
        <f t="shared" si="309"/>
        <v>104</v>
      </c>
      <c r="G415" s="41">
        <f t="shared" si="310"/>
        <v>2.6132753976629175E-2</v>
      </c>
      <c r="H415" s="40">
        <f t="shared" si="311"/>
        <v>2919915</v>
      </c>
      <c r="I415" s="39"/>
      <c r="J415" s="40"/>
      <c r="L415" s="40"/>
      <c r="N415" s="40"/>
      <c r="O415" s="41"/>
      <c r="P415" s="40"/>
      <c r="Q415" s="39"/>
      <c r="R415" s="40"/>
      <c r="T415" s="40"/>
      <c r="V415" s="40"/>
      <c r="W415" s="41"/>
      <c r="X415" s="40"/>
      <c r="Y415" s="39"/>
      <c r="Z415" s="40"/>
      <c r="AB415" s="40"/>
      <c r="AD415" s="40"/>
      <c r="AE415" s="41"/>
      <c r="AF415" s="40"/>
      <c r="AG415" s="39"/>
      <c r="AH415" s="40"/>
      <c r="AJ415" s="40"/>
      <c r="AL415" s="40"/>
      <c r="AM415" s="41"/>
      <c r="AN415" s="40"/>
      <c r="AO415" s="39"/>
      <c r="AP415" s="40"/>
      <c r="AR415" s="40"/>
      <c r="AT415" s="40"/>
      <c r="AU415" s="41"/>
      <c r="AV415" s="40"/>
      <c r="AW415" s="39"/>
      <c r="AX415" s="40"/>
      <c r="AZ415" s="40"/>
      <c r="BB415" s="40"/>
      <c r="BC415" s="41"/>
      <c r="BD415" s="40"/>
      <c r="BE415" s="39"/>
      <c r="BF415" s="40"/>
      <c r="BH415" s="40"/>
      <c r="BJ415" s="40"/>
      <c r="BK415" s="41"/>
      <c r="BL415" s="40"/>
      <c r="BM415" s="39"/>
      <c r="BN415" s="40"/>
      <c r="BP415" s="40"/>
      <c r="BR415" s="40"/>
      <c r="BS415" s="41"/>
      <c r="BT415" s="40"/>
      <c r="BU415" s="39"/>
      <c r="BV415" s="40"/>
      <c r="BX415" s="40"/>
      <c r="BZ415" s="40"/>
      <c r="CA415" s="41"/>
      <c r="CB415" s="40"/>
      <c r="CC415" s="39"/>
      <c r="CD415" s="40"/>
      <c r="CF415" s="40"/>
      <c r="CH415" s="40"/>
      <c r="CI415" s="41"/>
      <c r="CJ415" s="40"/>
      <c r="CK415" s="39"/>
      <c r="CL415" s="40"/>
      <c r="CN415" s="40"/>
      <c r="CP415" s="40"/>
      <c r="CQ415" s="41"/>
      <c r="CR415" s="40"/>
      <c r="CS415" s="39"/>
      <c r="CT415" s="40"/>
      <c r="CV415" s="40"/>
      <c r="CX415" s="40"/>
      <c r="CY415" s="41"/>
      <c r="CZ415" s="40"/>
      <c r="DA415" s="39"/>
      <c r="DB415" s="40"/>
      <c r="DD415" s="40"/>
      <c r="DF415" s="40"/>
      <c r="DG415" s="41"/>
      <c r="DH415" s="40"/>
      <c r="DI415" s="39"/>
      <c r="DJ415" s="40"/>
      <c r="DL415" s="40"/>
      <c r="DN415" s="40"/>
      <c r="DO415" s="41"/>
      <c r="DP415" s="40"/>
      <c r="DQ415" s="39"/>
      <c r="DR415" s="40"/>
      <c r="DT415" s="40"/>
      <c r="DV415" s="40"/>
      <c r="DW415" s="41"/>
      <c r="DX415" s="40"/>
      <c r="DY415" s="39"/>
      <c r="DZ415" s="40"/>
      <c r="EB415" s="40"/>
      <c r="ED415" s="40"/>
      <c r="EE415" s="41"/>
      <c r="EF415" s="40"/>
      <c r="EG415" s="39"/>
      <c r="EH415" s="40"/>
      <c r="EJ415" s="40"/>
      <c r="EL415" s="40"/>
      <c r="EM415" s="41"/>
      <c r="EN415" s="40"/>
      <c r="EO415" s="39"/>
      <c r="EP415" s="40"/>
      <c r="ER415" s="40"/>
      <c r="ET415" s="40"/>
      <c r="EU415" s="41"/>
      <c r="EV415" s="40"/>
      <c r="EW415" s="39"/>
      <c r="EX415" s="40"/>
      <c r="EZ415" s="40"/>
      <c r="FB415" s="40"/>
      <c r="FC415" s="41"/>
      <c r="FD415" s="40"/>
      <c r="FE415" s="39"/>
      <c r="FF415" s="40"/>
      <c r="FH415" s="40"/>
      <c r="FJ415" s="40"/>
      <c r="FK415" s="41"/>
      <c r="FL415" s="40"/>
      <c r="FM415" s="39"/>
      <c r="FN415" s="40"/>
      <c r="FP415" s="40"/>
      <c r="FR415" s="40"/>
      <c r="FS415" s="41"/>
      <c r="FT415" s="40"/>
      <c r="FU415" s="39"/>
      <c r="FV415" s="40"/>
      <c r="FX415" s="40"/>
      <c r="FZ415" s="40"/>
      <c r="GA415" s="41"/>
      <c r="GB415" s="40"/>
      <c r="GC415" s="39"/>
      <c r="GD415" s="40"/>
      <c r="GF415" s="40"/>
      <c r="GH415" s="40"/>
      <c r="GI415" s="41"/>
      <c r="GJ415" s="40"/>
      <c r="GK415" s="39"/>
      <c r="GL415" s="40"/>
      <c r="GN415" s="40"/>
      <c r="GP415" s="40"/>
      <c r="GQ415" s="41"/>
      <c r="GR415" s="40"/>
      <c r="GS415" s="39"/>
      <c r="GT415" s="40"/>
      <c r="GV415" s="40"/>
      <c r="GX415" s="40"/>
      <c r="GY415" s="41"/>
      <c r="GZ415" s="40"/>
      <c r="HA415" s="39"/>
      <c r="HB415" s="40"/>
      <c r="HD415" s="40"/>
      <c r="HF415" s="40"/>
      <c r="HG415" s="41"/>
      <c r="HH415" s="40"/>
      <c r="HI415" s="39"/>
      <c r="HJ415" s="40"/>
      <c r="HL415" s="40"/>
      <c r="HN415" s="40"/>
      <c r="HO415" s="41"/>
      <c r="HP415" s="40"/>
      <c r="HQ415" s="39"/>
      <c r="HR415" s="40"/>
      <c r="HT415" s="40"/>
      <c r="HV415" s="40"/>
      <c r="HW415" s="41"/>
      <c r="HX415" s="40"/>
      <c r="HY415" s="39"/>
      <c r="HZ415" s="40"/>
      <c r="IB415" s="40"/>
      <c r="ID415" s="40"/>
      <c r="IE415" s="41"/>
      <c r="IF415" s="40"/>
      <c r="IG415" s="39"/>
      <c r="IH415" s="40"/>
      <c r="IJ415" s="40"/>
      <c r="IL415" s="40"/>
      <c r="IM415" s="41"/>
      <c r="IN415" s="40"/>
      <c r="IO415" s="39"/>
      <c r="IP415" s="40"/>
      <c r="IR415" s="40"/>
      <c r="IT415" s="40"/>
      <c r="IU415" s="41"/>
      <c r="IV415" s="40"/>
      <c r="IW415" s="39"/>
      <c r="IX415" s="40"/>
      <c r="IZ415" s="40"/>
      <c r="JB415" s="40"/>
      <c r="JC415" s="41"/>
      <c r="JD415" s="40"/>
      <c r="JE415" s="39"/>
      <c r="JF415" s="40"/>
      <c r="JH415" s="40"/>
      <c r="JJ415" s="40"/>
      <c r="JK415" s="41"/>
      <c r="JL415" s="40"/>
      <c r="JM415" s="39"/>
      <c r="JN415" s="40"/>
      <c r="JP415" s="40"/>
      <c r="JR415" s="40"/>
      <c r="JS415" s="41"/>
      <c r="JT415" s="40"/>
      <c r="JU415" s="39"/>
      <c r="JV415" s="40"/>
      <c r="JX415" s="40"/>
      <c r="JZ415" s="40"/>
      <c r="KA415" s="41"/>
      <c r="KB415" s="40"/>
      <c r="KC415" s="39"/>
      <c r="KD415" s="40"/>
      <c r="KF415" s="40"/>
      <c r="KH415" s="40"/>
      <c r="KI415" s="41"/>
      <c r="KJ415" s="40"/>
      <c r="KK415" s="39"/>
      <c r="KL415" s="40"/>
      <c r="KN415" s="40"/>
      <c r="KP415" s="40"/>
      <c r="KQ415" s="41"/>
      <c r="KR415" s="40"/>
      <c r="KS415" s="39"/>
      <c r="KT415" s="40"/>
      <c r="KV415" s="40"/>
      <c r="KX415" s="40"/>
      <c r="KY415" s="41"/>
      <c r="KZ415" s="40"/>
      <c r="LA415" s="39"/>
      <c r="LB415" s="40"/>
      <c r="LD415" s="40"/>
      <c r="LF415" s="40"/>
      <c r="LG415" s="41"/>
      <c r="LH415" s="40"/>
      <c r="LI415" s="39"/>
      <c r="LJ415" s="40"/>
      <c r="LL415" s="40"/>
      <c r="LN415" s="40"/>
      <c r="LO415" s="41"/>
      <c r="LP415" s="40"/>
      <c r="LQ415" s="39"/>
      <c r="LR415" s="40"/>
      <c r="LT415" s="40"/>
      <c r="LV415" s="40"/>
      <c r="LW415" s="41"/>
      <c r="LX415" s="40"/>
      <c r="LY415" s="39"/>
      <c r="LZ415" s="40"/>
      <c r="MB415" s="40"/>
      <c r="MD415" s="40"/>
      <c r="ME415" s="41"/>
      <c r="MF415" s="40"/>
      <c r="MG415" s="39"/>
      <c r="MH415" s="40"/>
      <c r="MJ415" s="40"/>
      <c r="ML415" s="40"/>
      <c r="MM415" s="41"/>
      <c r="MN415" s="40"/>
      <c r="MO415" s="39"/>
      <c r="MP415" s="40"/>
      <c r="MR415" s="40"/>
      <c r="MT415" s="40"/>
      <c r="MU415" s="41"/>
      <c r="MV415" s="40"/>
      <c r="MW415" s="39"/>
      <c r="MX415" s="40"/>
      <c r="MZ415" s="40"/>
      <c r="NB415" s="40"/>
      <c r="NC415" s="41"/>
      <c r="ND415" s="40"/>
      <c r="NE415" s="39"/>
      <c r="NF415" s="40"/>
      <c r="NH415" s="40"/>
      <c r="NJ415" s="40"/>
      <c r="NK415" s="41"/>
      <c r="NL415" s="40"/>
      <c r="NM415" s="39"/>
      <c r="NN415" s="40"/>
      <c r="NP415" s="40"/>
      <c r="NR415" s="40"/>
      <c r="NS415" s="41"/>
      <c r="NT415" s="40"/>
      <c r="NU415" s="39"/>
      <c r="NV415" s="40"/>
      <c r="NX415" s="40"/>
      <c r="NZ415" s="40"/>
      <c r="OA415" s="41"/>
      <c r="OB415" s="40"/>
      <c r="OC415" s="39"/>
      <c r="OD415" s="40"/>
      <c r="OF415" s="40"/>
      <c r="OH415" s="40"/>
      <c r="OI415" s="41"/>
      <c r="OJ415" s="40"/>
      <c r="OK415" s="39"/>
      <c r="OL415" s="40"/>
      <c r="ON415" s="40"/>
      <c r="OP415" s="40"/>
      <c r="OQ415" s="41"/>
      <c r="OR415" s="40"/>
      <c r="OS415" s="39"/>
      <c r="OT415" s="40"/>
      <c r="OV415" s="40"/>
      <c r="OX415" s="40"/>
      <c r="OY415" s="41"/>
      <c r="OZ415" s="40"/>
      <c r="PA415" s="39"/>
      <c r="PB415" s="40"/>
      <c r="PD415" s="40"/>
      <c r="PF415" s="40"/>
      <c r="PG415" s="41"/>
      <c r="PH415" s="40"/>
      <c r="PI415" s="39"/>
      <c r="PJ415" s="40"/>
      <c r="PL415" s="40"/>
      <c r="PN415" s="40"/>
      <c r="PO415" s="41"/>
      <c r="PP415" s="40"/>
      <c r="PQ415" s="39"/>
      <c r="PR415" s="40"/>
      <c r="PT415" s="40"/>
      <c r="PV415" s="40"/>
      <c r="PW415" s="41"/>
      <c r="PX415" s="40"/>
      <c r="PY415" s="39"/>
      <c r="PZ415" s="40"/>
      <c r="QB415" s="40"/>
      <c r="QD415" s="40"/>
      <c r="QE415" s="41"/>
      <c r="QF415" s="40"/>
      <c r="QG415" s="39"/>
      <c r="QH415" s="40"/>
      <c r="QJ415" s="40"/>
      <c r="QL415" s="40"/>
      <c r="QM415" s="41"/>
      <c r="QN415" s="40"/>
      <c r="QO415" s="39"/>
      <c r="QP415" s="40"/>
      <c r="QR415" s="40"/>
      <c r="QT415" s="40"/>
      <c r="QU415" s="41"/>
      <c r="QV415" s="40"/>
      <c r="QW415" s="39"/>
      <c r="QX415" s="40"/>
      <c r="QZ415" s="40"/>
      <c r="RB415" s="40"/>
      <c r="RC415" s="41"/>
      <c r="RD415" s="40"/>
      <c r="RE415" s="39"/>
      <c r="RF415" s="40"/>
      <c r="RH415" s="40"/>
      <c r="RJ415" s="40"/>
      <c r="RK415" s="41"/>
      <c r="RL415" s="40"/>
      <c r="RM415" s="39"/>
      <c r="RN415" s="40"/>
      <c r="RP415" s="40"/>
      <c r="RR415" s="40"/>
      <c r="RS415" s="41"/>
      <c r="RT415" s="40"/>
      <c r="RU415" s="39"/>
      <c r="RV415" s="40"/>
      <c r="RX415" s="40"/>
      <c r="RZ415" s="40"/>
      <c r="SA415" s="41"/>
      <c r="SB415" s="40"/>
      <c r="SC415" s="39"/>
      <c r="SD415" s="40"/>
      <c r="SF415" s="40"/>
      <c r="SH415" s="40"/>
      <c r="SI415" s="41"/>
      <c r="SJ415" s="40"/>
      <c r="SK415" s="39"/>
      <c r="SL415" s="40"/>
      <c r="SN415" s="40"/>
      <c r="SP415" s="40"/>
      <c r="SQ415" s="41"/>
      <c r="SR415" s="40"/>
      <c r="SS415" s="39"/>
      <c r="ST415" s="40"/>
      <c r="SV415" s="40"/>
      <c r="SX415" s="40"/>
      <c r="SY415" s="41"/>
      <c r="SZ415" s="40"/>
      <c r="TA415" s="39"/>
      <c r="TB415" s="40"/>
      <c r="TD415" s="40"/>
      <c r="TF415" s="40"/>
      <c r="TG415" s="41"/>
      <c r="TH415" s="40"/>
      <c r="TI415" s="39"/>
      <c r="TJ415" s="40"/>
      <c r="TL415" s="40"/>
      <c r="TN415" s="40"/>
      <c r="TO415" s="41"/>
      <c r="TP415" s="40"/>
      <c r="TQ415" s="39"/>
      <c r="TR415" s="40"/>
      <c r="TT415" s="40"/>
      <c r="TV415" s="40"/>
      <c r="TW415" s="41"/>
      <c r="TX415" s="40"/>
      <c r="TY415" s="39"/>
      <c r="TZ415" s="40"/>
      <c r="UB415" s="40"/>
      <c r="UD415" s="40"/>
      <c r="UE415" s="41"/>
      <c r="UF415" s="40"/>
      <c r="UG415" s="39"/>
      <c r="UH415" s="40"/>
      <c r="UJ415" s="40"/>
      <c r="UL415" s="40"/>
      <c r="UM415" s="41"/>
      <c r="UN415" s="40"/>
      <c r="UO415" s="39"/>
      <c r="UP415" s="40"/>
      <c r="UR415" s="40"/>
      <c r="UT415" s="40"/>
      <c r="UU415" s="41"/>
      <c r="UV415" s="40"/>
      <c r="UW415" s="39"/>
      <c r="UX415" s="40"/>
      <c r="UZ415" s="40"/>
      <c r="VB415" s="40"/>
      <c r="VC415" s="41"/>
      <c r="VD415" s="40"/>
      <c r="VE415" s="39"/>
      <c r="VF415" s="40"/>
      <c r="VH415" s="40"/>
      <c r="VJ415" s="40"/>
      <c r="VK415" s="41"/>
      <c r="VL415" s="40"/>
      <c r="VM415" s="39"/>
      <c r="VN415" s="40"/>
      <c r="VP415" s="40"/>
      <c r="VR415" s="40"/>
      <c r="VS415" s="41"/>
      <c r="VT415" s="40"/>
      <c r="VU415" s="39"/>
      <c r="VV415" s="40"/>
      <c r="VX415" s="40"/>
      <c r="VZ415" s="40"/>
      <c r="WA415" s="41"/>
      <c r="WB415" s="40"/>
      <c r="WC415" s="39"/>
      <c r="WD415" s="40"/>
      <c r="WF415" s="40"/>
      <c r="WH415" s="40"/>
      <c r="WI415" s="41"/>
      <c r="WJ415" s="40"/>
      <c r="WK415" s="39"/>
      <c r="WL415" s="40"/>
      <c r="WN415" s="40"/>
      <c r="WP415" s="40"/>
      <c r="WQ415" s="41"/>
      <c r="WR415" s="40"/>
      <c r="WS415" s="39"/>
      <c r="WT415" s="40"/>
      <c r="WV415" s="40"/>
      <c r="WX415" s="40"/>
      <c r="WY415" s="41"/>
      <c r="WZ415" s="40"/>
      <c r="XA415" s="39"/>
      <c r="XB415" s="40"/>
      <c r="XD415" s="40"/>
      <c r="XF415" s="40"/>
      <c r="XG415" s="41"/>
      <c r="XH415" s="40"/>
      <c r="XI415" s="39"/>
      <c r="XJ415" s="40"/>
      <c r="XL415" s="40"/>
      <c r="XN415" s="40"/>
      <c r="XO415" s="41"/>
      <c r="XP415" s="40"/>
      <c r="XQ415" s="39"/>
      <c r="XR415" s="40"/>
      <c r="XT415" s="40"/>
      <c r="XV415" s="40"/>
      <c r="XW415" s="41"/>
      <c r="XX415" s="40"/>
      <c r="XY415" s="39"/>
      <c r="XZ415" s="40"/>
      <c r="YB415" s="40"/>
      <c r="YD415" s="40"/>
      <c r="YE415" s="41"/>
      <c r="YF415" s="40"/>
      <c r="YG415" s="39"/>
      <c r="YH415" s="40"/>
      <c r="YJ415" s="40"/>
      <c r="YL415" s="40"/>
      <c r="YM415" s="41"/>
      <c r="YN415" s="40"/>
      <c r="YO415" s="39"/>
      <c r="YP415" s="40"/>
      <c r="YR415" s="40"/>
      <c r="YT415" s="40"/>
      <c r="YU415" s="41"/>
      <c r="YV415" s="40"/>
      <c r="YW415" s="39"/>
      <c r="YX415" s="40"/>
      <c r="YZ415" s="40"/>
      <c r="ZB415" s="40"/>
      <c r="ZC415" s="41"/>
      <c r="ZD415" s="40"/>
      <c r="ZE415" s="39"/>
      <c r="ZF415" s="40"/>
      <c r="ZH415" s="40"/>
      <c r="ZJ415" s="40"/>
      <c r="ZK415" s="41"/>
      <c r="ZL415" s="40"/>
      <c r="ZM415" s="39"/>
      <c r="ZN415" s="40"/>
      <c r="ZP415" s="40"/>
      <c r="ZR415" s="40"/>
      <c r="ZS415" s="41"/>
      <c r="ZT415" s="40"/>
      <c r="ZU415" s="39"/>
      <c r="ZV415" s="40"/>
      <c r="ZX415" s="40"/>
      <c r="ZZ415" s="40"/>
      <c r="AAA415" s="41"/>
      <c r="AAB415" s="40"/>
      <c r="AAC415" s="39"/>
      <c r="AAD415" s="40"/>
      <c r="AAF415" s="40"/>
      <c r="AAH415" s="40"/>
      <c r="AAI415" s="41"/>
      <c r="AAJ415" s="40"/>
      <c r="AAK415" s="39"/>
      <c r="AAL415" s="40"/>
      <c r="AAN415" s="40"/>
      <c r="AAP415" s="40"/>
      <c r="AAQ415" s="41"/>
      <c r="AAR415" s="40"/>
      <c r="AAS415" s="39"/>
      <c r="AAT415" s="40"/>
      <c r="AAV415" s="40"/>
      <c r="AAX415" s="40"/>
      <c r="AAY415" s="41"/>
      <c r="AAZ415" s="40"/>
      <c r="ABA415" s="39"/>
      <c r="ABB415" s="40"/>
      <c r="ABD415" s="40"/>
      <c r="ABF415" s="40"/>
      <c r="ABG415" s="41"/>
      <c r="ABH415" s="40"/>
      <c r="ABI415" s="39"/>
      <c r="ABJ415" s="40"/>
      <c r="ABL415" s="40"/>
      <c r="ABN415" s="40"/>
      <c r="ABO415" s="41"/>
      <c r="ABP415" s="40"/>
      <c r="ABQ415" s="39"/>
      <c r="ABR415" s="40"/>
      <c r="ABT415" s="40"/>
      <c r="ABV415" s="40"/>
      <c r="ABW415" s="41"/>
      <c r="ABX415" s="40"/>
      <c r="ABY415" s="39"/>
      <c r="ABZ415" s="40"/>
      <c r="ACB415" s="40"/>
      <c r="ACD415" s="40"/>
      <c r="ACE415" s="41"/>
      <c r="ACF415" s="40"/>
      <c r="ACG415" s="39"/>
      <c r="ACH415" s="40"/>
      <c r="ACJ415" s="40"/>
      <c r="ACL415" s="40"/>
      <c r="ACM415" s="41"/>
      <c r="ACN415" s="40"/>
      <c r="ACO415" s="39"/>
      <c r="ACP415" s="40"/>
      <c r="ACR415" s="40"/>
      <c r="ACT415" s="40"/>
      <c r="ACU415" s="41"/>
      <c r="ACV415" s="40"/>
      <c r="ACW415" s="39"/>
      <c r="ACX415" s="40"/>
      <c r="ACZ415" s="40"/>
      <c r="ADB415" s="40"/>
      <c r="ADC415" s="41"/>
      <c r="ADD415" s="40"/>
      <c r="ADE415" s="39"/>
      <c r="ADF415" s="40"/>
      <c r="ADH415" s="40"/>
      <c r="ADJ415" s="40"/>
      <c r="ADK415" s="41"/>
      <c r="ADL415" s="40"/>
      <c r="ADM415" s="39"/>
      <c r="ADN415" s="40"/>
      <c r="ADP415" s="40"/>
      <c r="ADR415" s="40"/>
      <c r="ADS415" s="41"/>
      <c r="ADT415" s="40"/>
      <c r="ADU415" s="39"/>
      <c r="ADV415" s="40"/>
      <c r="ADX415" s="40"/>
      <c r="ADZ415" s="40"/>
      <c r="AEA415" s="41"/>
      <c r="AEB415" s="40"/>
      <c r="AEC415" s="39"/>
      <c r="AED415" s="40"/>
      <c r="AEF415" s="40"/>
      <c r="AEH415" s="40"/>
      <c r="AEI415" s="41"/>
      <c r="AEJ415" s="40"/>
      <c r="AEK415" s="39"/>
      <c r="AEL415" s="40"/>
      <c r="AEN415" s="40"/>
      <c r="AEP415" s="40"/>
      <c r="AEQ415" s="41"/>
      <c r="AER415" s="40"/>
      <c r="AES415" s="39"/>
      <c r="AET415" s="40"/>
      <c r="AEV415" s="40"/>
      <c r="AEX415" s="40"/>
      <c r="AEY415" s="41"/>
      <c r="AEZ415" s="40"/>
      <c r="AFA415" s="39"/>
      <c r="AFB415" s="40"/>
      <c r="AFD415" s="40"/>
      <c r="AFF415" s="40"/>
      <c r="AFG415" s="41"/>
      <c r="AFH415" s="40"/>
      <c r="AFI415" s="39"/>
      <c r="AFJ415" s="40"/>
      <c r="AFL415" s="40"/>
      <c r="AFN415" s="40"/>
      <c r="AFO415" s="41"/>
      <c r="AFP415" s="40"/>
      <c r="AFQ415" s="39"/>
      <c r="AFR415" s="40"/>
      <c r="AFT415" s="40"/>
      <c r="AFV415" s="40"/>
      <c r="AFW415" s="41"/>
      <c r="AFX415" s="40"/>
      <c r="AFY415" s="39"/>
      <c r="AFZ415" s="40"/>
      <c r="AGB415" s="40"/>
      <c r="AGD415" s="40"/>
      <c r="AGE415" s="41"/>
      <c r="AGF415" s="40"/>
      <c r="AGG415" s="39"/>
      <c r="AGH415" s="40"/>
      <c r="AGJ415" s="40"/>
      <c r="AGL415" s="40"/>
      <c r="AGM415" s="41"/>
      <c r="AGN415" s="40"/>
      <c r="AGO415" s="39"/>
      <c r="AGP415" s="40"/>
      <c r="AGR415" s="40"/>
      <c r="AGT415" s="40"/>
      <c r="AGU415" s="41"/>
      <c r="AGV415" s="40"/>
      <c r="AGW415" s="39"/>
      <c r="AGX415" s="40"/>
      <c r="AGZ415" s="40"/>
      <c r="AHB415" s="40"/>
      <c r="AHC415" s="41"/>
      <c r="AHD415" s="40"/>
      <c r="AHE415" s="39"/>
      <c r="AHF415" s="40"/>
      <c r="AHH415" s="40"/>
      <c r="AHJ415" s="40"/>
      <c r="AHK415" s="41"/>
      <c r="AHL415" s="40"/>
      <c r="AHM415" s="39"/>
      <c r="AHN415" s="40"/>
      <c r="AHP415" s="40"/>
      <c r="AHR415" s="40"/>
      <c r="AHS415" s="41"/>
      <c r="AHT415" s="40"/>
      <c r="AHU415" s="39"/>
      <c r="AHV415" s="40"/>
      <c r="AHX415" s="40"/>
      <c r="AHZ415" s="40"/>
      <c r="AIA415" s="41"/>
      <c r="AIB415" s="40"/>
      <c r="AIC415" s="39"/>
      <c r="AID415" s="40"/>
      <c r="AIF415" s="40"/>
      <c r="AIH415" s="40"/>
      <c r="AII415" s="41"/>
      <c r="AIJ415" s="40"/>
      <c r="AIK415" s="39"/>
      <c r="AIL415" s="40"/>
      <c r="AIN415" s="40"/>
      <c r="AIP415" s="40"/>
      <c r="AIQ415" s="41"/>
      <c r="AIR415" s="40"/>
      <c r="AIS415" s="39"/>
      <c r="AIT415" s="40"/>
      <c r="AIV415" s="40"/>
      <c r="AIX415" s="40"/>
      <c r="AIY415" s="41"/>
      <c r="AIZ415" s="40"/>
      <c r="AJA415" s="39"/>
      <c r="AJB415" s="40"/>
      <c r="AJD415" s="40"/>
      <c r="AJF415" s="40"/>
      <c r="AJG415" s="41"/>
      <c r="AJH415" s="40"/>
      <c r="AJI415" s="39"/>
      <c r="AJJ415" s="40"/>
      <c r="AJL415" s="40"/>
      <c r="AJN415" s="40"/>
      <c r="AJO415" s="41"/>
      <c r="AJP415" s="40"/>
      <c r="AJQ415" s="39"/>
      <c r="AJR415" s="40"/>
      <c r="AJT415" s="40"/>
      <c r="AJV415" s="40"/>
      <c r="AJW415" s="41"/>
      <c r="AJX415" s="40"/>
      <c r="AJY415" s="39"/>
      <c r="AJZ415" s="40"/>
      <c r="AKB415" s="40"/>
      <c r="AKD415" s="40"/>
      <c r="AKE415" s="41"/>
      <c r="AKF415" s="40"/>
      <c r="AKG415" s="39"/>
      <c r="AKH415" s="40"/>
      <c r="AKJ415" s="40"/>
      <c r="AKL415" s="40"/>
      <c r="AKM415" s="41"/>
      <c r="AKN415" s="40"/>
      <c r="AKO415" s="39"/>
      <c r="AKP415" s="40"/>
      <c r="AKR415" s="40"/>
      <c r="AKT415" s="40"/>
      <c r="AKU415" s="41"/>
      <c r="AKV415" s="40"/>
      <c r="AKW415" s="39"/>
      <c r="AKX415" s="40"/>
      <c r="AKZ415" s="40"/>
      <c r="ALB415" s="40"/>
      <c r="ALC415" s="41"/>
      <c r="ALD415" s="40"/>
      <c r="ALE415" s="39"/>
      <c r="ALF415" s="40"/>
      <c r="ALH415" s="40"/>
      <c r="ALJ415" s="40"/>
      <c r="ALK415" s="41"/>
      <c r="ALL415" s="40"/>
      <c r="ALM415" s="39"/>
      <c r="ALN415" s="40"/>
      <c r="ALP415" s="40"/>
      <c r="ALR415" s="40"/>
      <c r="ALS415" s="41"/>
      <c r="ALT415" s="40"/>
      <c r="ALU415" s="39"/>
      <c r="ALV415" s="40"/>
      <c r="ALX415" s="40"/>
      <c r="ALZ415" s="40"/>
      <c r="AMA415" s="41"/>
      <c r="AMB415" s="40"/>
      <c r="AMC415" s="39"/>
      <c r="AMD415" s="40"/>
      <c r="AMF415" s="40"/>
      <c r="AMH415" s="40"/>
      <c r="AMI415" s="41"/>
      <c r="AMJ415" s="40"/>
      <c r="AMK415" s="39"/>
      <c r="AML415" s="40"/>
      <c r="AMN415" s="40"/>
      <c r="AMP415" s="40"/>
      <c r="AMQ415" s="41"/>
      <c r="AMR415" s="40"/>
      <c r="AMS415" s="39"/>
      <c r="AMT415" s="40"/>
      <c r="AMV415" s="40"/>
      <c r="AMX415" s="40"/>
      <c r="AMY415" s="41"/>
      <c r="AMZ415" s="40"/>
      <c r="ANA415" s="39"/>
      <c r="ANB415" s="40"/>
      <c r="AND415" s="40"/>
      <c r="ANF415" s="40"/>
      <c r="ANG415" s="41"/>
      <c r="ANH415" s="40"/>
      <c r="ANI415" s="39"/>
      <c r="ANJ415" s="40"/>
      <c r="ANL415" s="40"/>
      <c r="ANN415" s="40"/>
      <c r="ANO415" s="41"/>
      <c r="ANP415" s="40"/>
      <c r="ANQ415" s="39"/>
      <c r="ANR415" s="40"/>
      <c r="ANT415" s="40"/>
      <c r="ANV415" s="40"/>
      <c r="ANW415" s="41"/>
      <c r="ANX415" s="40"/>
      <c r="ANY415" s="39"/>
      <c r="ANZ415" s="40"/>
      <c r="AOB415" s="40"/>
      <c r="AOD415" s="40"/>
      <c r="AOE415" s="41"/>
      <c r="AOF415" s="40"/>
      <c r="AOG415" s="39"/>
      <c r="AOH415" s="40"/>
      <c r="AOJ415" s="40"/>
      <c r="AOL415" s="40"/>
      <c r="AOM415" s="41"/>
      <c r="AON415" s="40"/>
      <c r="AOO415" s="39"/>
      <c r="AOP415" s="40"/>
      <c r="AOR415" s="40"/>
      <c r="AOT415" s="40"/>
      <c r="AOU415" s="41"/>
      <c r="AOV415" s="40"/>
      <c r="AOW415" s="39"/>
      <c r="AOX415" s="40"/>
      <c r="AOZ415" s="40"/>
      <c r="APB415" s="40"/>
      <c r="APC415" s="41"/>
      <c r="APD415" s="40"/>
      <c r="APE415" s="39"/>
      <c r="APF415" s="40"/>
      <c r="APH415" s="40"/>
      <c r="APJ415" s="40"/>
      <c r="APK415" s="41"/>
      <c r="APL415" s="40"/>
      <c r="APM415" s="39"/>
      <c r="APN415" s="40"/>
      <c r="APP415" s="40"/>
      <c r="APR415" s="40"/>
      <c r="APS415" s="41"/>
      <c r="APT415" s="40"/>
      <c r="APU415" s="39"/>
      <c r="APV415" s="40"/>
      <c r="APX415" s="40"/>
      <c r="APZ415" s="40"/>
      <c r="AQA415" s="41"/>
      <c r="AQB415" s="40"/>
      <c r="AQC415" s="39"/>
      <c r="AQD415" s="40"/>
      <c r="AQF415" s="40"/>
      <c r="AQH415" s="40"/>
      <c r="AQI415" s="41"/>
      <c r="AQJ415" s="40"/>
      <c r="AQK415" s="39"/>
      <c r="AQL415" s="40"/>
      <c r="AQN415" s="40"/>
      <c r="AQP415" s="40"/>
      <c r="AQQ415" s="41"/>
      <c r="AQR415" s="40"/>
      <c r="AQS415" s="39"/>
      <c r="AQT415" s="40"/>
      <c r="AQV415" s="40"/>
      <c r="AQX415" s="40"/>
      <c r="AQY415" s="41"/>
      <c r="AQZ415" s="40"/>
      <c r="ARA415" s="39"/>
      <c r="ARB415" s="40"/>
      <c r="ARD415" s="40"/>
      <c r="ARF415" s="40"/>
      <c r="ARG415" s="41"/>
      <c r="ARH415" s="40"/>
      <c r="ARI415" s="39"/>
      <c r="ARJ415" s="40"/>
      <c r="ARL415" s="40"/>
      <c r="ARN415" s="40"/>
      <c r="ARO415" s="41"/>
      <c r="ARP415" s="40"/>
      <c r="ARQ415" s="39"/>
      <c r="ARR415" s="40"/>
      <c r="ART415" s="40"/>
      <c r="ARV415" s="40"/>
      <c r="ARW415" s="41"/>
      <c r="ARX415" s="40"/>
      <c r="ARY415" s="39"/>
      <c r="ARZ415" s="40"/>
      <c r="ASB415" s="40"/>
      <c r="ASD415" s="40"/>
      <c r="ASE415" s="41"/>
      <c r="ASF415" s="40"/>
      <c r="ASG415" s="39"/>
      <c r="ASH415" s="40"/>
      <c r="ASJ415" s="40"/>
      <c r="ASL415" s="40"/>
      <c r="ASM415" s="41"/>
      <c r="ASN415" s="40"/>
      <c r="ASO415" s="39"/>
      <c r="ASP415" s="40"/>
      <c r="ASR415" s="40"/>
      <c r="AST415" s="40"/>
      <c r="ASU415" s="41"/>
      <c r="ASV415" s="40"/>
      <c r="ASW415" s="39"/>
      <c r="ASX415" s="40"/>
      <c r="ASZ415" s="40"/>
      <c r="ATB415" s="40"/>
      <c r="ATC415" s="41"/>
      <c r="ATD415" s="40"/>
      <c r="ATE415" s="39"/>
      <c r="ATF415" s="40"/>
      <c r="ATH415" s="40"/>
      <c r="ATJ415" s="40"/>
      <c r="ATK415" s="41"/>
      <c r="ATL415" s="40"/>
      <c r="ATM415" s="39"/>
      <c r="ATN415" s="40"/>
      <c r="ATP415" s="40"/>
      <c r="ATR415" s="40"/>
      <c r="ATS415" s="41"/>
      <c r="ATT415" s="40"/>
      <c r="ATU415" s="39"/>
      <c r="ATV415" s="40"/>
      <c r="ATX415" s="40"/>
      <c r="ATZ415" s="40"/>
      <c r="AUA415" s="41"/>
      <c r="AUB415" s="40"/>
      <c r="AUC415" s="39"/>
      <c r="AUD415" s="40"/>
      <c r="AUF415" s="40"/>
      <c r="AUH415" s="40"/>
      <c r="AUI415" s="41"/>
      <c r="AUJ415" s="40"/>
      <c r="AUK415" s="39"/>
      <c r="AUL415" s="40"/>
      <c r="AUN415" s="40"/>
      <c r="AUP415" s="40"/>
      <c r="AUQ415" s="41"/>
      <c r="AUR415" s="40"/>
      <c r="AUS415" s="39"/>
      <c r="AUT415" s="40"/>
      <c r="AUV415" s="40"/>
      <c r="AUX415" s="40"/>
      <c r="AUY415" s="41"/>
      <c r="AUZ415" s="40"/>
      <c r="AVA415" s="39"/>
      <c r="AVB415" s="40"/>
      <c r="AVD415" s="40"/>
      <c r="AVF415" s="40"/>
      <c r="AVG415" s="41"/>
      <c r="AVH415" s="40"/>
      <c r="AVI415" s="39"/>
      <c r="AVJ415" s="40"/>
      <c r="AVL415" s="40"/>
      <c r="AVN415" s="40"/>
      <c r="AVO415" s="41"/>
      <c r="AVP415" s="40"/>
      <c r="AVQ415" s="39"/>
      <c r="AVR415" s="40"/>
      <c r="AVT415" s="40"/>
      <c r="AVV415" s="40"/>
      <c r="AVW415" s="41"/>
      <c r="AVX415" s="40"/>
      <c r="AVY415" s="39"/>
      <c r="AVZ415" s="40"/>
      <c r="AWB415" s="40"/>
      <c r="AWD415" s="40"/>
      <c r="AWE415" s="41"/>
      <c r="AWF415" s="40"/>
      <c r="AWG415" s="39"/>
      <c r="AWH415" s="40"/>
      <c r="AWJ415" s="40"/>
      <c r="AWL415" s="40"/>
      <c r="AWM415" s="41"/>
      <c r="AWN415" s="40"/>
      <c r="AWO415" s="39"/>
      <c r="AWP415" s="40"/>
      <c r="AWR415" s="40"/>
      <c r="AWT415" s="40"/>
      <c r="AWU415" s="41"/>
      <c r="AWV415" s="40"/>
      <c r="AWW415" s="39"/>
      <c r="AWX415" s="40"/>
      <c r="AWZ415" s="40"/>
      <c r="AXB415" s="40"/>
      <c r="AXC415" s="41"/>
      <c r="AXD415" s="40"/>
      <c r="AXE415" s="39"/>
      <c r="AXF415" s="40"/>
      <c r="AXH415" s="40"/>
      <c r="AXJ415" s="40"/>
      <c r="AXK415" s="41"/>
      <c r="AXL415" s="40"/>
      <c r="AXM415" s="39"/>
      <c r="AXN415" s="40"/>
      <c r="AXP415" s="40"/>
      <c r="AXR415" s="40"/>
      <c r="AXS415" s="41"/>
      <c r="AXT415" s="40"/>
      <c r="AXU415" s="39"/>
      <c r="AXV415" s="40"/>
      <c r="AXX415" s="40"/>
      <c r="AXZ415" s="40"/>
      <c r="AYA415" s="41"/>
      <c r="AYB415" s="40"/>
      <c r="AYC415" s="39"/>
      <c r="AYD415" s="40"/>
      <c r="AYF415" s="40"/>
      <c r="AYH415" s="40"/>
      <c r="AYI415" s="41"/>
      <c r="AYJ415" s="40"/>
      <c r="AYK415" s="39"/>
      <c r="AYL415" s="40"/>
      <c r="AYN415" s="40"/>
      <c r="AYP415" s="40"/>
      <c r="AYQ415" s="41"/>
      <c r="AYR415" s="40"/>
      <c r="AYS415" s="39"/>
      <c r="AYT415" s="40"/>
      <c r="AYV415" s="40"/>
      <c r="AYX415" s="40"/>
      <c r="AYY415" s="41"/>
      <c r="AYZ415" s="40"/>
      <c r="AZA415" s="39"/>
      <c r="AZB415" s="40"/>
      <c r="AZD415" s="40"/>
      <c r="AZF415" s="40"/>
      <c r="AZG415" s="41"/>
      <c r="AZH415" s="40"/>
      <c r="AZI415" s="39"/>
      <c r="AZJ415" s="40"/>
      <c r="AZL415" s="40"/>
      <c r="AZN415" s="40"/>
      <c r="AZO415" s="41"/>
      <c r="AZP415" s="40"/>
      <c r="AZQ415" s="39"/>
      <c r="AZR415" s="40"/>
      <c r="AZT415" s="40"/>
      <c r="AZV415" s="40"/>
      <c r="AZW415" s="41"/>
      <c r="AZX415" s="40"/>
      <c r="AZY415" s="39"/>
      <c r="AZZ415" s="40"/>
      <c r="BAB415" s="40"/>
      <c r="BAD415" s="40"/>
      <c r="BAE415" s="41"/>
      <c r="BAF415" s="40"/>
      <c r="BAG415" s="39"/>
      <c r="BAH415" s="40"/>
      <c r="BAJ415" s="40"/>
      <c r="BAL415" s="40"/>
      <c r="BAM415" s="41"/>
      <c r="BAN415" s="40"/>
      <c r="BAO415" s="39"/>
      <c r="BAP415" s="40"/>
      <c r="BAR415" s="40"/>
      <c r="BAT415" s="40"/>
      <c r="BAU415" s="41"/>
      <c r="BAV415" s="40"/>
      <c r="BAW415" s="39"/>
      <c r="BAX415" s="40"/>
      <c r="BAZ415" s="40"/>
      <c r="BBB415" s="40"/>
      <c r="BBC415" s="41"/>
      <c r="BBD415" s="40"/>
      <c r="BBE415" s="39"/>
      <c r="BBF415" s="40"/>
      <c r="BBH415" s="40"/>
      <c r="BBJ415" s="40"/>
      <c r="BBK415" s="41"/>
      <c r="BBL415" s="40"/>
      <c r="BBM415" s="39"/>
      <c r="BBN415" s="40"/>
      <c r="BBP415" s="40"/>
      <c r="BBR415" s="40"/>
      <c r="BBS415" s="41"/>
      <c r="BBT415" s="40"/>
      <c r="BBU415" s="39"/>
      <c r="BBV415" s="40"/>
      <c r="BBX415" s="40"/>
      <c r="BBZ415" s="40"/>
      <c r="BCA415" s="41"/>
      <c r="BCB415" s="40"/>
      <c r="BCC415" s="39"/>
      <c r="BCD415" s="40"/>
      <c r="BCF415" s="40"/>
      <c r="BCH415" s="40"/>
      <c r="BCI415" s="41"/>
      <c r="BCJ415" s="40"/>
      <c r="BCK415" s="39"/>
      <c r="BCL415" s="40"/>
      <c r="BCN415" s="40"/>
      <c r="BCP415" s="40"/>
      <c r="BCQ415" s="41"/>
      <c r="BCR415" s="40"/>
      <c r="BCS415" s="39"/>
      <c r="BCT415" s="40"/>
      <c r="BCV415" s="40"/>
      <c r="BCX415" s="40"/>
      <c r="BCY415" s="41"/>
      <c r="BCZ415" s="40"/>
      <c r="BDA415" s="39"/>
      <c r="BDB415" s="40"/>
      <c r="BDD415" s="40"/>
      <c r="BDF415" s="40"/>
      <c r="BDG415" s="41"/>
      <c r="BDH415" s="40"/>
      <c r="BDI415" s="39"/>
      <c r="BDJ415" s="40"/>
      <c r="BDL415" s="40"/>
      <c r="BDN415" s="40"/>
      <c r="BDO415" s="41"/>
      <c r="BDP415" s="40"/>
      <c r="BDQ415" s="39"/>
      <c r="BDR415" s="40"/>
      <c r="BDT415" s="40"/>
      <c r="BDV415" s="40"/>
      <c r="BDW415" s="41"/>
      <c r="BDX415" s="40"/>
      <c r="BDY415" s="39"/>
      <c r="BDZ415" s="40"/>
      <c r="BEB415" s="40"/>
      <c r="BED415" s="40"/>
      <c r="BEE415" s="41"/>
      <c r="BEF415" s="40"/>
      <c r="BEG415" s="39"/>
      <c r="BEH415" s="40"/>
      <c r="BEJ415" s="40"/>
      <c r="BEL415" s="40"/>
      <c r="BEM415" s="41"/>
      <c r="BEN415" s="40"/>
      <c r="BEO415" s="39"/>
      <c r="BEP415" s="40"/>
      <c r="BER415" s="40"/>
      <c r="BET415" s="40"/>
      <c r="BEU415" s="41"/>
      <c r="BEV415" s="40"/>
      <c r="BEW415" s="39"/>
      <c r="BEX415" s="40"/>
      <c r="BEZ415" s="40"/>
      <c r="BFB415" s="40"/>
      <c r="BFC415" s="41"/>
      <c r="BFD415" s="40"/>
      <c r="BFE415" s="39"/>
      <c r="BFF415" s="40"/>
      <c r="BFH415" s="40"/>
      <c r="BFJ415" s="40"/>
      <c r="BFK415" s="41"/>
      <c r="BFL415" s="40"/>
      <c r="BFM415" s="39"/>
      <c r="BFN415" s="40"/>
      <c r="BFP415" s="40"/>
      <c r="BFR415" s="40"/>
      <c r="BFS415" s="41"/>
      <c r="BFT415" s="40"/>
      <c r="BFU415" s="39"/>
      <c r="BFV415" s="40"/>
      <c r="BFX415" s="40"/>
      <c r="BFZ415" s="40"/>
      <c r="BGA415" s="41"/>
      <c r="BGB415" s="40"/>
      <c r="BGC415" s="39"/>
      <c r="BGD415" s="40"/>
      <c r="BGF415" s="40"/>
      <c r="BGH415" s="40"/>
      <c r="BGI415" s="41"/>
      <c r="BGJ415" s="40"/>
      <c r="BGK415" s="39"/>
      <c r="BGL415" s="40"/>
      <c r="BGN415" s="40"/>
      <c r="BGP415" s="40"/>
      <c r="BGQ415" s="41"/>
      <c r="BGR415" s="40"/>
      <c r="BGS415" s="39"/>
      <c r="BGT415" s="40"/>
      <c r="BGV415" s="40"/>
      <c r="BGX415" s="40"/>
      <c r="BGY415" s="41"/>
      <c r="BGZ415" s="40"/>
      <c r="BHA415" s="39"/>
      <c r="BHB415" s="40"/>
      <c r="BHD415" s="40"/>
      <c r="BHF415" s="40"/>
      <c r="BHG415" s="41"/>
      <c r="BHH415" s="40"/>
      <c r="BHI415" s="39"/>
      <c r="BHJ415" s="40"/>
      <c r="BHL415" s="40"/>
      <c r="BHN415" s="40"/>
      <c r="BHO415" s="41"/>
      <c r="BHP415" s="40"/>
      <c r="BHQ415" s="39"/>
      <c r="BHR415" s="40"/>
      <c r="BHT415" s="40"/>
      <c r="BHV415" s="40"/>
      <c r="BHW415" s="41"/>
      <c r="BHX415" s="40"/>
      <c r="BHY415" s="39"/>
      <c r="BHZ415" s="40"/>
      <c r="BIB415" s="40"/>
      <c r="BID415" s="40"/>
      <c r="BIE415" s="41"/>
      <c r="BIF415" s="40"/>
      <c r="BIG415" s="39"/>
      <c r="BIH415" s="40"/>
      <c r="BIJ415" s="40"/>
      <c r="BIL415" s="40"/>
      <c r="BIM415" s="41"/>
      <c r="BIN415" s="40"/>
      <c r="BIO415" s="39"/>
      <c r="BIP415" s="40"/>
      <c r="BIR415" s="40"/>
      <c r="BIT415" s="40"/>
      <c r="BIU415" s="41"/>
      <c r="BIV415" s="40"/>
      <c r="BIW415" s="39"/>
      <c r="BIX415" s="40"/>
      <c r="BIZ415" s="40"/>
      <c r="BJB415" s="40"/>
      <c r="BJC415" s="41"/>
      <c r="BJD415" s="40"/>
      <c r="BJE415" s="39"/>
      <c r="BJF415" s="40"/>
      <c r="BJH415" s="40"/>
      <c r="BJJ415" s="40"/>
      <c r="BJK415" s="41"/>
      <c r="BJL415" s="40"/>
      <c r="BJM415" s="39"/>
      <c r="BJN415" s="40"/>
      <c r="BJP415" s="40"/>
      <c r="BJR415" s="40"/>
      <c r="BJS415" s="41"/>
      <c r="BJT415" s="40"/>
      <c r="BJU415" s="39"/>
      <c r="BJV415" s="40"/>
      <c r="BJX415" s="40"/>
      <c r="BJZ415" s="40"/>
      <c r="BKA415" s="41"/>
      <c r="BKB415" s="40"/>
      <c r="BKC415" s="39"/>
      <c r="BKD415" s="40"/>
      <c r="BKF415" s="40"/>
      <c r="BKH415" s="40"/>
      <c r="BKI415" s="41"/>
      <c r="BKJ415" s="40"/>
      <c r="BKK415" s="39"/>
      <c r="BKL415" s="40"/>
      <c r="BKN415" s="40"/>
      <c r="BKP415" s="40"/>
      <c r="BKQ415" s="41"/>
      <c r="BKR415" s="40"/>
      <c r="BKS415" s="39"/>
      <c r="BKT415" s="40"/>
      <c r="BKV415" s="40"/>
      <c r="BKX415" s="40"/>
      <c r="BKY415" s="41"/>
      <c r="BKZ415" s="40"/>
      <c r="BLA415" s="39"/>
      <c r="BLB415" s="40"/>
      <c r="BLD415" s="40"/>
      <c r="BLF415" s="40"/>
      <c r="BLG415" s="41"/>
      <c r="BLH415" s="40"/>
      <c r="BLI415" s="39"/>
      <c r="BLJ415" s="40"/>
      <c r="BLL415" s="40"/>
      <c r="BLN415" s="40"/>
      <c r="BLO415" s="41"/>
      <c r="BLP415" s="40"/>
      <c r="BLQ415" s="39"/>
      <c r="BLR415" s="40"/>
      <c r="BLT415" s="40"/>
      <c r="BLV415" s="40"/>
      <c r="BLW415" s="41"/>
      <c r="BLX415" s="40"/>
      <c r="BLY415" s="39"/>
      <c r="BLZ415" s="40"/>
      <c r="BMB415" s="40"/>
      <c r="BMD415" s="40"/>
      <c r="BME415" s="41"/>
      <c r="BMF415" s="40"/>
      <c r="BMG415" s="39"/>
      <c r="BMH415" s="40"/>
      <c r="BMJ415" s="40"/>
      <c r="BML415" s="40"/>
      <c r="BMM415" s="41"/>
      <c r="BMN415" s="40"/>
      <c r="BMO415" s="39"/>
      <c r="BMP415" s="40"/>
      <c r="BMR415" s="40"/>
      <c r="BMT415" s="40"/>
      <c r="BMU415" s="41"/>
      <c r="BMV415" s="40"/>
      <c r="BMW415" s="39"/>
      <c r="BMX415" s="40"/>
      <c r="BMZ415" s="40"/>
      <c r="BNB415" s="40"/>
      <c r="BNC415" s="41"/>
      <c r="BND415" s="40"/>
      <c r="BNE415" s="39"/>
      <c r="BNF415" s="40"/>
      <c r="BNH415" s="40"/>
      <c r="BNJ415" s="40"/>
      <c r="BNK415" s="41"/>
      <c r="BNL415" s="40"/>
      <c r="BNM415" s="39"/>
      <c r="BNN415" s="40"/>
      <c r="BNP415" s="40"/>
      <c r="BNR415" s="40"/>
      <c r="BNS415" s="41"/>
      <c r="BNT415" s="40"/>
      <c r="BNU415" s="39"/>
      <c r="BNV415" s="40"/>
      <c r="BNX415" s="40"/>
      <c r="BNZ415" s="40"/>
      <c r="BOA415" s="41"/>
      <c r="BOB415" s="40"/>
      <c r="BOC415" s="39"/>
      <c r="BOD415" s="40"/>
      <c r="BOF415" s="40"/>
      <c r="BOH415" s="40"/>
      <c r="BOI415" s="41"/>
      <c r="BOJ415" s="40"/>
      <c r="BOK415" s="39"/>
      <c r="BOL415" s="40"/>
      <c r="BON415" s="40"/>
      <c r="BOP415" s="40"/>
      <c r="BOQ415" s="41"/>
      <c r="BOR415" s="40"/>
      <c r="BOS415" s="39"/>
      <c r="BOT415" s="40"/>
      <c r="BOV415" s="40"/>
      <c r="BOX415" s="40"/>
      <c r="BOY415" s="41"/>
      <c r="BOZ415" s="40"/>
      <c r="BPA415" s="39"/>
      <c r="BPB415" s="40"/>
      <c r="BPD415" s="40"/>
      <c r="BPF415" s="40"/>
      <c r="BPG415" s="41"/>
      <c r="BPH415" s="40"/>
      <c r="BPI415" s="39"/>
      <c r="BPJ415" s="40"/>
      <c r="BPL415" s="40"/>
      <c r="BPN415" s="40"/>
      <c r="BPO415" s="41"/>
      <c r="BPP415" s="40"/>
      <c r="BPQ415" s="39"/>
      <c r="BPR415" s="40"/>
      <c r="BPT415" s="40"/>
      <c r="BPV415" s="40"/>
      <c r="BPW415" s="41"/>
      <c r="BPX415" s="40"/>
      <c r="BPY415" s="39"/>
      <c r="BPZ415" s="40"/>
      <c r="BQB415" s="40"/>
      <c r="BQD415" s="40"/>
      <c r="BQE415" s="41"/>
      <c r="BQF415" s="40"/>
      <c r="BQG415" s="39"/>
      <c r="BQH415" s="40"/>
      <c r="BQJ415" s="40"/>
      <c r="BQL415" s="40"/>
      <c r="BQM415" s="41"/>
      <c r="BQN415" s="40"/>
      <c r="BQO415" s="39"/>
      <c r="BQP415" s="40"/>
      <c r="BQR415" s="40"/>
      <c r="BQT415" s="40"/>
      <c r="BQU415" s="41"/>
      <c r="BQV415" s="40"/>
      <c r="BQW415" s="39"/>
      <c r="BQX415" s="40"/>
      <c r="BQZ415" s="40"/>
      <c r="BRB415" s="40"/>
      <c r="BRC415" s="41"/>
      <c r="BRD415" s="40"/>
      <c r="BRE415" s="39"/>
      <c r="BRF415" s="40"/>
      <c r="BRH415" s="40"/>
      <c r="BRJ415" s="40"/>
      <c r="BRK415" s="41"/>
      <c r="BRL415" s="40"/>
      <c r="BRM415" s="39"/>
      <c r="BRN415" s="40"/>
      <c r="BRP415" s="40"/>
      <c r="BRR415" s="40"/>
      <c r="BRS415" s="41"/>
      <c r="BRT415" s="40"/>
      <c r="BRU415" s="39"/>
      <c r="BRV415" s="40"/>
      <c r="BRX415" s="40"/>
      <c r="BRZ415" s="40"/>
      <c r="BSA415" s="41"/>
      <c r="BSB415" s="40"/>
      <c r="BSC415" s="39"/>
      <c r="BSD415" s="40"/>
      <c r="BSF415" s="40"/>
      <c r="BSH415" s="40"/>
      <c r="BSI415" s="41"/>
      <c r="BSJ415" s="40"/>
      <c r="BSK415" s="39"/>
      <c r="BSL415" s="40"/>
      <c r="BSN415" s="40"/>
      <c r="BSP415" s="40"/>
      <c r="BSQ415" s="41"/>
      <c r="BSR415" s="40"/>
      <c r="BSS415" s="39"/>
      <c r="BST415" s="40"/>
      <c r="BSV415" s="40"/>
      <c r="BSX415" s="40"/>
      <c r="BSY415" s="41"/>
      <c r="BSZ415" s="40"/>
      <c r="BTA415" s="39"/>
      <c r="BTB415" s="40"/>
      <c r="BTD415" s="40"/>
      <c r="BTF415" s="40"/>
      <c r="BTG415" s="41"/>
      <c r="BTH415" s="40"/>
      <c r="BTI415" s="39"/>
      <c r="BTJ415" s="40"/>
      <c r="BTL415" s="40"/>
      <c r="BTN415" s="40"/>
      <c r="BTO415" s="41"/>
      <c r="BTP415" s="40"/>
      <c r="BTQ415" s="39"/>
      <c r="BTR415" s="40"/>
      <c r="BTT415" s="40"/>
      <c r="BTV415" s="40"/>
      <c r="BTW415" s="41"/>
      <c r="BTX415" s="40"/>
      <c r="BTY415" s="39"/>
      <c r="BTZ415" s="40"/>
      <c r="BUB415" s="40"/>
      <c r="BUD415" s="40"/>
      <c r="BUE415" s="41"/>
      <c r="BUF415" s="40"/>
      <c r="BUG415" s="39"/>
      <c r="BUH415" s="40"/>
      <c r="BUJ415" s="40"/>
      <c r="BUL415" s="40"/>
      <c r="BUM415" s="41"/>
      <c r="BUN415" s="40"/>
      <c r="BUO415" s="39"/>
      <c r="BUP415" s="40"/>
      <c r="BUR415" s="40"/>
      <c r="BUT415" s="40"/>
      <c r="BUU415" s="41"/>
      <c r="BUV415" s="40"/>
      <c r="BUW415" s="39"/>
      <c r="BUX415" s="40"/>
      <c r="BUZ415" s="40"/>
      <c r="BVB415" s="40"/>
      <c r="BVC415" s="41"/>
      <c r="BVD415" s="40"/>
      <c r="BVE415" s="39"/>
      <c r="BVF415" s="40"/>
      <c r="BVH415" s="40"/>
      <c r="BVJ415" s="40"/>
      <c r="BVK415" s="41"/>
      <c r="BVL415" s="40"/>
      <c r="BVM415" s="39"/>
      <c r="BVN415" s="40"/>
      <c r="BVP415" s="40"/>
      <c r="BVR415" s="40"/>
      <c r="BVS415" s="41"/>
      <c r="BVT415" s="40"/>
      <c r="BVU415" s="39"/>
      <c r="BVV415" s="40"/>
      <c r="BVX415" s="40"/>
      <c r="BVZ415" s="40"/>
      <c r="BWA415" s="41"/>
      <c r="BWB415" s="40"/>
      <c r="BWC415" s="39"/>
      <c r="BWD415" s="40"/>
      <c r="BWF415" s="40"/>
      <c r="BWH415" s="40"/>
      <c r="BWI415" s="41"/>
      <c r="BWJ415" s="40"/>
      <c r="BWK415" s="39"/>
      <c r="BWL415" s="40"/>
      <c r="BWN415" s="40"/>
      <c r="BWP415" s="40"/>
      <c r="BWQ415" s="41"/>
      <c r="BWR415" s="40"/>
      <c r="BWS415" s="39"/>
      <c r="BWT415" s="40"/>
      <c r="BWV415" s="40"/>
      <c r="BWX415" s="40"/>
      <c r="BWY415" s="41"/>
      <c r="BWZ415" s="40"/>
      <c r="BXA415" s="39"/>
      <c r="BXB415" s="40"/>
      <c r="BXD415" s="40"/>
      <c r="BXF415" s="40"/>
      <c r="BXG415" s="41"/>
      <c r="BXH415" s="40"/>
      <c r="BXI415" s="39"/>
      <c r="BXJ415" s="40"/>
      <c r="BXL415" s="40"/>
      <c r="BXN415" s="40"/>
      <c r="BXO415" s="41"/>
      <c r="BXP415" s="40"/>
      <c r="BXQ415" s="39"/>
      <c r="BXR415" s="40"/>
      <c r="BXT415" s="40"/>
      <c r="BXV415" s="40"/>
      <c r="BXW415" s="41"/>
      <c r="BXX415" s="40"/>
      <c r="BXY415" s="39"/>
      <c r="BXZ415" s="40"/>
      <c r="BYB415" s="40"/>
      <c r="BYD415" s="40"/>
      <c r="BYE415" s="41"/>
      <c r="BYF415" s="40"/>
      <c r="BYG415" s="39"/>
      <c r="BYH415" s="40"/>
      <c r="BYJ415" s="40"/>
      <c r="BYL415" s="40"/>
      <c r="BYM415" s="41"/>
      <c r="BYN415" s="40"/>
      <c r="BYO415" s="39"/>
      <c r="BYP415" s="40"/>
      <c r="BYR415" s="40"/>
      <c r="BYT415" s="40"/>
      <c r="BYU415" s="41"/>
      <c r="BYV415" s="40"/>
      <c r="BYW415" s="39"/>
      <c r="BYX415" s="40"/>
      <c r="BYZ415" s="40"/>
      <c r="BZB415" s="40"/>
      <c r="BZC415" s="41"/>
      <c r="BZD415" s="40"/>
      <c r="BZE415" s="39"/>
      <c r="BZF415" s="40"/>
      <c r="BZH415" s="40"/>
      <c r="BZJ415" s="40"/>
      <c r="BZK415" s="41"/>
      <c r="BZL415" s="40"/>
      <c r="BZM415" s="39"/>
      <c r="BZN415" s="40"/>
      <c r="BZP415" s="40"/>
      <c r="BZR415" s="40"/>
      <c r="BZS415" s="41"/>
      <c r="BZT415" s="40"/>
      <c r="BZU415" s="39"/>
      <c r="BZV415" s="40"/>
      <c r="BZX415" s="40"/>
      <c r="BZZ415" s="40"/>
      <c r="CAA415" s="41"/>
      <c r="CAB415" s="40"/>
      <c r="CAC415" s="39"/>
      <c r="CAD415" s="40"/>
      <c r="CAF415" s="40"/>
      <c r="CAH415" s="40"/>
      <c r="CAI415" s="41"/>
      <c r="CAJ415" s="40"/>
      <c r="CAK415" s="39"/>
      <c r="CAL415" s="40"/>
      <c r="CAN415" s="40"/>
      <c r="CAP415" s="40"/>
      <c r="CAQ415" s="41"/>
      <c r="CAR415" s="40"/>
      <c r="CAS415" s="39"/>
      <c r="CAT415" s="40"/>
      <c r="CAV415" s="40"/>
      <c r="CAX415" s="40"/>
      <c r="CAY415" s="41"/>
      <c r="CAZ415" s="40"/>
      <c r="CBA415" s="39"/>
      <c r="CBB415" s="40"/>
      <c r="CBD415" s="40"/>
      <c r="CBF415" s="40"/>
      <c r="CBG415" s="41"/>
      <c r="CBH415" s="40"/>
      <c r="CBI415" s="39"/>
      <c r="CBJ415" s="40"/>
      <c r="CBL415" s="40"/>
      <c r="CBN415" s="40"/>
      <c r="CBO415" s="41"/>
      <c r="CBP415" s="40"/>
      <c r="CBQ415" s="39"/>
      <c r="CBR415" s="40"/>
      <c r="CBT415" s="40"/>
      <c r="CBV415" s="40"/>
      <c r="CBW415" s="41"/>
      <c r="CBX415" s="40"/>
      <c r="CBY415" s="39"/>
      <c r="CBZ415" s="40"/>
      <c r="CCB415" s="40"/>
      <c r="CCD415" s="40"/>
      <c r="CCE415" s="41"/>
      <c r="CCF415" s="40"/>
      <c r="CCG415" s="39"/>
      <c r="CCH415" s="40"/>
      <c r="CCJ415" s="40"/>
      <c r="CCL415" s="40"/>
      <c r="CCM415" s="41"/>
      <c r="CCN415" s="40"/>
      <c r="CCO415" s="39"/>
      <c r="CCP415" s="40"/>
      <c r="CCR415" s="40"/>
      <c r="CCT415" s="40"/>
      <c r="CCU415" s="41"/>
      <c r="CCV415" s="40"/>
      <c r="CCW415" s="39"/>
      <c r="CCX415" s="40"/>
      <c r="CCZ415" s="40"/>
      <c r="CDB415" s="40"/>
      <c r="CDC415" s="41"/>
      <c r="CDD415" s="40"/>
      <c r="CDE415" s="39"/>
      <c r="CDF415" s="40"/>
      <c r="CDH415" s="40"/>
      <c r="CDJ415" s="40"/>
      <c r="CDK415" s="41"/>
      <c r="CDL415" s="40"/>
      <c r="CDM415" s="39"/>
      <c r="CDN415" s="40"/>
      <c r="CDP415" s="40"/>
      <c r="CDR415" s="40"/>
      <c r="CDS415" s="41"/>
      <c r="CDT415" s="40"/>
      <c r="CDU415" s="39"/>
      <c r="CDV415" s="40"/>
      <c r="CDX415" s="40"/>
      <c r="CDZ415" s="40"/>
      <c r="CEA415" s="41"/>
      <c r="CEB415" s="40"/>
      <c r="CEC415" s="39"/>
      <c r="CED415" s="40"/>
      <c r="CEF415" s="40"/>
      <c r="CEH415" s="40"/>
      <c r="CEI415" s="41"/>
      <c r="CEJ415" s="40"/>
      <c r="CEK415" s="39"/>
      <c r="CEL415" s="40"/>
      <c r="CEN415" s="40"/>
      <c r="CEP415" s="40"/>
      <c r="CEQ415" s="41"/>
      <c r="CER415" s="40"/>
      <c r="CES415" s="39"/>
      <c r="CET415" s="40"/>
      <c r="CEV415" s="40"/>
      <c r="CEX415" s="40"/>
      <c r="CEY415" s="41"/>
      <c r="CEZ415" s="40"/>
      <c r="CFA415" s="39"/>
      <c r="CFB415" s="40"/>
      <c r="CFD415" s="40"/>
      <c r="CFF415" s="40"/>
      <c r="CFG415" s="41"/>
      <c r="CFH415" s="40"/>
      <c r="CFI415" s="39"/>
      <c r="CFJ415" s="40"/>
      <c r="CFL415" s="40"/>
      <c r="CFN415" s="40"/>
      <c r="CFO415" s="41"/>
      <c r="CFP415" s="40"/>
      <c r="CFQ415" s="39"/>
      <c r="CFR415" s="40"/>
      <c r="CFT415" s="40"/>
      <c r="CFV415" s="40"/>
      <c r="CFW415" s="41"/>
      <c r="CFX415" s="40"/>
      <c r="CFY415" s="39"/>
      <c r="CFZ415" s="40"/>
      <c r="CGB415" s="40"/>
      <c r="CGD415" s="40"/>
      <c r="CGE415" s="41"/>
      <c r="CGF415" s="40"/>
      <c r="CGG415" s="39"/>
      <c r="CGH415" s="40"/>
      <c r="CGJ415" s="40"/>
      <c r="CGL415" s="40"/>
      <c r="CGM415" s="41"/>
      <c r="CGN415" s="40"/>
      <c r="CGO415" s="39"/>
      <c r="CGP415" s="40"/>
      <c r="CGR415" s="40"/>
      <c r="CGT415" s="40"/>
      <c r="CGU415" s="41"/>
      <c r="CGV415" s="40"/>
      <c r="CGW415" s="39"/>
      <c r="CGX415" s="40"/>
      <c r="CGZ415" s="40"/>
      <c r="CHB415" s="40"/>
      <c r="CHC415" s="41"/>
      <c r="CHD415" s="40"/>
      <c r="CHE415" s="39"/>
      <c r="CHF415" s="40"/>
      <c r="CHH415" s="40"/>
      <c r="CHJ415" s="40"/>
      <c r="CHK415" s="41"/>
      <c r="CHL415" s="40"/>
      <c r="CHM415" s="39"/>
      <c r="CHN415" s="40"/>
      <c r="CHP415" s="40"/>
      <c r="CHR415" s="40"/>
      <c r="CHS415" s="41"/>
      <c r="CHT415" s="40"/>
      <c r="CHU415" s="39"/>
      <c r="CHV415" s="40"/>
      <c r="CHX415" s="40"/>
      <c r="CHZ415" s="40"/>
      <c r="CIA415" s="41"/>
      <c r="CIB415" s="40"/>
      <c r="CIC415" s="39"/>
      <c r="CID415" s="40"/>
      <c r="CIF415" s="40"/>
      <c r="CIH415" s="40"/>
      <c r="CII415" s="41"/>
      <c r="CIJ415" s="40"/>
      <c r="CIK415" s="39"/>
      <c r="CIL415" s="40"/>
      <c r="CIN415" s="40"/>
      <c r="CIP415" s="40"/>
      <c r="CIQ415" s="41"/>
      <c r="CIR415" s="40"/>
      <c r="CIS415" s="39"/>
      <c r="CIT415" s="40"/>
      <c r="CIV415" s="40"/>
      <c r="CIX415" s="40"/>
      <c r="CIY415" s="41"/>
      <c r="CIZ415" s="40"/>
      <c r="CJA415" s="39"/>
      <c r="CJB415" s="40"/>
      <c r="CJD415" s="40"/>
      <c r="CJF415" s="40"/>
      <c r="CJG415" s="41"/>
      <c r="CJH415" s="40"/>
      <c r="CJI415" s="39"/>
      <c r="CJJ415" s="40"/>
      <c r="CJL415" s="40"/>
      <c r="CJN415" s="40"/>
      <c r="CJO415" s="41"/>
      <c r="CJP415" s="40"/>
      <c r="CJQ415" s="39"/>
      <c r="CJR415" s="40"/>
      <c r="CJT415" s="40"/>
      <c r="CJV415" s="40"/>
      <c r="CJW415" s="41"/>
      <c r="CJX415" s="40"/>
      <c r="CJY415" s="39"/>
      <c r="CJZ415" s="40"/>
      <c r="CKB415" s="40"/>
      <c r="CKD415" s="40"/>
      <c r="CKE415" s="41"/>
      <c r="CKF415" s="40"/>
      <c r="CKG415" s="39"/>
      <c r="CKH415" s="40"/>
      <c r="CKJ415" s="40"/>
      <c r="CKL415" s="40"/>
      <c r="CKM415" s="41"/>
      <c r="CKN415" s="40"/>
      <c r="CKO415" s="39"/>
      <c r="CKP415" s="40"/>
      <c r="CKR415" s="40"/>
      <c r="CKT415" s="40"/>
      <c r="CKU415" s="41"/>
      <c r="CKV415" s="40"/>
      <c r="CKW415" s="39"/>
      <c r="CKX415" s="40"/>
      <c r="CKZ415" s="40"/>
      <c r="CLB415" s="40"/>
      <c r="CLC415" s="41"/>
      <c r="CLD415" s="40"/>
      <c r="CLE415" s="39"/>
      <c r="CLF415" s="40"/>
      <c r="CLH415" s="40"/>
      <c r="CLJ415" s="40"/>
      <c r="CLK415" s="41"/>
      <c r="CLL415" s="40"/>
      <c r="CLM415" s="39"/>
      <c r="CLN415" s="40"/>
      <c r="CLP415" s="40"/>
      <c r="CLR415" s="40"/>
      <c r="CLS415" s="41"/>
      <c r="CLT415" s="40"/>
      <c r="CLU415" s="39"/>
      <c r="CLV415" s="40"/>
      <c r="CLX415" s="40"/>
      <c r="CLZ415" s="40"/>
      <c r="CMA415" s="41"/>
      <c r="CMB415" s="40"/>
      <c r="CMC415" s="39"/>
      <c r="CMD415" s="40"/>
      <c r="CMF415" s="40"/>
      <c r="CMH415" s="40"/>
      <c r="CMI415" s="41"/>
      <c r="CMJ415" s="40"/>
      <c r="CMK415" s="39"/>
      <c r="CML415" s="40"/>
      <c r="CMN415" s="40"/>
      <c r="CMP415" s="40"/>
      <c r="CMQ415" s="41"/>
      <c r="CMR415" s="40"/>
      <c r="CMS415" s="39"/>
      <c r="CMT415" s="40"/>
      <c r="CMV415" s="40"/>
      <c r="CMX415" s="40"/>
      <c r="CMY415" s="41"/>
      <c r="CMZ415" s="40"/>
      <c r="CNA415" s="39"/>
      <c r="CNB415" s="40"/>
      <c r="CND415" s="40"/>
      <c r="CNF415" s="40"/>
      <c r="CNG415" s="41"/>
      <c r="CNH415" s="40"/>
      <c r="CNI415" s="39"/>
      <c r="CNJ415" s="40"/>
      <c r="CNL415" s="40"/>
      <c r="CNN415" s="40"/>
      <c r="CNO415" s="41"/>
      <c r="CNP415" s="40"/>
      <c r="CNQ415" s="39"/>
      <c r="CNR415" s="40"/>
      <c r="CNT415" s="40"/>
      <c r="CNV415" s="40"/>
      <c r="CNW415" s="41"/>
      <c r="CNX415" s="40"/>
      <c r="CNY415" s="39"/>
      <c r="CNZ415" s="40"/>
      <c r="COB415" s="40"/>
      <c r="COD415" s="40"/>
      <c r="COE415" s="41"/>
      <c r="COF415" s="40"/>
      <c r="COG415" s="39"/>
      <c r="COH415" s="40"/>
      <c r="COJ415" s="40"/>
      <c r="COL415" s="40"/>
      <c r="COM415" s="41"/>
      <c r="CON415" s="40"/>
      <c r="COO415" s="39"/>
      <c r="COP415" s="40"/>
      <c r="COR415" s="40"/>
      <c r="COT415" s="40"/>
      <c r="COU415" s="41"/>
      <c r="COV415" s="40"/>
      <c r="COW415" s="39"/>
      <c r="COX415" s="40"/>
      <c r="COZ415" s="40"/>
      <c r="CPB415" s="40"/>
      <c r="CPC415" s="41"/>
      <c r="CPD415" s="40"/>
      <c r="CPE415" s="39"/>
      <c r="CPF415" s="40"/>
      <c r="CPH415" s="40"/>
      <c r="CPJ415" s="40"/>
      <c r="CPK415" s="41"/>
      <c r="CPL415" s="40"/>
      <c r="CPM415" s="39"/>
      <c r="CPN415" s="40"/>
      <c r="CPP415" s="40"/>
      <c r="CPR415" s="40"/>
      <c r="CPS415" s="41"/>
      <c r="CPT415" s="40"/>
      <c r="CPU415" s="39"/>
      <c r="CPV415" s="40"/>
      <c r="CPX415" s="40"/>
      <c r="CPZ415" s="40"/>
      <c r="CQA415" s="41"/>
      <c r="CQB415" s="40"/>
      <c r="CQC415" s="39"/>
      <c r="CQD415" s="40"/>
      <c r="CQF415" s="40"/>
      <c r="CQH415" s="40"/>
      <c r="CQI415" s="41"/>
      <c r="CQJ415" s="40"/>
      <c r="CQK415" s="39"/>
      <c r="CQL415" s="40"/>
      <c r="CQN415" s="40"/>
      <c r="CQP415" s="40"/>
      <c r="CQQ415" s="41"/>
      <c r="CQR415" s="40"/>
      <c r="CQS415" s="39"/>
      <c r="CQT415" s="40"/>
      <c r="CQV415" s="40"/>
      <c r="CQX415" s="40"/>
      <c r="CQY415" s="41"/>
      <c r="CQZ415" s="40"/>
      <c r="CRA415" s="39"/>
      <c r="CRB415" s="40"/>
      <c r="CRD415" s="40"/>
      <c r="CRF415" s="40"/>
      <c r="CRG415" s="41"/>
      <c r="CRH415" s="40"/>
      <c r="CRI415" s="39"/>
      <c r="CRJ415" s="40"/>
      <c r="CRL415" s="40"/>
      <c r="CRN415" s="40"/>
      <c r="CRO415" s="41"/>
      <c r="CRP415" s="40"/>
      <c r="CRQ415" s="39"/>
      <c r="CRR415" s="40"/>
      <c r="CRT415" s="40"/>
      <c r="CRV415" s="40"/>
      <c r="CRW415" s="41"/>
      <c r="CRX415" s="40"/>
      <c r="CRY415" s="39"/>
      <c r="CRZ415" s="40"/>
      <c r="CSB415" s="40"/>
      <c r="CSD415" s="40"/>
      <c r="CSE415" s="41"/>
      <c r="CSF415" s="40"/>
      <c r="CSG415" s="39"/>
      <c r="CSH415" s="40"/>
      <c r="CSJ415" s="40"/>
      <c r="CSL415" s="40"/>
      <c r="CSM415" s="41"/>
      <c r="CSN415" s="40"/>
      <c r="CSO415" s="39"/>
      <c r="CSP415" s="40"/>
      <c r="CSR415" s="40"/>
      <c r="CST415" s="40"/>
      <c r="CSU415" s="41"/>
      <c r="CSV415" s="40"/>
      <c r="CSW415" s="39"/>
      <c r="CSX415" s="40"/>
      <c r="CSZ415" s="40"/>
      <c r="CTB415" s="40"/>
      <c r="CTC415" s="41"/>
      <c r="CTD415" s="40"/>
      <c r="CTE415" s="39"/>
      <c r="CTF415" s="40"/>
      <c r="CTH415" s="40"/>
      <c r="CTJ415" s="40"/>
      <c r="CTK415" s="41"/>
      <c r="CTL415" s="40"/>
      <c r="CTM415" s="39"/>
      <c r="CTN415" s="40"/>
      <c r="CTP415" s="40"/>
      <c r="CTR415" s="40"/>
      <c r="CTS415" s="41"/>
      <c r="CTT415" s="40"/>
      <c r="CTU415" s="39"/>
      <c r="CTV415" s="40"/>
      <c r="CTX415" s="40"/>
      <c r="CTZ415" s="40"/>
      <c r="CUA415" s="41"/>
      <c r="CUB415" s="40"/>
      <c r="CUC415" s="39"/>
      <c r="CUD415" s="40"/>
      <c r="CUF415" s="40"/>
      <c r="CUH415" s="40"/>
      <c r="CUI415" s="41"/>
      <c r="CUJ415" s="40"/>
      <c r="CUK415" s="39"/>
      <c r="CUL415" s="40"/>
      <c r="CUN415" s="40"/>
      <c r="CUP415" s="40"/>
      <c r="CUQ415" s="41"/>
      <c r="CUR415" s="40"/>
      <c r="CUS415" s="39"/>
      <c r="CUT415" s="40"/>
      <c r="CUV415" s="40"/>
      <c r="CUX415" s="40"/>
      <c r="CUY415" s="41"/>
      <c r="CUZ415" s="40"/>
      <c r="CVA415" s="39"/>
      <c r="CVB415" s="40"/>
      <c r="CVD415" s="40"/>
      <c r="CVF415" s="40"/>
      <c r="CVG415" s="41"/>
      <c r="CVH415" s="40"/>
      <c r="CVI415" s="39"/>
      <c r="CVJ415" s="40"/>
      <c r="CVL415" s="40"/>
      <c r="CVN415" s="40"/>
      <c r="CVO415" s="41"/>
      <c r="CVP415" s="40"/>
      <c r="CVQ415" s="39"/>
      <c r="CVR415" s="40"/>
      <c r="CVT415" s="40"/>
      <c r="CVV415" s="40"/>
      <c r="CVW415" s="41"/>
      <c r="CVX415" s="40"/>
      <c r="CVY415" s="39"/>
      <c r="CVZ415" s="40"/>
      <c r="CWB415" s="40"/>
      <c r="CWD415" s="40"/>
      <c r="CWE415" s="41"/>
      <c r="CWF415" s="40"/>
      <c r="CWG415" s="39"/>
      <c r="CWH415" s="40"/>
      <c r="CWJ415" s="40"/>
      <c r="CWL415" s="40"/>
      <c r="CWM415" s="41"/>
      <c r="CWN415" s="40"/>
      <c r="CWO415" s="39"/>
      <c r="CWP415" s="40"/>
      <c r="CWR415" s="40"/>
      <c r="CWT415" s="40"/>
      <c r="CWU415" s="41"/>
      <c r="CWV415" s="40"/>
      <c r="CWW415" s="39"/>
      <c r="CWX415" s="40"/>
      <c r="CWZ415" s="40"/>
      <c r="CXB415" s="40"/>
      <c r="CXC415" s="41"/>
      <c r="CXD415" s="40"/>
      <c r="CXE415" s="39"/>
      <c r="CXF415" s="40"/>
      <c r="CXH415" s="40"/>
      <c r="CXJ415" s="40"/>
      <c r="CXK415" s="41"/>
      <c r="CXL415" s="40"/>
      <c r="CXM415" s="39"/>
      <c r="CXN415" s="40"/>
      <c r="CXP415" s="40"/>
      <c r="CXR415" s="40"/>
      <c r="CXS415" s="41"/>
      <c r="CXT415" s="40"/>
      <c r="CXU415" s="39"/>
      <c r="CXV415" s="40"/>
      <c r="CXX415" s="40"/>
      <c r="CXZ415" s="40"/>
      <c r="CYA415" s="41"/>
      <c r="CYB415" s="40"/>
      <c r="CYC415" s="39"/>
      <c r="CYD415" s="40"/>
      <c r="CYF415" s="40"/>
      <c r="CYH415" s="40"/>
      <c r="CYI415" s="41"/>
      <c r="CYJ415" s="40"/>
      <c r="CYK415" s="39"/>
      <c r="CYL415" s="40"/>
      <c r="CYN415" s="40"/>
      <c r="CYP415" s="40"/>
      <c r="CYQ415" s="41"/>
      <c r="CYR415" s="40"/>
      <c r="CYS415" s="39"/>
      <c r="CYT415" s="40"/>
      <c r="CYV415" s="40"/>
      <c r="CYX415" s="40"/>
      <c r="CYY415" s="41"/>
      <c r="CYZ415" s="40"/>
      <c r="CZA415" s="39"/>
      <c r="CZB415" s="40"/>
      <c r="CZD415" s="40"/>
      <c r="CZF415" s="40"/>
      <c r="CZG415" s="41"/>
      <c r="CZH415" s="40"/>
      <c r="CZI415" s="39"/>
      <c r="CZJ415" s="40"/>
      <c r="CZL415" s="40"/>
      <c r="CZN415" s="40"/>
      <c r="CZO415" s="41"/>
      <c r="CZP415" s="40"/>
      <c r="CZQ415" s="39"/>
      <c r="CZR415" s="40"/>
      <c r="CZT415" s="40"/>
      <c r="CZV415" s="40"/>
      <c r="CZW415" s="41"/>
      <c r="CZX415" s="40"/>
      <c r="CZY415" s="39"/>
      <c r="CZZ415" s="40"/>
      <c r="DAB415" s="40"/>
      <c r="DAD415" s="40"/>
      <c r="DAE415" s="41"/>
      <c r="DAF415" s="40"/>
      <c r="DAG415" s="39"/>
      <c r="DAH415" s="40"/>
      <c r="DAJ415" s="40"/>
      <c r="DAL415" s="40"/>
      <c r="DAM415" s="41"/>
      <c r="DAN415" s="40"/>
      <c r="DAO415" s="39"/>
      <c r="DAP415" s="40"/>
      <c r="DAR415" s="40"/>
      <c r="DAT415" s="40"/>
      <c r="DAU415" s="41"/>
      <c r="DAV415" s="40"/>
      <c r="DAW415" s="39"/>
      <c r="DAX415" s="40"/>
      <c r="DAZ415" s="40"/>
      <c r="DBB415" s="40"/>
      <c r="DBC415" s="41"/>
      <c r="DBD415" s="40"/>
      <c r="DBE415" s="39"/>
      <c r="DBF415" s="40"/>
      <c r="DBH415" s="40"/>
      <c r="DBJ415" s="40"/>
      <c r="DBK415" s="41"/>
      <c r="DBL415" s="40"/>
      <c r="DBM415" s="39"/>
      <c r="DBN415" s="40"/>
      <c r="DBP415" s="40"/>
      <c r="DBR415" s="40"/>
      <c r="DBS415" s="41"/>
      <c r="DBT415" s="40"/>
      <c r="DBU415" s="39"/>
      <c r="DBV415" s="40"/>
      <c r="DBX415" s="40"/>
      <c r="DBZ415" s="40"/>
      <c r="DCA415" s="41"/>
      <c r="DCB415" s="40"/>
      <c r="DCC415" s="39"/>
      <c r="DCD415" s="40"/>
      <c r="DCF415" s="40"/>
      <c r="DCH415" s="40"/>
      <c r="DCI415" s="41"/>
      <c r="DCJ415" s="40"/>
      <c r="DCK415" s="39"/>
      <c r="DCL415" s="40"/>
      <c r="DCN415" s="40"/>
      <c r="DCP415" s="40"/>
      <c r="DCQ415" s="41"/>
      <c r="DCR415" s="40"/>
      <c r="DCS415" s="39"/>
      <c r="DCT415" s="40"/>
      <c r="DCV415" s="40"/>
      <c r="DCX415" s="40"/>
      <c r="DCY415" s="41"/>
      <c r="DCZ415" s="40"/>
      <c r="DDA415" s="39"/>
      <c r="DDB415" s="40"/>
      <c r="DDD415" s="40"/>
      <c r="DDF415" s="40"/>
      <c r="DDG415" s="41"/>
      <c r="DDH415" s="40"/>
      <c r="DDI415" s="39"/>
      <c r="DDJ415" s="40"/>
      <c r="DDL415" s="40"/>
      <c r="DDN415" s="40"/>
      <c r="DDO415" s="41"/>
      <c r="DDP415" s="40"/>
      <c r="DDQ415" s="39"/>
      <c r="DDR415" s="40"/>
      <c r="DDT415" s="40"/>
      <c r="DDV415" s="40"/>
      <c r="DDW415" s="41"/>
      <c r="DDX415" s="40"/>
      <c r="DDY415" s="39"/>
      <c r="DDZ415" s="40"/>
      <c r="DEB415" s="40"/>
      <c r="DED415" s="40"/>
      <c r="DEE415" s="41"/>
      <c r="DEF415" s="40"/>
      <c r="DEG415" s="39"/>
      <c r="DEH415" s="40"/>
      <c r="DEJ415" s="40"/>
      <c r="DEL415" s="40"/>
      <c r="DEM415" s="41"/>
      <c r="DEN415" s="40"/>
      <c r="DEO415" s="39"/>
      <c r="DEP415" s="40"/>
      <c r="DER415" s="40"/>
      <c r="DET415" s="40"/>
      <c r="DEU415" s="41"/>
      <c r="DEV415" s="40"/>
      <c r="DEW415" s="39"/>
      <c r="DEX415" s="40"/>
      <c r="DEZ415" s="40"/>
      <c r="DFB415" s="40"/>
      <c r="DFC415" s="41"/>
      <c r="DFD415" s="40"/>
      <c r="DFE415" s="39"/>
      <c r="DFF415" s="40"/>
      <c r="DFH415" s="40"/>
      <c r="DFJ415" s="40"/>
      <c r="DFK415" s="41"/>
      <c r="DFL415" s="40"/>
      <c r="DFM415" s="39"/>
      <c r="DFN415" s="40"/>
      <c r="DFP415" s="40"/>
      <c r="DFR415" s="40"/>
      <c r="DFS415" s="41"/>
      <c r="DFT415" s="40"/>
      <c r="DFU415" s="39"/>
      <c r="DFV415" s="40"/>
      <c r="DFX415" s="40"/>
      <c r="DFZ415" s="40"/>
      <c r="DGA415" s="41"/>
      <c r="DGB415" s="40"/>
      <c r="DGC415" s="39"/>
      <c r="DGD415" s="40"/>
      <c r="DGF415" s="40"/>
      <c r="DGH415" s="40"/>
      <c r="DGI415" s="41"/>
      <c r="DGJ415" s="40"/>
      <c r="DGK415" s="39"/>
      <c r="DGL415" s="40"/>
      <c r="DGN415" s="40"/>
      <c r="DGP415" s="40"/>
      <c r="DGQ415" s="41"/>
      <c r="DGR415" s="40"/>
      <c r="DGS415" s="39"/>
      <c r="DGT415" s="40"/>
      <c r="DGV415" s="40"/>
      <c r="DGX415" s="40"/>
      <c r="DGY415" s="41"/>
      <c r="DGZ415" s="40"/>
      <c r="DHA415" s="39"/>
      <c r="DHB415" s="40"/>
      <c r="DHD415" s="40"/>
      <c r="DHF415" s="40"/>
      <c r="DHG415" s="41"/>
      <c r="DHH415" s="40"/>
      <c r="DHI415" s="39"/>
      <c r="DHJ415" s="40"/>
      <c r="DHL415" s="40"/>
      <c r="DHN415" s="40"/>
      <c r="DHO415" s="41"/>
      <c r="DHP415" s="40"/>
      <c r="DHQ415" s="39"/>
      <c r="DHR415" s="40"/>
      <c r="DHT415" s="40"/>
      <c r="DHV415" s="40"/>
      <c r="DHW415" s="41"/>
      <c r="DHX415" s="40"/>
      <c r="DHY415" s="39"/>
      <c r="DHZ415" s="40"/>
      <c r="DIB415" s="40"/>
      <c r="DID415" s="40"/>
      <c r="DIE415" s="41"/>
      <c r="DIF415" s="40"/>
      <c r="DIG415" s="39"/>
      <c r="DIH415" s="40"/>
      <c r="DIJ415" s="40"/>
      <c r="DIL415" s="40"/>
      <c r="DIM415" s="41"/>
      <c r="DIN415" s="40"/>
      <c r="DIO415" s="39"/>
      <c r="DIP415" s="40"/>
      <c r="DIR415" s="40"/>
      <c r="DIT415" s="40"/>
      <c r="DIU415" s="41"/>
      <c r="DIV415" s="40"/>
      <c r="DIW415" s="39"/>
      <c r="DIX415" s="40"/>
      <c r="DIZ415" s="40"/>
      <c r="DJB415" s="40"/>
      <c r="DJC415" s="41"/>
      <c r="DJD415" s="40"/>
      <c r="DJE415" s="39"/>
      <c r="DJF415" s="40"/>
      <c r="DJH415" s="40"/>
      <c r="DJJ415" s="40"/>
      <c r="DJK415" s="41"/>
      <c r="DJL415" s="40"/>
      <c r="DJM415" s="39"/>
      <c r="DJN415" s="40"/>
      <c r="DJP415" s="40"/>
      <c r="DJR415" s="40"/>
      <c r="DJS415" s="41"/>
      <c r="DJT415" s="40"/>
      <c r="DJU415" s="39"/>
      <c r="DJV415" s="40"/>
      <c r="DJX415" s="40"/>
      <c r="DJZ415" s="40"/>
      <c r="DKA415" s="41"/>
      <c r="DKB415" s="40"/>
      <c r="DKC415" s="39"/>
      <c r="DKD415" s="40"/>
      <c r="DKF415" s="40"/>
      <c r="DKH415" s="40"/>
      <c r="DKI415" s="41"/>
      <c r="DKJ415" s="40"/>
      <c r="DKK415" s="39"/>
      <c r="DKL415" s="40"/>
      <c r="DKN415" s="40"/>
      <c r="DKP415" s="40"/>
      <c r="DKQ415" s="41"/>
      <c r="DKR415" s="40"/>
      <c r="DKS415" s="39"/>
      <c r="DKT415" s="40"/>
      <c r="DKV415" s="40"/>
      <c r="DKX415" s="40"/>
      <c r="DKY415" s="41"/>
      <c r="DKZ415" s="40"/>
      <c r="DLA415" s="39"/>
      <c r="DLB415" s="40"/>
      <c r="DLD415" s="40"/>
      <c r="DLF415" s="40"/>
      <c r="DLG415" s="41"/>
      <c r="DLH415" s="40"/>
      <c r="DLI415" s="39"/>
      <c r="DLJ415" s="40"/>
      <c r="DLL415" s="40"/>
      <c r="DLN415" s="40"/>
      <c r="DLO415" s="41"/>
      <c r="DLP415" s="40"/>
      <c r="DLQ415" s="39"/>
      <c r="DLR415" s="40"/>
      <c r="DLT415" s="40"/>
      <c r="DLV415" s="40"/>
      <c r="DLW415" s="41"/>
      <c r="DLX415" s="40"/>
      <c r="DLY415" s="39"/>
      <c r="DLZ415" s="40"/>
      <c r="DMB415" s="40"/>
      <c r="DMD415" s="40"/>
      <c r="DME415" s="41"/>
      <c r="DMF415" s="40"/>
      <c r="DMG415" s="39"/>
      <c r="DMH415" s="40"/>
      <c r="DMJ415" s="40"/>
      <c r="DML415" s="40"/>
      <c r="DMM415" s="41"/>
      <c r="DMN415" s="40"/>
      <c r="DMO415" s="39"/>
      <c r="DMP415" s="40"/>
      <c r="DMR415" s="40"/>
      <c r="DMT415" s="40"/>
      <c r="DMU415" s="41"/>
      <c r="DMV415" s="40"/>
      <c r="DMW415" s="39"/>
      <c r="DMX415" s="40"/>
      <c r="DMZ415" s="40"/>
      <c r="DNB415" s="40"/>
      <c r="DNC415" s="41"/>
      <c r="DND415" s="40"/>
      <c r="DNE415" s="39"/>
      <c r="DNF415" s="40"/>
      <c r="DNH415" s="40"/>
      <c r="DNJ415" s="40"/>
      <c r="DNK415" s="41"/>
      <c r="DNL415" s="40"/>
      <c r="DNM415" s="39"/>
      <c r="DNN415" s="40"/>
      <c r="DNP415" s="40"/>
      <c r="DNR415" s="40"/>
      <c r="DNS415" s="41"/>
      <c r="DNT415" s="40"/>
      <c r="DNU415" s="39"/>
      <c r="DNV415" s="40"/>
      <c r="DNX415" s="40"/>
      <c r="DNZ415" s="40"/>
      <c r="DOA415" s="41"/>
      <c r="DOB415" s="40"/>
      <c r="DOC415" s="39"/>
      <c r="DOD415" s="40"/>
      <c r="DOF415" s="40"/>
      <c r="DOH415" s="40"/>
      <c r="DOI415" s="41"/>
      <c r="DOJ415" s="40"/>
      <c r="DOK415" s="39"/>
      <c r="DOL415" s="40"/>
      <c r="DON415" s="40"/>
      <c r="DOP415" s="40"/>
      <c r="DOQ415" s="41"/>
      <c r="DOR415" s="40"/>
      <c r="DOS415" s="39"/>
      <c r="DOT415" s="40"/>
      <c r="DOV415" s="40"/>
      <c r="DOX415" s="40"/>
      <c r="DOY415" s="41"/>
      <c r="DOZ415" s="40"/>
      <c r="DPA415" s="39"/>
      <c r="DPB415" s="40"/>
      <c r="DPD415" s="40"/>
      <c r="DPF415" s="40"/>
      <c r="DPG415" s="41"/>
      <c r="DPH415" s="40"/>
      <c r="DPI415" s="39"/>
      <c r="DPJ415" s="40"/>
      <c r="DPL415" s="40"/>
      <c r="DPN415" s="40"/>
      <c r="DPO415" s="41"/>
      <c r="DPP415" s="40"/>
      <c r="DPQ415" s="39"/>
      <c r="DPR415" s="40"/>
      <c r="DPT415" s="40"/>
      <c r="DPV415" s="40"/>
      <c r="DPW415" s="41"/>
      <c r="DPX415" s="40"/>
      <c r="DPY415" s="39"/>
      <c r="DPZ415" s="40"/>
      <c r="DQB415" s="40"/>
      <c r="DQD415" s="40"/>
      <c r="DQE415" s="41"/>
      <c r="DQF415" s="40"/>
      <c r="DQG415" s="39"/>
      <c r="DQH415" s="40"/>
      <c r="DQJ415" s="40"/>
      <c r="DQL415" s="40"/>
      <c r="DQM415" s="41"/>
      <c r="DQN415" s="40"/>
      <c r="DQO415" s="39"/>
      <c r="DQP415" s="40"/>
      <c r="DQR415" s="40"/>
      <c r="DQT415" s="40"/>
      <c r="DQU415" s="41"/>
      <c r="DQV415" s="40"/>
      <c r="DQW415" s="39"/>
      <c r="DQX415" s="40"/>
      <c r="DQZ415" s="40"/>
      <c r="DRB415" s="40"/>
      <c r="DRC415" s="41"/>
      <c r="DRD415" s="40"/>
      <c r="DRE415" s="39"/>
      <c r="DRF415" s="40"/>
      <c r="DRH415" s="40"/>
      <c r="DRJ415" s="40"/>
      <c r="DRK415" s="41"/>
      <c r="DRL415" s="40"/>
      <c r="DRM415" s="39"/>
      <c r="DRN415" s="40"/>
      <c r="DRP415" s="40"/>
      <c r="DRR415" s="40"/>
      <c r="DRS415" s="41"/>
      <c r="DRT415" s="40"/>
      <c r="DRU415" s="39"/>
      <c r="DRV415" s="40"/>
      <c r="DRX415" s="40"/>
      <c r="DRZ415" s="40"/>
      <c r="DSA415" s="41"/>
      <c r="DSB415" s="40"/>
      <c r="DSC415" s="39"/>
      <c r="DSD415" s="40"/>
      <c r="DSF415" s="40"/>
      <c r="DSH415" s="40"/>
      <c r="DSI415" s="41"/>
      <c r="DSJ415" s="40"/>
      <c r="DSK415" s="39"/>
      <c r="DSL415" s="40"/>
      <c r="DSN415" s="40"/>
      <c r="DSP415" s="40"/>
      <c r="DSQ415" s="41"/>
      <c r="DSR415" s="40"/>
      <c r="DSS415" s="39"/>
      <c r="DST415" s="40"/>
      <c r="DSV415" s="40"/>
      <c r="DSX415" s="40"/>
      <c r="DSY415" s="41"/>
      <c r="DSZ415" s="40"/>
      <c r="DTA415" s="39"/>
      <c r="DTB415" s="40"/>
      <c r="DTD415" s="40"/>
      <c r="DTF415" s="40"/>
      <c r="DTG415" s="41"/>
      <c r="DTH415" s="40"/>
      <c r="DTI415" s="39"/>
      <c r="DTJ415" s="40"/>
      <c r="DTL415" s="40"/>
      <c r="DTN415" s="40"/>
      <c r="DTO415" s="41"/>
      <c r="DTP415" s="40"/>
      <c r="DTQ415" s="39"/>
      <c r="DTR415" s="40"/>
      <c r="DTT415" s="40"/>
      <c r="DTV415" s="40"/>
      <c r="DTW415" s="41"/>
      <c r="DTX415" s="40"/>
      <c r="DTY415" s="39"/>
      <c r="DTZ415" s="40"/>
      <c r="DUB415" s="40"/>
      <c r="DUD415" s="40"/>
      <c r="DUE415" s="41"/>
      <c r="DUF415" s="40"/>
      <c r="DUG415" s="39"/>
      <c r="DUH415" s="40"/>
      <c r="DUJ415" s="40"/>
      <c r="DUL415" s="40"/>
      <c r="DUM415" s="41"/>
      <c r="DUN415" s="40"/>
      <c r="DUO415" s="39"/>
      <c r="DUP415" s="40"/>
      <c r="DUR415" s="40"/>
      <c r="DUT415" s="40"/>
      <c r="DUU415" s="41"/>
      <c r="DUV415" s="40"/>
      <c r="DUW415" s="39"/>
      <c r="DUX415" s="40"/>
      <c r="DUZ415" s="40"/>
      <c r="DVB415" s="40"/>
      <c r="DVC415" s="41"/>
      <c r="DVD415" s="40"/>
      <c r="DVE415" s="39"/>
      <c r="DVF415" s="40"/>
      <c r="DVH415" s="40"/>
      <c r="DVJ415" s="40"/>
      <c r="DVK415" s="41"/>
      <c r="DVL415" s="40"/>
      <c r="DVM415" s="39"/>
      <c r="DVN415" s="40"/>
      <c r="DVP415" s="40"/>
      <c r="DVR415" s="40"/>
      <c r="DVS415" s="41"/>
      <c r="DVT415" s="40"/>
      <c r="DVU415" s="39"/>
      <c r="DVV415" s="40"/>
      <c r="DVX415" s="40"/>
      <c r="DVZ415" s="40"/>
      <c r="DWA415" s="41"/>
      <c r="DWB415" s="40"/>
      <c r="DWC415" s="39"/>
      <c r="DWD415" s="40"/>
      <c r="DWF415" s="40"/>
      <c r="DWH415" s="40"/>
      <c r="DWI415" s="41"/>
      <c r="DWJ415" s="40"/>
      <c r="DWK415" s="39"/>
      <c r="DWL415" s="40"/>
      <c r="DWN415" s="40"/>
      <c r="DWP415" s="40"/>
      <c r="DWQ415" s="41"/>
      <c r="DWR415" s="40"/>
      <c r="DWS415" s="39"/>
      <c r="DWT415" s="40"/>
      <c r="DWV415" s="40"/>
      <c r="DWX415" s="40"/>
      <c r="DWY415" s="41"/>
      <c r="DWZ415" s="40"/>
      <c r="DXA415" s="39"/>
      <c r="DXB415" s="40"/>
      <c r="DXD415" s="40"/>
      <c r="DXF415" s="40"/>
      <c r="DXG415" s="41"/>
      <c r="DXH415" s="40"/>
      <c r="DXI415" s="39"/>
      <c r="DXJ415" s="40"/>
      <c r="DXL415" s="40"/>
      <c r="DXN415" s="40"/>
      <c r="DXO415" s="41"/>
      <c r="DXP415" s="40"/>
      <c r="DXQ415" s="39"/>
      <c r="DXR415" s="40"/>
      <c r="DXT415" s="40"/>
      <c r="DXV415" s="40"/>
      <c r="DXW415" s="41"/>
      <c r="DXX415" s="40"/>
      <c r="DXY415" s="39"/>
      <c r="DXZ415" s="40"/>
      <c r="DYB415" s="40"/>
      <c r="DYD415" s="40"/>
      <c r="DYE415" s="41"/>
      <c r="DYF415" s="40"/>
      <c r="DYG415" s="39"/>
      <c r="DYH415" s="40"/>
      <c r="DYJ415" s="40"/>
      <c r="DYL415" s="40"/>
      <c r="DYM415" s="41"/>
      <c r="DYN415" s="40"/>
      <c r="DYO415" s="39"/>
      <c r="DYP415" s="40"/>
      <c r="DYR415" s="40"/>
      <c r="DYT415" s="40"/>
      <c r="DYU415" s="41"/>
      <c r="DYV415" s="40"/>
      <c r="DYW415" s="39"/>
      <c r="DYX415" s="40"/>
      <c r="DYZ415" s="40"/>
      <c r="DZB415" s="40"/>
      <c r="DZC415" s="41"/>
      <c r="DZD415" s="40"/>
      <c r="DZE415" s="39"/>
      <c r="DZF415" s="40"/>
      <c r="DZH415" s="40"/>
      <c r="DZJ415" s="40"/>
      <c r="DZK415" s="41"/>
      <c r="DZL415" s="40"/>
      <c r="DZM415" s="39"/>
      <c r="DZN415" s="40"/>
      <c r="DZP415" s="40"/>
      <c r="DZR415" s="40"/>
      <c r="DZS415" s="41"/>
      <c r="DZT415" s="40"/>
      <c r="DZU415" s="39"/>
      <c r="DZV415" s="40"/>
      <c r="DZX415" s="40"/>
      <c r="DZZ415" s="40"/>
      <c r="EAA415" s="41"/>
      <c r="EAB415" s="40"/>
      <c r="EAC415" s="39"/>
      <c r="EAD415" s="40"/>
      <c r="EAF415" s="40"/>
      <c r="EAH415" s="40"/>
      <c r="EAI415" s="41"/>
      <c r="EAJ415" s="40"/>
      <c r="EAK415" s="39"/>
      <c r="EAL415" s="40"/>
      <c r="EAN415" s="40"/>
      <c r="EAP415" s="40"/>
      <c r="EAQ415" s="41"/>
      <c r="EAR415" s="40"/>
      <c r="EAS415" s="39"/>
      <c r="EAT415" s="40"/>
      <c r="EAV415" s="40"/>
      <c r="EAX415" s="40"/>
      <c r="EAY415" s="41"/>
      <c r="EAZ415" s="40"/>
      <c r="EBA415" s="39"/>
      <c r="EBB415" s="40"/>
      <c r="EBD415" s="40"/>
      <c r="EBF415" s="40"/>
      <c r="EBG415" s="41"/>
      <c r="EBH415" s="40"/>
      <c r="EBI415" s="39"/>
      <c r="EBJ415" s="40"/>
      <c r="EBL415" s="40"/>
      <c r="EBN415" s="40"/>
      <c r="EBO415" s="41"/>
      <c r="EBP415" s="40"/>
      <c r="EBQ415" s="39"/>
      <c r="EBR415" s="40"/>
      <c r="EBT415" s="40"/>
      <c r="EBV415" s="40"/>
      <c r="EBW415" s="41"/>
      <c r="EBX415" s="40"/>
      <c r="EBY415" s="39"/>
      <c r="EBZ415" s="40"/>
      <c r="ECB415" s="40"/>
      <c r="ECD415" s="40"/>
      <c r="ECE415" s="41"/>
      <c r="ECF415" s="40"/>
      <c r="ECG415" s="39"/>
      <c r="ECH415" s="40"/>
      <c r="ECJ415" s="40"/>
      <c r="ECL415" s="40"/>
      <c r="ECM415" s="41"/>
      <c r="ECN415" s="40"/>
      <c r="ECO415" s="39"/>
      <c r="ECP415" s="40"/>
      <c r="ECR415" s="40"/>
      <c r="ECT415" s="40"/>
      <c r="ECU415" s="41"/>
      <c r="ECV415" s="40"/>
      <c r="ECW415" s="39"/>
      <c r="ECX415" s="40"/>
      <c r="ECZ415" s="40"/>
      <c r="EDB415" s="40"/>
      <c r="EDC415" s="41"/>
      <c r="EDD415" s="40"/>
      <c r="EDE415" s="39"/>
      <c r="EDF415" s="40"/>
      <c r="EDH415" s="40"/>
      <c r="EDJ415" s="40"/>
      <c r="EDK415" s="41"/>
      <c r="EDL415" s="40"/>
      <c r="EDM415" s="39"/>
      <c r="EDN415" s="40"/>
      <c r="EDP415" s="40"/>
      <c r="EDR415" s="40"/>
      <c r="EDS415" s="41"/>
      <c r="EDT415" s="40"/>
      <c r="EDU415" s="39"/>
      <c r="EDV415" s="40"/>
      <c r="EDX415" s="40"/>
      <c r="EDZ415" s="40"/>
      <c r="EEA415" s="41"/>
      <c r="EEB415" s="40"/>
      <c r="EEC415" s="39"/>
      <c r="EED415" s="40"/>
      <c r="EEF415" s="40"/>
      <c r="EEH415" s="40"/>
      <c r="EEI415" s="41"/>
      <c r="EEJ415" s="40"/>
      <c r="EEK415" s="39"/>
      <c r="EEL415" s="40"/>
      <c r="EEN415" s="40"/>
      <c r="EEP415" s="40"/>
      <c r="EEQ415" s="41"/>
      <c r="EER415" s="40"/>
      <c r="EES415" s="39"/>
      <c r="EET415" s="40"/>
      <c r="EEV415" s="40"/>
      <c r="EEX415" s="40"/>
      <c r="EEY415" s="41"/>
      <c r="EEZ415" s="40"/>
      <c r="EFA415" s="39"/>
      <c r="EFB415" s="40"/>
      <c r="EFD415" s="40"/>
      <c r="EFF415" s="40"/>
      <c r="EFG415" s="41"/>
      <c r="EFH415" s="40"/>
      <c r="EFI415" s="39"/>
      <c r="EFJ415" s="40"/>
      <c r="EFL415" s="40"/>
      <c r="EFN415" s="40"/>
      <c r="EFO415" s="41"/>
      <c r="EFP415" s="40"/>
      <c r="EFQ415" s="39"/>
      <c r="EFR415" s="40"/>
      <c r="EFT415" s="40"/>
      <c r="EFV415" s="40"/>
      <c r="EFW415" s="41"/>
      <c r="EFX415" s="40"/>
      <c r="EFY415" s="39"/>
      <c r="EFZ415" s="40"/>
      <c r="EGB415" s="40"/>
      <c r="EGD415" s="40"/>
      <c r="EGE415" s="41"/>
      <c r="EGF415" s="40"/>
      <c r="EGG415" s="39"/>
      <c r="EGH415" s="40"/>
      <c r="EGJ415" s="40"/>
      <c r="EGL415" s="40"/>
      <c r="EGM415" s="41"/>
      <c r="EGN415" s="40"/>
      <c r="EGO415" s="39"/>
      <c r="EGP415" s="40"/>
      <c r="EGR415" s="40"/>
      <c r="EGT415" s="40"/>
      <c r="EGU415" s="41"/>
      <c r="EGV415" s="40"/>
      <c r="EGW415" s="39"/>
      <c r="EGX415" s="40"/>
      <c r="EGZ415" s="40"/>
      <c r="EHB415" s="40"/>
      <c r="EHC415" s="41"/>
      <c r="EHD415" s="40"/>
      <c r="EHE415" s="39"/>
      <c r="EHF415" s="40"/>
      <c r="EHH415" s="40"/>
      <c r="EHJ415" s="40"/>
      <c r="EHK415" s="41"/>
      <c r="EHL415" s="40"/>
      <c r="EHM415" s="39"/>
      <c r="EHN415" s="40"/>
      <c r="EHP415" s="40"/>
      <c r="EHR415" s="40"/>
      <c r="EHS415" s="41"/>
      <c r="EHT415" s="40"/>
      <c r="EHU415" s="39"/>
      <c r="EHV415" s="40"/>
      <c r="EHX415" s="40"/>
      <c r="EHZ415" s="40"/>
      <c r="EIA415" s="41"/>
      <c r="EIB415" s="40"/>
      <c r="EIC415" s="39"/>
      <c r="EID415" s="40"/>
      <c r="EIF415" s="40"/>
      <c r="EIH415" s="40"/>
      <c r="EII415" s="41"/>
      <c r="EIJ415" s="40"/>
      <c r="EIK415" s="39"/>
      <c r="EIL415" s="40"/>
      <c r="EIN415" s="40"/>
      <c r="EIP415" s="40"/>
      <c r="EIQ415" s="41"/>
      <c r="EIR415" s="40"/>
      <c r="EIS415" s="39"/>
      <c r="EIT415" s="40"/>
      <c r="EIV415" s="40"/>
      <c r="EIX415" s="40"/>
      <c r="EIY415" s="41"/>
      <c r="EIZ415" s="40"/>
      <c r="EJA415" s="39"/>
      <c r="EJB415" s="40"/>
      <c r="EJD415" s="40"/>
      <c r="EJF415" s="40"/>
      <c r="EJG415" s="41"/>
      <c r="EJH415" s="40"/>
      <c r="EJI415" s="39"/>
      <c r="EJJ415" s="40"/>
      <c r="EJL415" s="40"/>
      <c r="EJN415" s="40"/>
      <c r="EJO415" s="41"/>
      <c r="EJP415" s="40"/>
      <c r="EJQ415" s="39"/>
      <c r="EJR415" s="40"/>
      <c r="EJT415" s="40"/>
      <c r="EJV415" s="40"/>
      <c r="EJW415" s="41"/>
      <c r="EJX415" s="40"/>
      <c r="EJY415" s="39"/>
      <c r="EJZ415" s="40"/>
      <c r="EKB415" s="40"/>
      <c r="EKD415" s="40"/>
      <c r="EKE415" s="41"/>
      <c r="EKF415" s="40"/>
      <c r="EKG415" s="39"/>
      <c r="EKH415" s="40"/>
      <c r="EKJ415" s="40"/>
      <c r="EKL415" s="40"/>
      <c r="EKM415" s="41"/>
      <c r="EKN415" s="40"/>
      <c r="EKO415" s="39"/>
      <c r="EKP415" s="40"/>
      <c r="EKR415" s="40"/>
      <c r="EKT415" s="40"/>
      <c r="EKU415" s="41"/>
      <c r="EKV415" s="40"/>
      <c r="EKW415" s="39"/>
      <c r="EKX415" s="40"/>
      <c r="EKZ415" s="40"/>
      <c r="ELB415" s="40"/>
      <c r="ELC415" s="41"/>
      <c r="ELD415" s="40"/>
      <c r="ELE415" s="39"/>
      <c r="ELF415" s="40"/>
      <c r="ELH415" s="40"/>
      <c r="ELJ415" s="40"/>
      <c r="ELK415" s="41"/>
      <c r="ELL415" s="40"/>
      <c r="ELM415" s="39"/>
      <c r="ELN415" s="40"/>
      <c r="ELP415" s="40"/>
      <c r="ELR415" s="40"/>
      <c r="ELS415" s="41"/>
      <c r="ELT415" s="40"/>
      <c r="ELU415" s="39"/>
      <c r="ELV415" s="40"/>
      <c r="ELX415" s="40"/>
      <c r="ELZ415" s="40"/>
      <c r="EMA415" s="41"/>
      <c r="EMB415" s="40"/>
      <c r="EMC415" s="39"/>
      <c r="EMD415" s="40"/>
      <c r="EMF415" s="40"/>
      <c r="EMH415" s="40"/>
      <c r="EMI415" s="41"/>
      <c r="EMJ415" s="40"/>
      <c r="EMK415" s="39"/>
      <c r="EML415" s="40"/>
      <c r="EMN415" s="40"/>
      <c r="EMP415" s="40"/>
      <c r="EMQ415" s="41"/>
      <c r="EMR415" s="40"/>
      <c r="EMS415" s="39"/>
      <c r="EMT415" s="40"/>
      <c r="EMV415" s="40"/>
      <c r="EMX415" s="40"/>
      <c r="EMY415" s="41"/>
      <c r="EMZ415" s="40"/>
      <c r="ENA415" s="39"/>
      <c r="ENB415" s="40"/>
      <c r="END415" s="40"/>
      <c r="ENF415" s="40"/>
      <c r="ENG415" s="41"/>
      <c r="ENH415" s="40"/>
      <c r="ENI415" s="39"/>
      <c r="ENJ415" s="40"/>
      <c r="ENL415" s="40"/>
      <c r="ENN415" s="40"/>
      <c r="ENO415" s="41"/>
      <c r="ENP415" s="40"/>
      <c r="ENQ415" s="39"/>
      <c r="ENR415" s="40"/>
      <c r="ENT415" s="40"/>
      <c r="ENV415" s="40"/>
      <c r="ENW415" s="41"/>
      <c r="ENX415" s="40"/>
      <c r="ENY415" s="39"/>
      <c r="ENZ415" s="40"/>
      <c r="EOB415" s="40"/>
      <c r="EOD415" s="40"/>
      <c r="EOE415" s="41"/>
      <c r="EOF415" s="40"/>
      <c r="EOG415" s="39"/>
      <c r="EOH415" s="40"/>
      <c r="EOJ415" s="40"/>
      <c r="EOL415" s="40"/>
      <c r="EOM415" s="41"/>
      <c r="EON415" s="40"/>
      <c r="EOO415" s="39"/>
      <c r="EOP415" s="40"/>
      <c r="EOR415" s="40"/>
      <c r="EOT415" s="40"/>
      <c r="EOU415" s="41"/>
      <c r="EOV415" s="40"/>
      <c r="EOW415" s="39"/>
      <c r="EOX415" s="40"/>
      <c r="EOZ415" s="40"/>
      <c r="EPB415" s="40"/>
      <c r="EPC415" s="41"/>
      <c r="EPD415" s="40"/>
      <c r="EPE415" s="39"/>
      <c r="EPF415" s="40"/>
      <c r="EPH415" s="40"/>
      <c r="EPJ415" s="40"/>
      <c r="EPK415" s="41"/>
      <c r="EPL415" s="40"/>
      <c r="EPM415" s="39"/>
      <c r="EPN415" s="40"/>
      <c r="EPP415" s="40"/>
      <c r="EPR415" s="40"/>
      <c r="EPS415" s="41"/>
      <c r="EPT415" s="40"/>
      <c r="EPU415" s="39"/>
      <c r="EPV415" s="40"/>
      <c r="EPX415" s="40"/>
      <c r="EPZ415" s="40"/>
      <c r="EQA415" s="41"/>
      <c r="EQB415" s="40"/>
      <c r="EQC415" s="39"/>
      <c r="EQD415" s="40"/>
      <c r="EQF415" s="40"/>
      <c r="EQH415" s="40"/>
      <c r="EQI415" s="41"/>
      <c r="EQJ415" s="40"/>
      <c r="EQK415" s="39"/>
      <c r="EQL415" s="40"/>
      <c r="EQN415" s="40"/>
      <c r="EQP415" s="40"/>
      <c r="EQQ415" s="41"/>
      <c r="EQR415" s="40"/>
      <c r="EQS415" s="39"/>
      <c r="EQT415" s="40"/>
      <c r="EQV415" s="40"/>
      <c r="EQX415" s="40"/>
      <c r="EQY415" s="41"/>
      <c r="EQZ415" s="40"/>
      <c r="ERA415" s="39"/>
      <c r="ERB415" s="40"/>
      <c r="ERD415" s="40"/>
      <c r="ERF415" s="40"/>
      <c r="ERG415" s="41"/>
      <c r="ERH415" s="40"/>
      <c r="ERI415" s="39"/>
      <c r="ERJ415" s="40"/>
      <c r="ERL415" s="40"/>
      <c r="ERN415" s="40"/>
      <c r="ERO415" s="41"/>
      <c r="ERP415" s="40"/>
      <c r="ERQ415" s="39"/>
      <c r="ERR415" s="40"/>
      <c r="ERT415" s="40"/>
      <c r="ERV415" s="40"/>
      <c r="ERW415" s="41"/>
      <c r="ERX415" s="40"/>
      <c r="ERY415" s="39"/>
      <c r="ERZ415" s="40"/>
      <c r="ESB415" s="40"/>
      <c r="ESD415" s="40"/>
      <c r="ESE415" s="41"/>
      <c r="ESF415" s="40"/>
      <c r="ESG415" s="39"/>
      <c r="ESH415" s="40"/>
      <c r="ESJ415" s="40"/>
      <c r="ESL415" s="40"/>
      <c r="ESM415" s="41"/>
      <c r="ESN415" s="40"/>
      <c r="ESO415" s="39"/>
      <c r="ESP415" s="40"/>
      <c r="ESR415" s="40"/>
      <c r="EST415" s="40"/>
      <c r="ESU415" s="41"/>
      <c r="ESV415" s="40"/>
      <c r="ESW415" s="39"/>
      <c r="ESX415" s="40"/>
      <c r="ESZ415" s="40"/>
      <c r="ETB415" s="40"/>
      <c r="ETC415" s="41"/>
      <c r="ETD415" s="40"/>
      <c r="ETE415" s="39"/>
      <c r="ETF415" s="40"/>
      <c r="ETH415" s="40"/>
      <c r="ETJ415" s="40"/>
      <c r="ETK415" s="41"/>
      <c r="ETL415" s="40"/>
      <c r="ETM415" s="39"/>
      <c r="ETN415" s="40"/>
      <c r="ETP415" s="40"/>
      <c r="ETR415" s="40"/>
      <c r="ETS415" s="41"/>
      <c r="ETT415" s="40"/>
      <c r="ETU415" s="39"/>
      <c r="ETV415" s="40"/>
      <c r="ETX415" s="40"/>
      <c r="ETZ415" s="40"/>
      <c r="EUA415" s="41"/>
      <c r="EUB415" s="40"/>
      <c r="EUC415" s="39"/>
      <c r="EUD415" s="40"/>
      <c r="EUF415" s="40"/>
      <c r="EUH415" s="40"/>
      <c r="EUI415" s="41"/>
      <c r="EUJ415" s="40"/>
      <c r="EUK415" s="39"/>
      <c r="EUL415" s="40"/>
      <c r="EUN415" s="40"/>
      <c r="EUP415" s="40"/>
      <c r="EUQ415" s="41"/>
      <c r="EUR415" s="40"/>
      <c r="EUS415" s="39"/>
      <c r="EUT415" s="40"/>
      <c r="EUV415" s="40"/>
      <c r="EUX415" s="40"/>
      <c r="EUY415" s="41"/>
      <c r="EUZ415" s="40"/>
      <c r="EVA415" s="39"/>
      <c r="EVB415" s="40"/>
      <c r="EVD415" s="40"/>
      <c r="EVF415" s="40"/>
      <c r="EVG415" s="41"/>
      <c r="EVH415" s="40"/>
      <c r="EVI415" s="39"/>
      <c r="EVJ415" s="40"/>
      <c r="EVL415" s="40"/>
      <c r="EVN415" s="40"/>
      <c r="EVO415" s="41"/>
      <c r="EVP415" s="40"/>
      <c r="EVQ415" s="39"/>
      <c r="EVR415" s="40"/>
      <c r="EVT415" s="40"/>
      <c r="EVV415" s="40"/>
      <c r="EVW415" s="41"/>
      <c r="EVX415" s="40"/>
      <c r="EVY415" s="39"/>
      <c r="EVZ415" s="40"/>
      <c r="EWB415" s="40"/>
      <c r="EWD415" s="40"/>
      <c r="EWE415" s="41"/>
      <c r="EWF415" s="40"/>
      <c r="EWG415" s="39"/>
      <c r="EWH415" s="40"/>
      <c r="EWJ415" s="40"/>
      <c r="EWL415" s="40"/>
      <c r="EWM415" s="41"/>
      <c r="EWN415" s="40"/>
      <c r="EWO415" s="39"/>
      <c r="EWP415" s="40"/>
      <c r="EWR415" s="40"/>
      <c r="EWT415" s="40"/>
      <c r="EWU415" s="41"/>
      <c r="EWV415" s="40"/>
      <c r="EWW415" s="39"/>
      <c r="EWX415" s="40"/>
      <c r="EWZ415" s="40"/>
      <c r="EXB415" s="40"/>
      <c r="EXC415" s="41"/>
      <c r="EXD415" s="40"/>
      <c r="EXE415" s="39"/>
      <c r="EXF415" s="40"/>
      <c r="EXH415" s="40"/>
      <c r="EXJ415" s="40"/>
      <c r="EXK415" s="41"/>
      <c r="EXL415" s="40"/>
      <c r="EXM415" s="39"/>
      <c r="EXN415" s="40"/>
      <c r="EXP415" s="40"/>
      <c r="EXR415" s="40"/>
      <c r="EXS415" s="41"/>
      <c r="EXT415" s="40"/>
      <c r="EXU415" s="39"/>
      <c r="EXV415" s="40"/>
      <c r="EXX415" s="40"/>
      <c r="EXZ415" s="40"/>
      <c r="EYA415" s="41"/>
      <c r="EYB415" s="40"/>
      <c r="EYC415" s="39"/>
      <c r="EYD415" s="40"/>
      <c r="EYF415" s="40"/>
      <c r="EYH415" s="40"/>
      <c r="EYI415" s="41"/>
      <c r="EYJ415" s="40"/>
      <c r="EYK415" s="39"/>
      <c r="EYL415" s="40"/>
      <c r="EYN415" s="40"/>
      <c r="EYP415" s="40"/>
      <c r="EYQ415" s="41"/>
      <c r="EYR415" s="40"/>
      <c r="EYS415" s="39"/>
      <c r="EYT415" s="40"/>
      <c r="EYV415" s="40"/>
      <c r="EYX415" s="40"/>
      <c r="EYY415" s="41"/>
      <c r="EYZ415" s="40"/>
      <c r="EZA415" s="39"/>
      <c r="EZB415" s="40"/>
      <c r="EZD415" s="40"/>
      <c r="EZF415" s="40"/>
      <c r="EZG415" s="41"/>
      <c r="EZH415" s="40"/>
      <c r="EZI415" s="39"/>
      <c r="EZJ415" s="40"/>
      <c r="EZL415" s="40"/>
      <c r="EZN415" s="40"/>
      <c r="EZO415" s="41"/>
      <c r="EZP415" s="40"/>
      <c r="EZQ415" s="39"/>
      <c r="EZR415" s="40"/>
      <c r="EZT415" s="40"/>
      <c r="EZV415" s="40"/>
      <c r="EZW415" s="41"/>
      <c r="EZX415" s="40"/>
      <c r="EZY415" s="39"/>
      <c r="EZZ415" s="40"/>
      <c r="FAB415" s="40"/>
      <c r="FAD415" s="40"/>
      <c r="FAE415" s="41"/>
      <c r="FAF415" s="40"/>
      <c r="FAG415" s="39"/>
      <c r="FAH415" s="40"/>
      <c r="FAJ415" s="40"/>
      <c r="FAL415" s="40"/>
      <c r="FAM415" s="41"/>
      <c r="FAN415" s="40"/>
      <c r="FAO415" s="39"/>
      <c r="FAP415" s="40"/>
      <c r="FAR415" s="40"/>
      <c r="FAT415" s="40"/>
      <c r="FAU415" s="41"/>
      <c r="FAV415" s="40"/>
      <c r="FAW415" s="39"/>
      <c r="FAX415" s="40"/>
      <c r="FAZ415" s="40"/>
      <c r="FBB415" s="40"/>
      <c r="FBC415" s="41"/>
      <c r="FBD415" s="40"/>
      <c r="FBE415" s="39"/>
      <c r="FBF415" s="40"/>
      <c r="FBH415" s="40"/>
      <c r="FBJ415" s="40"/>
      <c r="FBK415" s="41"/>
      <c r="FBL415" s="40"/>
      <c r="FBM415" s="39"/>
      <c r="FBN415" s="40"/>
      <c r="FBP415" s="40"/>
      <c r="FBR415" s="40"/>
      <c r="FBS415" s="41"/>
      <c r="FBT415" s="40"/>
      <c r="FBU415" s="39"/>
      <c r="FBV415" s="40"/>
      <c r="FBX415" s="40"/>
      <c r="FBZ415" s="40"/>
      <c r="FCA415" s="41"/>
      <c r="FCB415" s="40"/>
      <c r="FCC415" s="39"/>
      <c r="FCD415" s="40"/>
      <c r="FCF415" s="40"/>
      <c r="FCH415" s="40"/>
      <c r="FCI415" s="41"/>
      <c r="FCJ415" s="40"/>
      <c r="FCK415" s="39"/>
      <c r="FCL415" s="40"/>
      <c r="FCN415" s="40"/>
      <c r="FCP415" s="40"/>
      <c r="FCQ415" s="41"/>
      <c r="FCR415" s="40"/>
      <c r="FCS415" s="39"/>
      <c r="FCT415" s="40"/>
      <c r="FCV415" s="40"/>
      <c r="FCX415" s="40"/>
      <c r="FCY415" s="41"/>
      <c r="FCZ415" s="40"/>
      <c r="FDA415" s="39"/>
      <c r="FDB415" s="40"/>
      <c r="FDD415" s="40"/>
      <c r="FDF415" s="40"/>
      <c r="FDG415" s="41"/>
      <c r="FDH415" s="40"/>
      <c r="FDI415" s="39"/>
      <c r="FDJ415" s="40"/>
      <c r="FDL415" s="40"/>
      <c r="FDN415" s="40"/>
      <c r="FDO415" s="41"/>
      <c r="FDP415" s="40"/>
      <c r="FDQ415" s="39"/>
      <c r="FDR415" s="40"/>
      <c r="FDT415" s="40"/>
      <c r="FDV415" s="40"/>
      <c r="FDW415" s="41"/>
      <c r="FDX415" s="40"/>
      <c r="FDY415" s="39"/>
      <c r="FDZ415" s="40"/>
      <c r="FEB415" s="40"/>
      <c r="FED415" s="40"/>
      <c r="FEE415" s="41"/>
      <c r="FEF415" s="40"/>
      <c r="FEG415" s="39"/>
      <c r="FEH415" s="40"/>
      <c r="FEJ415" s="40"/>
      <c r="FEL415" s="40"/>
      <c r="FEM415" s="41"/>
      <c r="FEN415" s="40"/>
      <c r="FEO415" s="39"/>
      <c r="FEP415" s="40"/>
      <c r="FER415" s="40"/>
      <c r="FET415" s="40"/>
      <c r="FEU415" s="41"/>
      <c r="FEV415" s="40"/>
      <c r="FEW415" s="39"/>
      <c r="FEX415" s="40"/>
      <c r="FEZ415" s="40"/>
      <c r="FFB415" s="40"/>
      <c r="FFC415" s="41"/>
      <c r="FFD415" s="40"/>
      <c r="FFE415" s="39"/>
      <c r="FFF415" s="40"/>
      <c r="FFH415" s="40"/>
      <c r="FFJ415" s="40"/>
      <c r="FFK415" s="41"/>
      <c r="FFL415" s="40"/>
      <c r="FFM415" s="39"/>
      <c r="FFN415" s="40"/>
      <c r="FFP415" s="40"/>
      <c r="FFR415" s="40"/>
      <c r="FFS415" s="41"/>
      <c r="FFT415" s="40"/>
      <c r="FFU415" s="39"/>
      <c r="FFV415" s="40"/>
      <c r="FFX415" s="40"/>
      <c r="FFZ415" s="40"/>
      <c r="FGA415" s="41"/>
      <c r="FGB415" s="40"/>
      <c r="FGC415" s="39"/>
      <c r="FGD415" s="40"/>
      <c r="FGF415" s="40"/>
      <c r="FGH415" s="40"/>
      <c r="FGI415" s="41"/>
      <c r="FGJ415" s="40"/>
      <c r="FGK415" s="39"/>
      <c r="FGL415" s="40"/>
      <c r="FGN415" s="40"/>
      <c r="FGP415" s="40"/>
      <c r="FGQ415" s="41"/>
      <c r="FGR415" s="40"/>
      <c r="FGS415" s="39"/>
      <c r="FGT415" s="40"/>
      <c r="FGV415" s="40"/>
      <c r="FGX415" s="40"/>
      <c r="FGY415" s="41"/>
      <c r="FGZ415" s="40"/>
      <c r="FHA415" s="39"/>
      <c r="FHB415" s="40"/>
      <c r="FHD415" s="40"/>
      <c r="FHF415" s="40"/>
      <c r="FHG415" s="41"/>
      <c r="FHH415" s="40"/>
      <c r="FHI415" s="39"/>
      <c r="FHJ415" s="40"/>
      <c r="FHL415" s="40"/>
      <c r="FHN415" s="40"/>
      <c r="FHO415" s="41"/>
      <c r="FHP415" s="40"/>
      <c r="FHQ415" s="39"/>
      <c r="FHR415" s="40"/>
      <c r="FHT415" s="40"/>
      <c r="FHV415" s="40"/>
      <c r="FHW415" s="41"/>
      <c r="FHX415" s="40"/>
      <c r="FHY415" s="39"/>
      <c r="FHZ415" s="40"/>
      <c r="FIB415" s="40"/>
      <c r="FID415" s="40"/>
      <c r="FIE415" s="41"/>
      <c r="FIF415" s="40"/>
      <c r="FIG415" s="39"/>
      <c r="FIH415" s="40"/>
      <c r="FIJ415" s="40"/>
      <c r="FIL415" s="40"/>
      <c r="FIM415" s="41"/>
      <c r="FIN415" s="40"/>
      <c r="FIO415" s="39"/>
      <c r="FIP415" s="40"/>
      <c r="FIR415" s="40"/>
      <c r="FIT415" s="40"/>
      <c r="FIU415" s="41"/>
      <c r="FIV415" s="40"/>
      <c r="FIW415" s="39"/>
      <c r="FIX415" s="40"/>
      <c r="FIZ415" s="40"/>
      <c r="FJB415" s="40"/>
      <c r="FJC415" s="41"/>
      <c r="FJD415" s="40"/>
      <c r="FJE415" s="39"/>
      <c r="FJF415" s="40"/>
      <c r="FJH415" s="40"/>
      <c r="FJJ415" s="40"/>
      <c r="FJK415" s="41"/>
      <c r="FJL415" s="40"/>
      <c r="FJM415" s="39"/>
      <c r="FJN415" s="40"/>
      <c r="FJP415" s="40"/>
      <c r="FJR415" s="40"/>
      <c r="FJS415" s="41"/>
      <c r="FJT415" s="40"/>
      <c r="FJU415" s="39"/>
      <c r="FJV415" s="40"/>
      <c r="FJX415" s="40"/>
      <c r="FJZ415" s="40"/>
      <c r="FKA415" s="41"/>
      <c r="FKB415" s="40"/>
      <c r="FKC415" s="39"/>
      <c r="FKD415" s="40"/>
      <c r="FKF415" s="40"/>
      <c r="FKH415" s="40"/>
      <c r="FKI415" s="41"/>
      <c r="FKJ415" s="40"/>
      <c r="FKK415" s="39"/>
      <c r="FKL415" s="40"/>
      <c r="FKN415" s="40"/>
      <c r="FKP415" s="40"/>
      <c r="FKQ415" s="41"/>
      <c r="FKR415" s="40"/>
      <c r="FKS415" s="39"/>
      <c r="FKT415" s="40"/>
      <c r="FKV415" s="40"/>
      <c r="FKX415" s="40"/>
      <c r="FKY415" s="41"/>
      <c r="FKZ415" s="40"/>
      <c r="FLA415" s="39"/>
      <c r="FLB415" s="40"/>
      <c r="FLD415" s="40"/>
      <c r="FLF415" s="40"/>
      <c r="FLG415" s="41"/>
      <c r="FLH415" s="40"/>
      <c r="FLI415" s="39"/>
      <c r="FLJ415" s="40"/>
      <c r="FLL415" s="40"/>
      <c r="FLN415" s="40"/>
      <c r="FLO415" s="41"/>
      <c r="FLP415" s="40"/>
      <c r="FLQ415" s="39"/>
      <c r="FLR415" s="40"/>
      <c r="FLT415" s="40"/>
      <c r="FLV415" s="40"/>
      <c r="FLW415" s="41"/>
      <c r="FLX415" s="40"/>
      <c r="FLY415" s="39"/>
      <c r="FLZ415" s="40"/>
      <c r="FMB415" s="40"/>
      <c r="FMD415" s="40"/>
      <c r="FME415" s="41"/>
      <c r="FMF415" s="40"/>
      <c r="FMG415" s="39"/>
      <c r="FMH415" s="40"/>
      <c r="FMJ415" s="40"/>
      <c r="FML415" s="40"/>
      <c r="FMM415" s="41"/>
      <c r="FMN415" s="40"/>
      <c r="FMO415" s="39"/>
      <c r="FMP415" s="40"/>
      <c r="FMR415" s="40"/>
      <c r="FMT415" s="40"/>
      <c r="FMU415" s="41"/>
      <c r="FMV415" s="40"/>
      <c r="FMW415" s="39"/>
      <c r="FMX415" s="40"/>
      <c r="FMZ415" s="40"/>
      <c r="FNB415" s="40"/>
      <c r="FNC415" s="41"/>
      <c r="FND415" s="40"/>
      <c r="FNE415" s="39"/>
      <c r="FNF415" s="40"/>
      <c r="FNH415" s="40"/>
      <c r="FNJ415" s="40"/>
      <c r="FNK415" s="41"/>
      <c r="FNL415" s="40"/>
      <c r="FNM415" s="39"/>
      <c r="FNN415" s="40"/>
      <c r="FNP415" s="40"/>
      <c r="FNR415" s="40"/>
      <c r="FNS415" s="41"/>
      <c r="FNT415" s="40"/>
      <c r="FNU415" s="39"/>
      <c r="FNV415" s="40"/>
      <c r="FNX415" s="40"/>
      <c r="FNZ415" s="40"/>
      <c r="FOA415" s="41"/>
      <c r="FOB415" s="40"/>
      <c r="FOC415" s="39"/>
      <c r="FOD415" s="40"/>
      <c r="FOF415" s="40"/>
      <c r="FOH415" s="40"/>
      <c r="FOI415" s="41"/>
      <c r="FOJ415" s="40"/>
      <c r="FOK415" s="39"/>
      <c r="FOL415" s="40"/>
      <c r="FON415" s="40"/>
      <c r="FOP415" s="40"/>
      <c r="FOQ415" s="41"/>
      <c r="FOR415" s="40"/>
      <c r="FOS415" s="39"/>
      <c r="FOT415" s="40"/>
      <c r="FOV415" s="40"/>
      <c r="FOX415" s="40"/>
      <c r="FOY415" s="41"/>
      <c r="FOZ415" s="40"/>
      <c r="FPA415" s="39"/>
      <c r="FPB415" s="40"/>
      <c r="FPD415" s="40"/>
      <c r="FPF415" s="40"/>
      <c r="FPG415" s="41"/>
      <c r="FPH415" s="40"/>
      <c r="FPI415" s="39"/>
      <c r="FPJ415" s="40"/>
      <c r="FPL415" s="40"/>
      <c r="FPN415" s="40"/>
      <c r="FPO415" s="41"/>
      <c r="FPP415" s="40"/>
      <c r="FPQ415" s="39"/>
      <c r="FPR415" s="40"/>
      <c r="FPT415" s="40"/>
      <c r="FPV415" s="40"/>
      <c r="FPW415" s="41"/>
      <c r="FPX415" s="40"/>
      <c r="FPY415" s="39"/>
      <c r="FPZ415" s="40"/>
      <c r="FQB415" s="40"/>
      <c r="FQD415" s="40"/>
      <c r="FQE415" s="41"/>
      <c r="FQF415" s="40"/>
      <c r="FQG415" s="39"/>
      <c r="FQH415" s="40"/>
      <c r="FQJ415" s="40"/>
      <c r="FQL415" s="40"/>
      <c r="FQM415" s="41"/>
      <c r="FQN415" s="40"/>
      <c r="FQO415" s="39"/>
      <c r="FQP415" s="40"/>
      <c r="FQR415" s="40"/>
      <c r="FQT415" s="40"/>
      <c r="FQU415" s="41"/>
      <c r="FQV415" s="40"/>
      <c r="FQW415" s="39"/>
      <c r="FQX415" s="40"/>
      <c r="FQZ415" s="40"/>
      <c r="FRB415" s="40"/>
      <c r="FRC415" s="41"/>
      <c r="FRD415" s="40"/>
      <c r="FRE415" s="39"/>
      <c r="FRF415" s="40"/>
      <c r="FRH415" s="40"/>
      <c r="FRJ415" s="40"/>
      <c r="FRK415" s="41"/>
      <c r="FRL415" s="40"/>
      <c r="FRM415" s="39"/>
      <c r="FRN415" s="40"/>
      <c r="FRP415" s="40"/>
      <c r="FRR415" s="40"/>
      <c r="FRS415" s="41"/>
      <c r="FRT415" s="40"/>
      <c r="FRU415" s="39"/>
      <c r="FRV415" s="40"/>
      <c r="FRX415" s="40"/>
      <c r="FRZ415" s="40"/>
      <c r="FSA415" s="41"/>
      <c r="FSB415" s="40"/>
      <c r="FSC415" s="39"/>
      <c r="FSD415" s="40"/>
      <c r="FSF415" s="40"/>
      <c r="FSH415" s="40"/>
      <c r="FSI415" s="41"/>
      <c r="FSJ415" s="40"/>
      <c r="FSK415" s="39"/>
      <c r="FSL415" s="40"/>
      <c r="FSN415" s="40"/>
      <c r="FSP415" s="40"/>
      <c r="FSQ415" s="41"/>
      <c r="FSR415" s="40"/>
      <c r="FSS415" s="39"/>
      <c r="FST415" s="40"/>
      <c r="FSV415" s="40"/>
      <c r="FSX415" s="40"/>
      <c r="FSY415" s="41"/>
      <c r="FSZ415" s="40"/>
      <c r="FTA415" s="39"/>
      <c r="FTB415" s="40"/>
      <c r="FTD415" s="40"/>
      <c r="FTF415" s="40"/>
      <c r="FTG415" s="41"/>
      <c r="FTH415" s="40"/>
      <c r="FTI415" s="39"/>
      <c r="FTJ415" s="40"/>
      <c r="FTL415" s="40"/>
      <c r="FTN415" s="40"/>
      <c r="FTO415" s="41"/>
      <c r="FTP415" s="40"/>
      <c r="FTQ415" s="39"/>
      <c r="FTR415" s="40"/>
      <c r="FTT415" s="40"/>
      <c r="FTV415" s="40"/>
      <c r="FTW415" s="41"/>
      <c r="FTX415" s="40"/>
      <c r="FTY415" s="39"/>
      <c r="FTZ415" s="40"/>
      <c r="FUB415" s="40"/>
      <c r="FUD415" s="40"/>
      <c r="FUE415" s="41"/>
      <c r="FUF415" s="40"/>
      <c r="FUG415" s="39"/>
      <c r="FUH415" s="40"/>
      <c r="FUJ415" s="40"/>
      <c r="FUL415" s="40"/>
      <c r="FUM415" s="41"/>
      <c r="FUN415" s="40"/>
      <c r="FUO415" s="39"/>
      <c r="FUP415" s="40"/>
      <c r="FUR415" s="40"/>
      <c r="FUT415" s="40"/>
      <c r="FUU415" s="41"/>
      <c r="FUV415" s="40"/>
      <c r="FUW415" s="39"/>
      <c r="FUX415" s="40"/>
      <c r="FUZ415" s="40"/>
      <c r="FVB415" s="40"/>
      <c r="FVC415" s="41"/>
      <c r="FVD415" s="40"/>
      <c r="FVE415" s="39"/>
      <c r="FVF415" s="40"/>
      <c r="FVH415" s="40"/>
      <c r="FVJ415" s="40"/>
      <c r="FVK415" s="41"/>
      <c r="FVL415" s="40"/>
      <c r="FVM415" s="39"/>
      <c r="FVN415" s="40"/>
      <c r="FVP415" s="40"/>
      <c r="FVR415" s="40"/>
      <c r="FVS415" s="41"/>
      <c r="FVT415" s="40"/>
      <c r="FVU415" s="39"/>
      <c r="FVV415" s="40"/>
      <c r="FVX415" s="40"/>
      <c r="FVZ415" s="40"/>
      <c r="FWA415" s="41"/>
      <c r="FWB415" s="40"/>
      <c r="FWC415" s="39"/>
      <c r="FWD415" s="40"/>
      <c r="FWF415" s="40"/>
      <c r="FWH415" s="40"/>
      <c r="FWI415" s="41"/>
      <c r="FWJ415" s="40"/>
      <c r="FWK415" s="39"/>
      <c r="FWL415" s="40"/>
      <c r="FWN415" s="40"/>
      <c r="FWP415" s="40"/>
      <c r="FWQ415" s="41"/>
      <c r="FWR415" s="40"/>
      <c r="FWS415" s="39"/>
      <c r="FWT415" s="40"/>
      <c r="FWV415" s="40"/>
      <c r="FWX415" s="40"/>
      <c r="FWY415" s="41"/>
      <c r="FWZ415" s="40"/>
      <c r="FXA415" s="39"/>
      <c r="FXB415" s="40"/>
      <c r="FXD415" s="40"/>
      <c r="FXF415" s="40"/>
      <c r="FXG415" s="41"/>
      <c r="FXH415" s="40"/>
      <c r="FXI415" s="39"/>
      <c r="FXJ415" s="40"/>
      <c r="FXL415" s="40"/>
      <c r="FXN415" s="40"/>
      <c r="FXO415" s="41"/>
      <c r="FXP415" s="40"/>
      <c r="FXQ415" s="39"/>
      <c r="FXR415" s="40"/>
      <c r="FXT415" s="40"/>
      <c r="FXV415" s="40"/>
      <c r="FXW415" s="41"/>
      <c r="FXX415" s="40"/>
      <c r="FXY415" s="39"/>
      <c r="FXZ415" s="40"/>
      <c r="FYB415" s="40"/>
      <c r="FYD415" s="40"/>
      <c r="FYE415" s="41"/>
      <c r="FYF415" s="40"/>
      <c r="FYG415" s="39"/>
      <c r="FYH415" s="40"/>
      <c r="FYJ415" s="40"/>
      <c r="FYL415" s="40"/>
      <c r="FYM415" s="41"/>
      <c r="FYN415" s="40"/>
      <c r="FYO415" s="39"/>
      <c r="FYP415" s="40"/>
      <c r="FYR415" s="40"/>
      <c r="FYT415" s="40"/>
      <c r="FYU415" s="41"/>
      <c r="FYV415" s="40"/>
      <c r="FYW415" s="39"/>
      <c r="FYX415" s="40"/>
      <c r="FYZ415" s="40"/>
      <c r="FZB415" s="40"/>
      <c r="FZC415" s="41"/>
      <c r="FZD415" s="40"/>
      <c r="FZE415" s="39"/>
      <c r="FZF415" s="40"/>
      <c r="FZH415" s="40"/>
      <c r="FZJ415" s="40"/>
      <c r="FZK415" s="41"/>
      <c r="FZL415" s="40"/>
      <c r="FZM415" s="39"/>
      <c r="FZN415" s="40"/>
      <c r="FZP415" s="40"/>
      <c r="FZR415" s="40"/>
      <c r="FZS415" s="41"/>
      <c r="FZT415" s="40"/>
      <c r="FZU415" s="39"/>
      <c r="FZV415" s="40"/>
      <c r="FZX415" s="40"/>
      <c r="FZZ415" s="40"/>
      <c r="GAA415" s="41"/>
      <c r="GAB415" s="40"/>
      <c r="GAC415" s="39"/>
      <c r="GAD415" s="40"/>
      <c r="GAF415" s="40"/>
      <c r="GAH415" s="40"/>
      <c r="GAI415" s="41"/>
      <c r="GAJ415" s="40"/>
      <c r="GAK415" s="39"/>
      <c r="GAL415" s="40"/>
      <c r="GAN415" s="40"/>
      <c r="GAP415" s="40"/>
      <c r="GAQ415" s="41"/>
      <c r="GAR415" s="40"/>
      <c r="GAS415" s="39"/>
      <c r="GAT415" s="40"/>
      <c r="GAV415" s="40"/>
      <c r="GAX415" s="40"/>
      <c r="GAY415" s="41"/>
      <c r="GAZ415" s="40"/>
      <c r="GBA415" s="39"/>
      <c r="GBB415" s="40"/>
      <c r="GBD415" s="40"/>
      <c r="GBF415" s="40"/>
      <c r="GBG415" s="41"/>
      <c r="GBH415" s="40"/>
      <c r="GBI415" s="39"/>
      <c r="GBJ415" s="40"/>
      <c r="GBL415" s="40"/>
      <c r="GBN415" s="40"/>
      <c r="GBO415" s="41"/>
      <c r="GBP415" s="40"/>
      <c r="GBQ415" s="39"/>
      <c r="GBR415" s="40"/>
      <c r="GBT415" s="40"/>
      <c r="GBV415" s="40"/>
      <c r="GBW415" s="41"/>
      <c r="GBX415" s="40"/>
      <c r="GBY415" s="39"/>
      <c r="GBZ415" s="40"/>
      <c r="GCB415" s="40"/>
      <c r="GCD415" s="40"/>
      <c r="GCE415" s="41"/>
      <c r="GCF415" s="40"/>
      <c r="GCG415" s="39"/>
      <c r="GCH415" s="40"/>
      <c r="GCJ415" s="40"/>
      <c r="GCL415" s="40"/>
      <c r="GCM415" s="41"/>
      <c r="GCN415" s="40"/>
      <c r="GCO415" s="39"/>
      <c r="GCP415" s="40"/>
      <c r="GCR415" s="40"/>
      <c r="GCT415" s="40"/>
      <c r="GCU415" s="41"/>
      <c r="GCV415" s="40"/>
      <c r="GCW415" s="39"/>
      <c r="GCX415" s="40"/>
      <c r="GCZ415" s="40"/>
      <c r="GDB415" s="40"/>
      <c r="GDC415" s="41"/>
      <c r="GDD415" s="40"/>
      <c r="GDE415" s="39"/>
      <c r="GDF415" s="40"/>
      <c r="GDH415" s="40"/>
      <c r="GDJ415" s="40"/>
      <c r="GDK415" s="41"/>
      <c r="GDL415" s="40"/>
      <c r="GDM415" s="39"/>
      <c r="GDN415" s="40"/>
      <c r="GDP415" s="40"/>
      <c r="GDR415" s="40"/>
      <c r="GDS415" s="41"/>
      <c r="GDT415" s="40"/>
      <c r="GDU415" s="39"/>
      <c r="GDV415" s="40"/>
      <c r="GDX415" s="40"/>
      <c r="GDZ415" s="40"/>
      <c r="GEA415" s="41"/>
      <c r="GEB415" s="40"/>
      <c r="GEC415" s="39"/>
      <c r="GED415" s="40"/>
      <c r="GEF415" s="40"/>
      <c r="GEH415" s="40"/>
      <c r="GEI415" s="41"/>
      <c r="GEJ415" s="40"/>
      <c r="GEK415" s="39"/>
      <c r="GEL415" s="40"/>
      <c r="GEN415" s="40"/>
      <c r="GEP415" s="40"/>
      <c r="GEQ415" s="41"/>
      <c r="GER415" s="40"/>
      <c r="GES415" s="39"/>
      <c r="GET415" s="40"/>
      <c r="GEV415" s="40"/>
      <c r="GEX415" s="40"/>
      <c r="GEY415" s="41"/>
      <c r="GEZ415" s="40"/>
      <c r="GFA415" s="39"/>
      <c r="GFB415" s="40"/>
      <c r="GFD415" s="40"/>
      <c r="GFF415" s="40"/>
      <c r="GFG415" s="41"/>
      <c r="GFH415" s="40"/>
      <c r="GFI415" s="39"/>
      <c r="GFJ415" s="40"/>
      <c r="GFL415" s="40"/>
      <c r="GFN415" s="40"/>
      <c r="GFO415" s="41"/>
      <c r="GFP415" s="40"/>
      <c r="GFQ415" s="39"/>
      <c r="GFR415" s="40"/>
      <c r="GFT415" s="40"/>
      <c r="GFV415" s="40"/>
      <c r="GFW415" s="41"/>
      <c r="GFX415" s="40"/>
      <c r="GFY415" s="39"/>
      <c r="GFZ415" s="40"/>
      <c r="GGB415" s="40"/>
      <c r="GGD415" s="40"/>
      <c r="GGE415" s="41"/>
      <c r="GGF415" s="40"/>
      <c r="GGG415" s="39"/>
      <c r="GGH415" s="40"/>
      <c r="GGJ415" s="40"/>
      <c r="GGL415" s="40"/>
      <c r="GGM415" s="41"/>
      <c r="GGN415" s="40"/>
      <c r="GGO415" s="39"/>
      <c r="GGP415" s="40"/>
      <c r="GGR415" s="40"/>
      <c r="GGT415" s="40"/>
      <c r="GGU415" s="41"/>
      <c r="GGV415" s="40"/>
      <c r="GGW415" s="39"/>
      <c r="GGX415" s="40"/>
      <c r="GGZ415" s="40"/>
      <c r="GHB415" s="40"/>
      <c r="GHC415" s="41"/>
      <c r="GHD415" s="40"/>
      <c r="GHE415" s="39"/>
      <c r="GHF415" s="40"/>
      <c r="GHH415" s="40"/>
      <c r="GHJ415" s="40"/>
      <c r="GHK415" s="41"/>
      <c r="GHL415" s="40"/>
      <c r="GHM415" s="39"/>
      <c r="GHN415" s="40"/>
      <c r="GHP415" s="40"/>
      <c r="GHR415" s="40"/>
      <c r="GHS415" s="41"/>
      <c r="GHT415" s="40"/>
      <c r="GHU415" s="39"/>
      <c r="GHV415" s="40"/>
      <c r="GHX415" s="40"/>
      <c r="GHZ415" s="40"/>
      <c r="GIA415" s="41"/>
      <c r="GIB415" s="40"/>
      <c r="GIC415" s="39"/>
      <c r="GID415" s="40"/>
      <c r="GIF415" s="40"/>
      <c r="GIH415" s="40"/>
      <c r="GII415" s="41"/>
      <c r="GIJ415" s="40"/>
      <c r="GIK415" s="39"/>
      <c r="GIL415" s="40"/>
      <c r="GIN415" s="40"/>
      <c r="GIP415" s="40"/>
      <c r="GIQ415" s="41"/>
      <c r="GIR415" s="40"/>
      <c r="GIS415" s="39"/>
      <c r="GIT415" s="40"/>
      <c r="GIV415" s="40"/>
      <c r="GIX415" s="40"/>
      <c r="GIY415" s="41"/>
      <c r="GIZ415" s="40"/>
      <c r="GJA415" s="39"/>
      <c r="GJB415" s="40"/>
      <c r="GJD415" s="40"/>
      <c r="GJF415" s="40"/>
      <c r="GJG415" s="41"/>
      <c r="GJH415" s="40"/>
      <c r="GJI415" s="39"/>
      <c r="GJJ415" s="40"/>
      <c r="GJL415" s="40"/>
      <c r="GJN415" s="40"/>
      <c r="GJO415" s="41"/>
      <c r="GJP415" s="40"/>
      <c r="GJQ415" s="39"/>
      <c r="GJR415" s="40"/>
      <c r="GJT415" s="40"/>
      <c r="GJV415" s="40"/>
      <c r="GJW415" s="41"/>
      <c r="GJX415" s="40"/>
      <c r="GJY415" s="39"/>
      <c r="GJZ415" s="40"/>
      <c r="GKB415" s="40"/>
      <c r="GKD415" s="40"/>
      <c r="GKE415" s="41"/>
      <c r="GKF415" s="40"/>
      <c r="GKG415" s="39"/>
      <c r="GKH415" s="40"/>
      <c r="GKJ415" s="40"/>
      <c r="GKL415" s="40"/>
      <c r="GKM415" s="41"/>
      <c r="GKN415" s="40"/>
      <c r="GKO415" s="39"/>
      <c r="GKP415" s="40"/>
      <c r="GKR415" s="40"/>
      <c r="GKT415" s="40"/>
      <c r="GKU415" s="41"/>
      <c r="GKV415" s="40"/>
      <c r="GKW415" s="39"/>
      <c r="GKX415" s="40"/>
      <c r="GKZ415" s="40"/>
      <c r="GLB415" s="40"/>
      <c r="GLC415" s="41"/>
      <c r="GLD415" s="40"/>
      <c r="GLE415" s="39"/>
      <c r="GLF415" s="40"/>
      <c r="GLH415" s="40"/>
      <c r="GLJ415" s="40"/>
      <c r="GLK415" s="41"/>
      <c r="GLL415" s="40"/>
      <c r="GLM415" s="39"/>
      <c r="GLN415" s="40"/>
      <c r="GLP415" s="40"/>
      <c r="GLR415" s="40"/>
      <c r="GLS415" s="41"/>
      <c r="GLT415" s="40"/>
      <c r="GLU415" s="39"/>
      <c r="GLV415" s="40"/>
      <c r="GLX415" s="40"/>
      <c r="GLZ415" s="40"/>
      <c r="GMA415" s="41"/>
      <c r="GMB415" s="40"/>
      <c r="GMC415" s="39"/>
      <c r="GMD415" s="40"/>
      <c r="GMF415" s="40"/>
      <c r="GMH415" s="40"/>
      <c r="GMI415" s="41"/>
      <c r="GMJ415" s="40"/>
      <c r="GMK415" s="39"/>
      <c r="GML415" s="40"/>
      <c r="GMN415" s="40"/>
      <c r="GMP415" s="40"/>
      <c r="GMQ415" s="41"/>
      <c r="GMR415" s="40"/>
      <c r="GMS415" s="39"/>
      <c r="GMT415" s="40"/>
      <c r="GMV415" s="40"/>
      <c r="GMX415" s="40"/>
      <c r="GMY415" s="41"/>
      <c r="GMZ415" s="40"/>
      <c r="GNA415" s="39"/>
      <c r="GNB415" s="40"/>
      <c r="GND415" s="40"/>
      <c r="GNF415" s="40"/>
      <c r="GNG415" s="41"/>
      <c r="GNH415" s="40"/>
      <c r="GNI415" s="39"/>
      <c r="GNJ415" s="40"/>
      <c r="GNL415" s="40"/>
      <c r="GNN415" s="40"/>
      <c r="GNO415" s="41"/>
      <c r="GNP415" s="40"/>
      <c r="GNQ415" s="39"/>
      <c r="GNR415" s="40"/>
      <c r="GNT415" s="40"/>
      <c r="GNV415" s="40"/>
      <c r="GNW415" s="41"/>
      <c r="GNX415" s="40"/>
      <c r="GNY415" s="39"/>
      <c r="GNZ415" s="40"/>
      <c r="GOB415" s="40"/>
      <c r="GOD415" s="40"/>
      <c r="GOE415" s="41"/>
      <c r="GOF415" s="40"/>
      <c r="GOG415" s="39"/>
      <c r="GOH415" s="40"/>
      <c r="GOJ415" s="40"/>
      <c r="GOL415" s="40"/>
      <c r="GOM415" s="41"/>
      <c r="GON415" s="40"/>
      <c r="GOO415" s="39"/>
      <c r="GOP415" s="40"/>
      <c r="GOR415" s="40"/>
      <c r="GOT415" s="40"/>
      <c r="GOU415" s="41"/>
      <c r="GOV415" s="40"/>
      <c r="GOW415" s="39"/>
      <c r="GOX415" s="40"/>
      <c r="GOZ415" s="40"/>
      <c r="GPB415" s="40"/>
      <c r="GPC415" s="41"/>
      <c r="GPD415" s="40"/>
      <c r="GPE415" s="39"/>
      <c r="GPF415" s="40"/>
      <c r="GPH415" s="40"/>
      <c r="GPJ415" s="40"/>
      <c r="GPK415" s="41"/>
      <c r="GPL415" s="40"/>
      <c r="GPM415" s="39"/>
      <c r="GPN415" s="40"/>
      <c r="GPP415" s="40"/>
      <c r="GPR415" s="40"/>
      <c r="GPS415" s="41"/>
      <c r="GPT415" s="40"/>
      <c r="GPU415" s="39"/>
      <c r="GPV415" s="40"/>
      <c r="GPX415" s="40"/>
      <c r="GPZ415" s="40"/>
      <c r="GQA415" s="41"/>
      <c r="GQB415" s="40"/>
      <c r="GQC415" s="39"/>
      <c r="GQD415" s="40"/>
      <c r="GQF415" s="40"/>
      <c r="GQH415" s="40"/>
      <c r="GQI415" s="41"/>
      <c r="GQJ415" s="40"/>
      <c r="GQK415" s="39"/>
      <c r="GQL415" s="40"/>
      <c r="GQN415" s="40"/>
      <c r="GQP415" s="40"/>
      <c r="GQQ415" s="41"/>
      <c r="GQR415" s="40"/>
      <c r="GQS415" s="39"/>
      <c r="GQT415" s="40"/>
      <c r="GQV415" s="40"/>
      <c r="GQX415" s="40"/>
      <c r="GQY415" s="41"/>
      <c r="GQZ415" s="40"/>
      <c r="GRA415" s="39"/>
      <c r="GRB415" s="40"/>
      <c r="GRD415" s="40"/>
      <c r="GRF415" s="40"/>
      <c r="GRG415" s="41"/>
      <c r="GRH415" s="40"/>
      <c r="GRI415" s="39"/>
      <c r="GRJ415" s="40"/>
      <c r="GRL415" s="40"/>
      <c r="GRN415" s="40"/>
      <c r="GRO415" s="41"/>
      <c r="GRP415" s="40"/>
      <c r="GRQ415" s="39"/>
      <c r="GRR415" s="40"/>
      <c r="GRT415" s="40"/>
      <c r="GRV415" s="40"/>
      <c r="GRW415" s="41"/>
      <c r="GRX415" s="40"/>
      <c r="GRY415" s="39"/>
      <c r="GRZ415" s="40"/>
      <c r="GSB415" s="40"/>
      <c r="GSD415" s="40"/>
      <c r="GSE415" s="41"/>
      <c r="GSF415" s="40"/>
      <c r="GSG415" s="39"/>
      <c r="GSH415" s="40"/>
      <c r="GSJ415" s="40"/>
      <c r="GSL415" s="40"/>
      <c r="GSM415" s="41"/>
      <c r="GSN415" s="40"/>
      <c r="GSO415" s="39"/>
      <c r="GSP415" s="40"/>
      <c r="GSR415" s="40"/>
      <c r="GST415" s="40"/>
      <c r="GSU415" s="41"/>
      <c r="GSV415" s="40"/>
      <c r="GSW415" s="39"/>
      <c r="GSX415" s="40"/>
      <c r="GSZ415" s="40"/>
      <c r="GTB415" s="40"/>
      <c r="GTC415" s="41"/>
      <c r="GTD415" s="40"/>
      <c r="GTE415" s="39"/>
      <c r="GTF415" s="40"/>
      <c r="GTH415" s="40"/>
      <c r="GTJ415" s="40"/>
      <c r="GTK415" s="41"/>
      <c r="GTL415" s="40"/>
      <c r="GTM415" s="39"/>
      <c r="GTN415" s="40"/>
      <c r="GTP415" s="40"/>
      <c r="GTR415" s="40"/>
      <c r="GTS415" s="41"/>
      <c r="GTT415" s="40"/>
      <c r="GTU415" s="39"/>
      <c r="GTV415" s="40"/>
      <c r="GTX415" s="40"/>
      <c r="GTZ415" s="40"/>
      <c r="GUA415" s="41"/>
      <c r="GUB415" s="40"/>
      <c r="GUC415" s="39"/>
      <c r="GUD415" s="40"/>
      <c r="GUF415" s="40"/>
      <c r="GUH415" s="40"/>
      <c r="GUI415" s="41"/>
      <c r="GUJ415" s="40"/>
      <c r="GUK415" s="39"/>
      <c r="GUL415" s="40"/>
      <c r="GUN415" s="40"/>
      <c r="GUP415" s="40"/>
      <c r="GUQ415" s="41"/>
      <c r="GUR415" s="40"/>
      <c r="GUS415" s="39"/>
      <c r="GUT415" s="40"/>
      <c r="GUV415" s="40"/>
      <c r="GUX415" s="40"/>
      <c r="GUY415" s="41"/>
      <c r="GUZ415" s="40"/>
      <c r="GVA415" s="39"/>
      <c r="GVB415" s="40"/>
      <c r="GVD415" s="40"/>
      <c r="GVF415" s="40"/>
      <c r="GVG415" s="41"/>
      <c r="GVH415" s="40"/>
      <c r="GVI415" s="39"/>
      <c r="GVJ415" s="40"/>
      <c r="GVL415" s="40"/>
      <c r="GVN415" s="40"/>
      <c r="GVO415" s="41"/>
      <c r="GVP415" s="40"/>
      <c r="GVQ415" s="39"/>
      <c r="GVR415" s="40"/>
      <c r="GVT415" s="40"/>
      <c r="GVV415" s="40"/>
      <c r="GVW415" s="41"/>
      <c r="GVX415" s="40"/>
      <c r="GVY415" s="39"/>
      <c r="GVZ415" s="40"/>
      <c r="GWB415" s="40"/>
      <c r="GWD415" s="40"/>
      <c r="GWE415" s="41"/>
      <c r="GWF415" s="40"/>
      <c r="GWG415" s="39"/>
      <c r="GWH415" s="40"/>
      <c r="GWJ415" s="40"/>
      <c r="GWL415" s="40"/>
      <c r="GWM415" s="41"/>
      <c r="GWN415" s="40"/>
      <c r="GWO415" s="39"/>
      <c r="GWP415" s="40"/>
      <c r="GWR415" s="40"/>
      <c r="GWT415" s="40"/>
      <c r="GWU415" s="41"/>
      <c r="GWV415" s="40"/>
      <c r="GWW415" s="39"/>
      <c r="GWX415" s="40"/>
      <c r="GWZ415" s="40"/>
      <c r="GXB415" s="40"/>
      <c r="GXC415" s="41"/>
      <c r="GXD415" s="40"/>
      <c r="GXE415" s="39"/>
      <c r="GXF415" s="40"/>
      <c r="GXH415" s="40"/>
      <c r="GXJ415" s="40"/>
      <c r="GXK415" s="41"/>
      <c r="GXL415" s="40"/>
      <c r="GXM415" s="39"/>
      <c r="GXN415" s="40"/>
      <c r="GXP415" s="40"/>
      <c r="GXR415" s="40"/>
      <c r="GXS415" s="41"/>
      <c r="GXT415" s="40"/>
      <c r="GXU415" s="39"/>
      <c r="GXV415" s="40"/>
      <c r="GXX415" s="40"/>
      <c r="GXZ415" s="40"/>
      <c r="GYA415" s="41"/>
      <c r="GYB415" s="40"/>
      <c r="GYC415" s="39"/>
      <c r="GYD415" s="40"/>
      <c r="GYF415" s="40"/>
      <c r="GYH415" s="40"/>
      <c r="GYI415" s="41"/>
      <c r="GYJ415" s="40"/>
      <c r="GYK415" s="39"/>
      <c r="GYL415" s="40"/>
      <c r="GYN415" s="40"/>
      <c r="GYP415" s="40"/>
      <c r="GYQ415" s="41"/>
      <c r="GYR415" s="40"/>
      <c r="GYS415" s="39"/>
      <c r="GYT415" s="40"/>
      <c r="GYV415" s="40"/>
      <c r="GYX415" s="40"/>
      <c r="GYY415" s="41"/>
      <c r="GYZ415" s="40"/>
      <c r="GZA415" s="39"/>
      <c r="GZB415" s="40"/>
      <c r="GZD415" s="40"/>
      <c r="GZF415" s="40"/>
      <c r="GZG415" s="41"/>
      <c r="GZH415" s="40"/>
      <c r="GZI415" s="39"/>
      <c r="GZJ415" s="40"/>
      <c r="GZL415" s="40"/>
      <c r="GZN415" s="40"/>
      <c r="GZO415" s="41"/>
      <c r="GZP415" s="40"/>
      <c r="GZQ415" s="39"/>
      <c r="GZR415" s="40"/>
      <c r="GZT415" s="40"/>
      <c r="GZV415" s="40"/>
      <c r="GZW415" s="41"/>
      <c r="GZX415" s="40"/>
      <c r="GZY415" s="39"/>
      <c r="GZZ415" s="40"/>
      <c r="HAB415" s="40"/>
      <c r="HAD415" s="40"/>
      <c r="HAE415" s="41"/>
      <c r="HAF415" s="40"/>
      <c r="HAG415" s="39"/>
      <c r="HAH415" s="40"/>
      <c r="HAJ415" s="40"/>
      <c r="HAL415" s="40"/>
      <c r="HAM415" s="41"/>
      <c r="HAN415" s="40"/>
      <c r="HAO415" s="39"/>
      <c r="HAP415" s="40"/>
      <c r="HAR415" s="40"/>
      <c r="HAT415" s="40"/>
      <c r="HAU415" s="41"/>
      <c r="HAV415" s="40"/>
      <c r="HAW415" s="39"/>
      <c r="HAX415" s="40"/>
      <c r="HAZ415" s="40"/>
      <c r="HBB415" s="40"/>
      <c r="HBC415" s="41"/>
      <c r="HBD415" s="40"/>
      <c r="HBE415" s="39"/>
      <c r="HBF415" s="40"/>
      <c r="HBH415" s="40"/>
      <c r="HBJ415" s="40"/>
      <c r="HBK415" s="41"/>
      <c r="HBL415" s="40"/>
      <c r="HBM415" s="39"/>
      <c r="HBN415" s="40"/>
      <c r="HBP415" s="40"/>
      <c r="HBR415" s="40"/>
      <c r="HBS415" s="41"/>
      <c r="HBT415" s="40"/>
      <c r="HBU415" s="39"/>
      <c r="HBV415" s="40"/>
      <c r="HBX415" s="40"/>
      <c r="HBZ415" s="40"/>
      <c r="HCA415" s="41"/>
      <c r="HCB415" s="40"/>
      <c r="HCC415" s="39"/>
      <c r="HCD415" s="40"/>
      <c r="HCF415" s="40"/>
      <c r="HCH415" s="40"/>
      <c r="HCI415" s="41"/>
      <c r="HCJ415" s="40"/>
      <c r="HCK415" s="39"/>
      <c r="HCL415" s="40"/>
      <c r="HCN415" s="40"/>
      <c r="HCP415" s="40"/>
      <c r="HCQ415" s="41"/>
      <c r="HCR415" s="40"/>
      <c r="HCS415" s="39"/>
      <c r="HCT415" s="40"/>
      <c r="HCV415" s="40"/>
      <c r="HCX415" s="40"/>
      <c r="HCY415" s="41"/>
      <c r="HCZ415" s="40"/>
      <c r="HDA415" s="39"/>
      <c r="HDB415" s="40"/>
      <c r="HDD415" s="40"/>
      <c r="HDF415" s="40"/>
      <c r="HDG415" s="41"/>
      <c r="HDH415" s="40"/>
      <c r="HDI415" s="39"/>
      <c r="HDJ415" s="40"/>
      <c r="HDL415" s="40"/>
      <c r="HDN415" s="40"/>
      <c r="HDO415" s="41"/>
      <c r="HDP415" s="40"/>
      <c r="HDQ415" s="39"/>
      <c r="HDR415" s="40"/>
      <c r="HDT415" s="40"/>
      <c r="HDV415" s="40"/>
      <c r="HDW415" s="41"/>
      <c r="HDX415" s="40"/>
      <c r="HDY415" s="39"/>
      <c r="HDZ415" s="40"/>
      <c r="HEB415" s="40"/>
      <c r="HED415" s="40"/>
      <c r="HEE415" s="41"/>
      <c r="HEF415" s="40"/>
      <c r="HEG415" s="39"/>
      <c r="HEH415" s="40"/>
      <c r="HEJ415" s="40"/>
      <c r="HEL415" s="40"/>
      <c r="HEM415" s="41"/>
      <c r="HEN415" s="40"/>
      <c r="HEO415" s="39"/>
      <c r="HEP415" s="40"/>
      <c r="HER415" s="40"/>
      <c r="HET415" s="40"/>
      <c r="HEU415" s="41"/>
      <c r="HEV415" s="40"/>
      <c r="HEW415" s="39"/>
      <c r="HEX415" s="40"/>
      <c r="HEZ415" s="40"/>
      <c r="HFB415" s="40"/>
      <c r="HFC415" s="41"/>
      <c r="HFD415" s="40"/>
      <c r="HFE415" s="39"/>
      <c r="HFF415" s="40"/>
      <c r="HFH415" s="40"/>
      <c r="HFJ415" s="40"/>
      <c r="HFK415" s="41"/>
      <c r="HFL415" s="40"/>
      <c r="HFM415" s="39"/>
      <c r="HFN415" s="40"/>
      <c r="HFP415" s="40"/>
      <c r="HFR415" s="40"/>
      <c r="HFS415" s="41"/>
      <c r="HFT415" s="40"/>
      <c r="HFU415" s="39"/>
      <c r="HFV415" s="40"/>
      <c r="HFX415" s="40"/>
      <c r="HFZ415" s="40"/>
      <c r="HGA415" s="41"/>
      <c r="HGB415" s="40"/>
      <c r="HGC415" s="39"/>
      <c r="HGD415" s="40"/>
      <c r="HGF415" s="40"/>
      <c r="HGH415" s="40"/>
      <c r="HGI415" s="41"/>
      <c r="HGJ415" s="40"/>
      <c r="HGK415" s="39"/>
      <c r="HGL415" s="40"/>
      <c r="HGN415" s="40"/>
      <c r="HGP415" s="40"/>
      <c r="HGQ415" s="41"/>
      <c r="HGR415" s="40"/>
      <c r="HGS415" s="39"/>
      <c r="HGT415" s="40"/>
      <c r="HGV415" s="40"/>
      <c r="HGX415" s="40"/>
      <c r="HGY415" s="41"/>
      <c r="HGZ415" s="40"/>
      <c r="HHA415" s="39"/>
      <c r="HHB415" s="40"/>
      <c r="HHD415" s="40"/>
      <c r="HHF415" s="40"/>
      <c r="HHG415" s="41"/>
      <c r="HHH415" s="40"/>
      <c r="HHI415" s="39"/>
      <c r="HHJ415" s="40"/>
      <c r="HHL415" s="40"/>
      <c r="HHN415" s="40"/>
      <c r="HHO415" s="41"/>
      <c r="HHP415" s="40"/>
      <c r="HHQ415" s="39"/>
      <c r="HHR415" s="40"/>
      <c r="HHT415" s="40"/>
      <c r="HHV415" s="40"/>
      <c r="HHW415" s="41"/>
      <c r="HHX415" s="40"/>
      <c r="HHY415" s="39"/>
      <c r="HHZ415" s="40"/>
      <c r="HIB415" s="40"/>
      <c r="HID415" s="40"/>
      <c r="HIE415" s="41"/>
      <c r="HIF415" s="40"/>
      <c r="HIG415" s="39"/>
      <c r="HIH415" s="40"/>
      <c r="HIJ415" s="40"/>
      <c r="HIL415" s="40"/>
      <c r="HIM415" s="41"/>
      <c r="HIN415" s="40"/>
      <c r="HIO415" s="39"/>
      <c r="HIP415" s="40"/>
      <c r="HIR415" s="40"/>
      <c r="HIT415" s="40"/>
      <c r="HIU415" s="41"/>
      <c r="HIV415" s="40"/>
      <c r="HIW415" s="39"/>
      <c r="HIX415" s="40"/>
      <c r="HIZ415" s="40"/>
      <c r="HJB415" s="40"/>
      <c r="HJC415" s="41"/>
      <c r="HJD415" s="40"/>
      <c r="HJE415" s="39"/>
      <c r="HJF415" s="40"/>
      <c r="HJH415" s="40"/>
      <c r="HJJ415" s="40"/>
      <c r="HJK415" s="41"/>
      <c r="HJL415" s="40"/>
      <c r="HJM415" s="39"/>
      <c r="HJN415" s="40"/>
      <c r="HJP415" s="40"/>
      <c r="HJR415" s="40"/>
      <c r="HJS415" s="41"/>
      <c r="HJT415" s="40"/>
      <c r="HJU415" s="39"/>
      <c r="HJV415" s="40"/>
      <c r="HJX415" s="40"/>
      <c r="HJZ415" s="40"/>
      <c r="HKA415" s="41"/>
      <c r="HKB415" s="40"/>
      <c r="HKC415" s="39"/>
      <c r="HKD415" s="40"/>
      <c r="HKF415" s="40"/>
      <c r="HKH415" s="40"/>
      <c r="HKI415" s="41"/>
      <c r="HKJ415" s="40"/>
      <c r="HKK415" s="39"/>
      <c r="HKL415" s="40"/>
      <c r="HKN415" s="40"/>
      <c r="HKP415" s="40"/>
      <c r="HKQ415" s="41"/>
      <c r="HKR415" s="40"/>
      <c r="HKS415" s="39"/>
      <c r="HKT415" s="40"/>
      <c r="HKV415" s="40"/>
      <c r="HKX415" s="40"/>
      <c r="HKY415" s="41"/>
      <c r="HKZ415" s="40"/>
      <c r="HLA415" s="39"/>
      <c r="HLB415" s="40"/>
      <c r="HLD415" s="40"/>
      <c r="HLF415" s="40"/>
      <c r="HLG415" s="41"/>
      <c r="HLH415" s="40"/>
      <c r="HLI415" s="39"/>
      <c r="HLJ415" s="40"/>
      <c r="HLL415" s="40"/>
      <c r="HLN415" s="40"/>
      <c r="HLO415" s="41"/>
      <c r="HLP415" s="40"/>
      <c r="HLQ415" s="39"/>
      <c r="HLR415" s="40"/>
      <c r="HLT415" s="40"/>
      <c r="HLV415" s="40"/>
      <c r="HLW415" s="41"/>
      <c r="HLX415" s="40"/>
      <c r="HLY415" s="39"/>
      <c r="HLZ415" s="40"/>
      <c r="HMB415" s="40"/>
      <c r="HMD415" s="40"/>
      <c r="HME415" s="41"/>
      <c r="HMF415" s="40"/>
      <c r="HMG415" s="39"/>
      <c r="HMH415" s="40"/>
      <c r="HMJ415" s="40"/>
      <c r="HML415" s="40"/>
      <c r="HMM415" s="41"/>
      <c r="HMN415" s="40"/>
      <c r="HMO415" s="39"/>
      <c r="HMP415" s="40"/>
      <c r="HMR415" s="40"/>
      <c r="HMT415" s="40"/>
      <c r="HMU415" s="41"/>
      <c r="HMV415" s="40"/>
      <c r="HMW415" s="39"/>
      <c r="HMX415" s="40"/>
      <c r="HMZ415" s="40"/>
      <c r="HNB415" s="40"/>
      <c r="HNC415" s="41"/>
      <c r="HND415" s="40"/>
      <c r="HNE415" s="39"/>
      <c r="HNF415" s="40"/>
      <c r="HNH415" s="40"/>
      <c r="HNJ415" s="40"/>
      <c r="HNK415" s="41"/>
      <c r="HNL415" s="40"/>
      <c r="HNM415" s="39"/>
      <c r="HNN415" s="40"/>
      <c r="HNP415" s="40"/>
      <c r="HNR415" s="40"/>
      <c r="HNS415" s="41"/>
      <c r="HNT415" s="40"/>
      <c r="HNU415" s="39"/>
      <c r="HNV415" s="40"/>
      <c r="HNX415" s="40"/>
      <c r="HNZ415" s="40"/>
      <c r="HOA415" s="41"/>
      <c r="HOB415" s="40"/>
      <c r="HOC415" s="39"/>
      <c r="HOD415" s="40"/>
      <c r="HOF415" s="40"/>
      <c r="HOH415" s="40"/>
      <c r="HOI415" s="41"/>
      <c r="HOJ415" s="40"/>
      <c r="HOK415" s="39"/>
      <c r="HOL415" s="40"/>
      <c r="HON415" s="40"/>
      <c r="HOP415" s="40"/>
      <c r="HOQ415" s="41"/>
      <c r="HOR415" s="40"/>
      <c r="HOS415" s="39"/>
      <c r="HOT415" s="40"/>
      <c r="HOV415" s="40"/>
      <c r="HOX415" s="40"/>
      <c r="HOY415" s="41"/>
      <c r="HOZ415" s="40"/>
      <c r="HPA415" s="39"/>
      <c r="HPB415" s="40"/>
      <c r="HPD415" s="40"/>
      <c r="HPF415" s="40"/>
      <c r="HPG415" s="41"/>
      <c r="HPH415" s="40"/>
      <c r="HPI415" s="39"/>
      <c r="HPJ415" s="40"/>
      <c r="HPL415" s="40"/>
      <c r="HPN415" s="40"/>
      <c r="HPO415" s="41"/>
      <c r="HPP415" s="40"/>
      <c r="HPQ415" s="39"/>
      <c r="HPR415" s="40"/>
      <c r="HPT415" s="40"/>
      <c r="HPV415" s="40"/>
      <c r="HPW415" s="41"/>
      <c r="HPX415" s="40"/>
      <c r="HPY415" s="39"/>
      <c r="HPZ415" s="40"/>
      <c r="HQB415" s="40"/>
      <c r="HQD415" s="40"/>
      <c r="HQE415" s="41"/>
      <c r="HQF415" s="40"/>
      <c r="HQG415" s="39"/>
      <c r="HQH415" s="40"/>
      <c r="HQJ415" s="40"/>
      <c r="HQL415" s="40"/>
      <c r="HQM415" s="41"/>
      <c r="HQN415" s="40"/>
      <c r="HQO415" s="39"/>
      <c r="HQP415" s="40"/>
      <c r="HQR415" s="40"/>
      <c r="HQT415" s="40"/>
      <c r="HQU415" s="41"/>
      <c r="HQV415" s="40"/>
      <c r="HQW415" s="39"/>
      <c r="HQX415" s="40"/>
      <c r="HQZ415" s="40"/>
      <c r="HRB415" s="40"/>
      <c r="HRC415" s="41"/>
      <c r="HRD415" s="40"/>
      <c r="HRE415" s="39"/>
      <c r="HRF415" s="40"/>
      <c r="HRH415" s="40"/>
      <c r="HRJ415" s="40"/>
      <c r="HRK415" s="41"/>
      <c r="HRL415" s="40"/>
      <c r="HRM415" s="39"/>
      <c r="HRN415" s="40"/>
      <c r="HRP415" s="40"/>
      <c r="HRR415" s="40"/>
      <c r="HRS415" s="41"/>
      <c r="HRT415" s="40"/>
      <c r="HRU415" s="39"/>
      <c r="HRV415" s="40"/>
      <c r="HRX415" s="40"/>
      <c r="HRZ415" s="40"/>
      <c r="HSA415" s="41"/>
      <c r="HSB415" s="40"/>
      <c r="HSC415" s="39"/>
      <c r="HSD415" s="40"/>
      <c r="HSF415" s="40"/>
      <c r="HSH415" s="40"/>
      <c r="HSI415" s="41"/>
      <c r="HSJ415" s="40"/>
      <c r="HSK415" s="39"/>
      <c r="HSL415" s="40"/>
      <c r="HSN415" s="40"/>
      <c r="HSP415" s="40"/>
      <c r="HSQ415" s="41"/>
      <c r="HSR415" s="40"/>
      <c r="HSS415" s="39"/>
      <c r="HST415" s="40"/>
      <c r="HSV415" s="40"/>
      <c r="HSX415" s="40"/>
      <c r="HSY415" s="41"/>
      <c r="HSZ415" s="40"/>
      <c r="HTA415" s="39"/>
      <c r="HTB415" s="40"/>
      <c r="HTD415" s="40"/>
      <c r="HTF415" s="40"/>
      <c r="HTG415" s="41"/>
      <c r="HTH415" s="40"/>
      <c r="HTI415" s="39"/>
      <c r="HTJ415" s="40"/>
      <c r="HTL415" s="40"/>
      <c r="HTN415" s="40"/>
      <c r="HTO415" s="41"/>
      <c r="HTP415" s="40"/>
      <c r="HTQ415" s="39"/>
      <c r="HTR415" s="40"/>
      <c r="HTT415" s="40"/>
      <c r="HTV415" s="40"/>
      <c r="HTW415" s="41"/>
      <c r="HTX415" s="40"/>
      <c r="HTY415" s="39"/>
      <c r="HTZ415" s="40"/>
      <c r="HUB415" s="40"/>
      <c r="HUD415" s="40"/>
      <c r="HUE415" s="41"/>
      <c r="HUF415" s="40"/>
      <c r="HUG415" s="39"/>
      <c r="HUH415" s="40"/>
      <c r="HUJ415" s="40"/>
      <c r="HUL415" s="40"/>
      <c r="HUM415" s="41"/>
      <c r="HUN415" s="40"/>
      <c r="HUO415" s="39"/>
      <c r="HUP415" s="40"/>
      <c r="HUR415" s="40"/>
      <c r="HUT415" s="40"/>
      <c r="HUU415" s="41"/>
      <c r="HUV415" s="40"/>
      <c r="HUW415" s="39"/>
      <c r="HUX415" s="40"/>
      <c r="HUZ415" s="40"/>
      <c r="HVB415" s="40"/>
      <c r="HVC415" s="41"/>
      <c r="HVD415" s="40"/>
      <c r="HVE415" s="39"/>
      <c r="HVF415" s="40"/>
      <c r="HVH415" s="40"/>
      <c r="HVJ415" s="40"/>
      <c r="HVK415" s="41"/>
      <c r="HVL415" s="40"/>
      <c r="HVM415" s="39"/>
      <c r="HVN415" s="40"/>
      <c r="HVP415" s="40"/>
      <c r="HVR415" s="40"/>
      <c r="HVS415" s="41"/>
      <c r="HVT415" s="40"/>
      <c r="HVU415" s="39"/>
      <c r="HVV415" s="40"/>
      <c r="HVX415" s="40"/>
      <c r="HVZ415" s="40"/>
      <c r="HWA415" s="41"/>
      <c r="HWB415" s="40"/>
      <c r="HWC415" s="39"/>
      <c r="HWD415" s="40"/>
      <c r="HWF415" s="40"/>
      <c r="HWH415" s="40"/>
      <c r="HWI415" s="41"/>
      <c r="HWJ415" s="40"/>
      <c r="HWK415" s="39"/>
      <c r="HWL415" s="40"/>
      <c r="HWN415" s="40"/>
      <c r="HWP415" s="40"/>
      <c r="HWQ415" s="41"/>
      <c r="HWR415" s="40"/>
      <c r="HWS415" s="39"/>
      <c r="HWT415" s="40"/>
      <c r="HWV415" s="40"/>
      <c r="HWX415" s="40"/>
      <c r="HWY415" s="41"/>
      <c r="HWZ415" s="40"/>
      <c r="HXA415" s="39"/>
      <c r="HXB415" s="40"/>
      <c r="HXD415" s="40"/>
      <c r="HXF415" s="40"/>
      <c r="HXG415" s="41"/>
      <c r="HXH415" s="40"/>
      <c r="HXI415" s="39"/>
      <c r="HXJ415" s="40"/>
      <c r="HXL415" s="40"/>
      <c r="HXN415" s="40"/>
      <c r="HXO415" s="41"/>
      <c r="HXP415" s="40"/>
      <c r="HXQ415" s="39"/>
      <c r="HXR415" s="40"/>
      <c r="HXT415" s="40"/>
      <c r="HXV415" s="40"/>
      <c r="HXW415" s="41"/>
      <c r="HXX415" s="40"/>
      <c r="HXY415" s="39"/>
      <c r="HXZ415" s="40"/>
      <c r="HYB415" s="40"/>
      <c r="HYD415" s="40"/>
      <c r="HYE415" s="41"/>
      <c r="HYF415" s="40"/>
      <c r="HYG415" s="39"/>
      <c r="HYH415" s="40"/>
      <c r="HYJ415" s="40"/>
      <c r="HYL415" s="40"/>
      <c r="HYM415" s="41"/>
      <c r="HYN415" s="40"/>
      <c r="HYO415" s="39"/>
      <c r="HYP415" s="40"/>
      <c r="HYR415" s="40"/>
      <c r="HYT415" s="40"/>
      <c r="HYU415" s="41"/>
      <c r="HYV415" s="40"/>
      <c r="HYW415" s="39"/>
      <c r="HYX415" s="40"/>
      <c r="HYZ415" s="40"/>
      <c r="HZB415" s="40"/>
      <c r="HZC415" s="41"/>
      <c r="HZD415" s="40"/>
      <c r="HZE415" s="39"/>
      <c r="HZF415" s="40"/>
      <c r="HZH415" s="40"/>
      <c r="HZJ415" s="40"/>
      <c r="HZK415" s="41"/>
      <c r="HZL415" s="40"/>
      <c r="HZM415" s="39"/>
      <c r="HZN415" s="40"/>
      <c r="HZP415" s="40"/>
      <c r="HZR415" s="40"/>
      <c r="HZS415" s="41"/>
      <c r="HZT415" s="40"/>
      <c r="HZU415" s="39"/>
      <c r="HZV415" s="40"/>
      <c r="HZX415" s="40"/>
      <c r="HZZ415" s="40"/>
      <c r="IAA415" s="41"/>
      <c r="IAB415" s="40"/>
      <c r="IAC415" s="39"/>
      <c r="IAD415" s="40"/>
      <c r="IAF415" s="40"/>
      <c r="IAH415" s="40"/>
      <c r="IAI415" s="41"/>
      <c r="IAJ415" s="40"/>
      <c r="IAK415" s="39"/>
      <c r="IAL415" s="40"/>
      <c r="IAN415" s="40"/>
      <c r="IAP415" s="40"/>
      <c r="IAQ415" s="41"/>
      <c r="IAR415" s="40"/>
      <c r="IAS415" s="39"/>
      <c r="IAT415" s="40"/>
      <c r="IAV415" s="40"/>
      <c r="IAX415" s="40"/>
      <c r="IAY415" s="41"/>
      <c r="IAZ415" s="40"/>
      <c r="IBA415" s="39"/>
      <c r="IBB415" s="40"/>
      <c r="IBD415" s="40"/>
      <c r="IBF415" s="40"/>
      <c r="IBG415" s="41"/>
      <c r="IBH415" s="40"/>
      <c r="IBI415" s="39"/>
      <c r="IBJ415" s="40"/>
      <c r="IBL415" s="40"/>
      <c r="IBN415" s="40"/>
      <c r="IBO415" s="41"/>
      <c r="IBP415" s="40"/>
      <c r="IBQ415" s="39"/>
      <c r="IBR415" s="40"/>
      <c r="IBT415" s="40"/>
      <c r="IBV415" s="40"/>
      <c r="IBW415" s="41"/>
      <c r="IBX415" s="40"/>
      <c r="IBY415" s="39"/>
      <c r="IBZ415" s="40"/>
      <c r="ICB415" s="40"/>
      <c r="ICD415" s="40"/>
      <c r="ICE415" s="41"/>
      <c r="ICF415" s="40"/>
      <c r="ICG415" s="39"/>
      <c r="ICH415" s="40"/>
      <c r="ICJ415" s="40"/>
      <c r="ICL415" s="40"/>
      <c r="ICM415" s="41"/>
      <c r="ICN415" s="40"/>
      <c r="ICO415" s="39"/>
      <c r="ICP415" s="40"/>
      <c r="ICR415" s="40"/>
      <c r="ICT415" s="40"/>
      <c r="ICU415" s="41"/>
      <c r="ICV415" s="40"/>
      <c r="ICW415" s="39"/>
      <c r="ICX415" s="40"/>
      <c r="ICZ415" s="40"/>
      <c r="IDB415" s="40"/>
      <c r="IDC415" s="41"/>
      <c r="IDD415" s="40"/>
      <c r="IDE415" s="39"/>
      <c r="IDF415" s="40"/>
      <c r="IDH415" s="40"/>
      <c r="IDJ415" s="40"/>
      <c r="IDK415" s="41"/>
      <c r="IDL415" s="40"/>
      <c r="IDM415" s="39"/>
      <c r="IDN415" s="40"/>
      <c r="IDP415" s="40"/>
      <c r="IDR415" s="40"/>
      <c r="IDS415" s="41"/>
      <c r="IDT415" s="40"/>
      <c r="IDU415" s="39"/>
      <c r="IDV415" s="40"/>
      <c r="IDX415" s="40"/>
      <c r="IDZ415" s="40"/>
      <c r="IEA415" s="41"/>
      <c r="IEB415" s="40"/>
      <c r="IEC415" s="39"/>
      <c r="IED415" s="40"/>
      <c r="IEF415" s="40"/>
      <c r="IEH415" s="40"/>
      <c r="IEI415" s="41"/>
      <c r="IEJ415" s="40"/>
      <c r="IEK415" s="39"/>
      <c r="IEL415" s="40"/>
      <c r="IEN415" s="40"/>
      <c r="IEP415" s="40"/>
      <c r="IEQ415" s="41"/>
      <c r="IER415" s="40"/>
      <c r="IES415" s="39"/>
      <c r="IET415" s="40"/>
      <c r="IEV415" s="40"/>
      <c r="IEX415" s="40"/>
      <c r="IEY415" s="41"/>
      <c r="IEZ415" s="40"/>
      <c r="IFA415" s="39"/>
      <c r="IFB415" s="40"/>
      <c r="IFD415" s="40"/>
      <c r="IFF415" s="40"/>
      <c r="IFG415" s="41"/>
      <c r="IFH415" s="40"/>
      <c r="IFI415" s="39"/>
      <c r="IFJ415" s="40"/>
      <c r="IFL415" s="40"/>
      <c r="IFN415" s="40"/>
      <c r="IFO415" s="41"/>
      <c r="IFP415" s="40"/>
      <c r="IFQ415" s="39"/>
      <c r="IFR415" s="40"/>
      <c r="IFT415" s="40"/>
      <c r="IFV415" s="40"/>
      <c r="IFW415" s="41"/>
      <c r="IFX415" s="40"/>
      <c r="IFY415" s="39"/>
      <c r="IFZ415" s="40"/>
      <c r="IGB415" s="40"/>
      <c r="IGD415" s="40"/>
      <c r="IGE415" s="41"/>
      <c r="IGF415" s="40"/>
      <c r="IGG415" s="39"/>
      <c r="IGH415" s="40"/>
      <c r="IGJ415" s="40"/>
      <c r="IGL415" s="40"/>
      <c r="IGM415" s="41"/>
      <c r="IGN415" s="40"/>
      <c r="IGO415" s="39"/>
      <c r="IGP415" s="40"/>
      <c r="IGR415" s="40"/>
      <c r="IGT415" s="40"/>
      <c r="IGU415" s="41"/>
      <c r="IGV415" s="40"/>
      <c r="IGW415" s="39"/>
      <c r="IGX415" s="40"/>
      <c r="IGZ415" s="40"/>
      <c r="IHB415" s="40"/>
      <c r="IHC415" s="41"/>
      <c r="IHD415" s="40"/>
      <c r="IHE415" s="39"/>
      <c r="IHF415" s="40"/>
      <c r="IHH415" s="40"/>
      <c r="IHJ415" s="40"/>
      <c r="IHK415" s="41"/>
      <c r="IHL415" s="40"/>
      <c r="IHM415" s="39"/>
      <c r="IHN415" s="40"/>
      <c r="IHP415" s="40"/>
      <c r="IHR415" s="40"/>
      <c r="IHS415" s="41"/>
      <c r="IHT415" s="40"/>
      <c r="IHU415" s="39"/>
      <c r="IHV415" s="40"/>
      <c r="IHX415" s="40"/>
      <c r="IHZ415" s="40"/>
      <c r="IIA415" s="41"/>
      <c r="IIB415" s="40"/>
      <c r="IIC415" s="39"/>
      <c r="IID415" s="40"/>
      <c r="IIF415" s="40"/>
      <c r="IIH415" s="40"/>
      <c r="III415" s="41"/>
      <c r="IIJ415" s="40"/>
      <c r="IIK415" s="39"/>
      <c r="IIL415" s="40"/>
      <c r="IIN415" s="40"/>
      <c r="IIP415" s="40"/>
      <c r="IIQ415" s="41"/>
      <c r="IIR415" s="40"/>
      <c r="IIS415" s="39"/>
      <c r="IIT415" s="40"/>
      <c r="IIV415" s="40"/>
      <c r="IIX415" s="40"/>
      <c r="IIY415" s="41"/>
      <c r="IIZ415" s="40"/>
      <c r="IJA415" s="39"/>
      <c r="IJB415" s="40"/>
      <c r="IJD415" s="40"/>
      <c r="IJF415" s="40"/>
      <c r="IJG415" s="41"/>
      <c r="IJH415" s="40"/>
      <c r="IJI415" s="39"/>
      <c r="IJJ415" s="40"/>
      <c r="IJL415" s="40"/>
      <c r="IJN415" s="40"/>
      <c r="IJO415" s="41"/>
      <c r="IJP415" s="40"/>
      <c r="IJQ415" s="39"/>
      <c r="IJR415" s="40"/>
      <c r="IJT415" s="40"/>
      <c r="IJV415" s="40"/>
      <c r="IJW415" s="41"/>
      <c r="IJX415" s="40"/>
      <c r="IJY415" s="39"/>
      <c r="IJZ415" s="40"/>
      <c r="IKB415" s="40"/>
      <c r="IKD415" s="40"/>
      <c r="IKE415" s="41"/>
      <c r="IKF415" s="40"/>
      <c r="IKG415" s="39"/>
      <c r="IKH415" s="40"/>
      <c r="IKJ415" s="40"/>
      <c r="IKL415" s="40"/>
      <c r="IKM415" s="41"/>
      <c r="IKN415" s="40"/>
      <c r="IKO415" s="39"/>
      <c r="IKP415" s="40"/>
      <c r="IKR415" s="40"/>
      <c r="IKT415" s="40"/>
      <c r="IKU415" s="41"/>
      <c r="IKV415" s="40"/>
      <c r="IKW415" s="39"/>
      <c r="IKX415" s="40"/>
      <c r="IKZ415" s="40"/>
      <c r="ILB415" s="40"/>
      <c r="ILC415" s="41"/>
      <c r="ILD415" s="40"/>
      <c r="ILE415" s="39"/>
      <c r="ILF415" s="40"/>
      <c r="ILH415" s="40"/>
      <c r="ILJ415" s="40"/>
      <c r="ILK415" s="41"/>
      <c r="ILL415" s="40"/>
      <c r="ILM415" s="39"/>
      <c r="ILN415" s="40"/>
      <c r="ILP415" s="40"/>
      <c r="ILR415" s="40"/>
      <c r="ILS415" s="41"/>
      <c r="ILT415" s="40"/>
      <c r="ILU415" s="39"/>
      <c r="ILV415" s="40"/>
      <c r="ILX415" s="40"/>
      <c r="ILZ415" s="40"/>
      <c r="IMA415" s="41"/>
      <c r="IMB415" s="40"/>
      <c r="IMC415" s="39"/>
      <c r="IMD415" s="40"/>
      <c r="IMF415" s="40"/>
      <c r="IMH415" s="40"/>
      <c r="IMI415" s="41"/>
      <c r="IMJ415" s="40"/>
      <c r="IMK415" s="39"/>
      <c r="IML415" s="40"/>
      <c r="IMN415" s="40"/>
      <c r="IMP415" s="40"/>
      <c r="IMQ415" s="41"/>
      <c r="IMR415" s="40"/>
      <c r="IMS415" s="39"/>
      <c r="IMT415" s="40"/>
      <c r="IMV415" s="40"/>
      <c r="IMX415" s="40"/>
      <c r="IMY415" s="41"/>
      <c r="IMZ415" s="40"/>
      <c r="INA415" s="39"/>
      <c r="INB415" s="40"/>
      <c r="IND415" s="40"/>
      <c r="INF415" s="40"/>
      <c r="ING415" s="41"/>
      <c r="INH415" s="40"/>
      <c r="INI415" s="39"/>
      <c r="INJ415" s="40"/>
      <c r="INL415" s="40"/>
      <c r="INN415" s="40"/>
      <c r="INO415" s="41"/>
      <c r="INP415" s="40"/>
      <c r="INQ415" s="39"/>
      <c r="INR415" s="40"/>
      <c r="INT415" s="40"/>
      <c r="INV415" s="40"/>
      <c r="INW415" s="41"/>
      <c r="INX415" s="40"/>
      <c r="INY415" s="39"/>
      <c r="INZ415" s="40"/>
      <c r="IOB415" s="40"/>
      <c r="IOD415" s="40"/>
      <c r="IOE415" s="41"/>
      <c r="IOF415" s="40"/>
      <c r="IOG415" s="39"/>
      <c r="IOH415" s="40"/>
      <c r="IOJ415" s="40"/>
      <c r="IOL415" s="40"/>
      <c r="IOM415" s="41"/>
      <c r="ION415" s="40"/>
      <c r="IOO415" s="39"/>
      <c r="IOP415" s="40"/>
      <c r="IOR415" s="40"/>
      <c r="IOT415" s="40"/>
      <c r="IOU415" s="41"/>
      <c r="IOV415" s="40"/>
      <c r="IOW415" s="39"/>
      <c r="IOX415" s="40"/>
      <c r="IOZ415" s="40"/>
      <c r="IPB415" s="40"/>
      <c r="IPC415" s="41"/>
      <c r="IPD415" s="40"/>
      <c r="IPE415" s="39"/>
      <c r="IPF415" s="40"/>
      <c r="IPH415" s="40"/>
      <c r="IPJ415" s="40"/>
      <c r="IPK415" s="41"/>
      <c r="IPL415" s="40"/>
      <c r="IPM415" s="39"/>
      <c r="IPN415" s="40"/>
      <c r="IPP415" s="40"/>
      <c r="IPR415" s="40"/>
      <c r="IPS415" s="41"/>
      <c r="IPT415" s="40"/>
      <c r="IPU415" s="39"/>
      <c r="IPV415" s="40"/>
      <c r="IPX415" s="40"/>
      <c r="IPZ415" s="40"/>
      <c r="IQA415" s="41"/>
      <c r="IQB415" s="40"/>
      <c r="IQC415" s="39"/>
      <c r="IQD415" s="40"/>
      <c r="IQF415" s="40"/>
      <c r="IQH415" s="40"/>
      <c r="IQI415" s="41"/>
      <c r="IQJ415" s="40"/>
      <c r="IQK415" s="39"/>
      <c r="IQL415" s="40"/>
      <c r="IQN415" s="40"/>
      <c r="IQP415" s="40"/>
      <c r="IQQ415" s="41"/>
      <c r="IQR415" s="40"/>
      <c r="IQS415" s="39"/>
      <c r="IQT415" s="40"/>
      <c r="IQV415" s="40"/>
      <c r="IQX415" s="40"/>
      <c r="IQY415" s="41"/>
      <c r="IQZ415" s="40"/>
      <c r="IRA415" s="39"/>
      <c r="IRB415" s="40"/>
      <c r="IRD415" s="40"/>
      <c r="IRF415" s="40"/>
      <c r="IRG415" s="41"/>
      <c r="IRH415" s="40"/>
      <c r="IRI415" s="39"/>
      <c r="IRJ415" s="40"/>
      <c r="IRL415" s="40"/>
      <c r="IRN415" s="40"/>
      <c r="IRO415" s="41"/>
      <c r="IRP415" s="40"/>
      <c r="IRQ415" s="39"/>
      <c r="IRR415" s="40"/>
      <c r="IRT415" s="40"/>
      <c r="IRV415" s="40"/>
      <c r="IRW415" s="41"/>
      <c r="IRX415" s="40"/>
      <c r="IRY415" s="39"/>
      <c r="IRZ415" s="40"/>
      <c r="ISB415" s="40"/>
      <c r="ISD415" s="40"/>
      <c r="ISE415" s="41"/>
      <c r="ISF415" s="40"/>
      <c r="ISG415" s="39"/>
      <c r="ISH415" s="40"/>
      <c r="ISJ415" s="40"/>
      <c r="ISL415" s="40"/>
      <c r="ISM415" s="41"/>
      <c r="ISN415" s="40"/>
      <c r="ISO415" s="39"/>
      <c r="ISP415" s="40"/>
      <c r="ISR415" s="40"/>
      <c r="IST415" s="40"/>
      <c r="ISU415" s="41"/>
      <c r="ISV415" s="40"/>
      <c r="ISW415" s="39"/>
      <c r="ISX415" s="40"/>
      <c r="ISZ415" s="40"/>
      <c r="ITB415" s="40"/>
      <c r="ITC415" s="41"/>
      <c r="ITD415" s="40"/>
      <c r="ITE415" s="39"/>
      <c r="ITF415" s="40"/>
      <c r="ITH415" s="40"/>
      <c r="ITJ415" s="40"/>
      <c r="ITK415" s="41"/>
      <c r="ITL415" s="40"/>
      <c r="ITM415" s="39"/>
      <c r="ITN415" s="40"/>
      <c r="ITP415" s="40"/>
      <c r="ITR415" s="40"/>
      <c r="ITS415" s="41"/>
      <c r="ITT415" s="40"/>
      <c r="ITU415" s="39"/>
      <c r="ITV415" s="40"/>
      <c r="ITX415" s="40"/>
      <c r="ITZ415" s="40"/>
      <c r="IUA415" s="41"/>
      <c r="IUB415" s="40"/>
      <c r="IUC415" s="39"/>
      <c r="IUD415" s="40"/>
      <c r="IUF415" s="40"/>
      <c r="IUH415" s="40"/>
      <c r="IUI415" s="41"/>
      <c r="IUJ415" s="40"/>
      <c r="IUK415" s="39"/>
      <c r="IUL415" s="40"/>
      <c r="IUN415" s="40"/>
      <c r="IUP415" s="40"/>
      <c r="IUQ415" s="41"/>
      <c r="IUR415" s="40"/>
      <c r="IUS415" s="39"/>
      <c r="IUT415" s="40"/>
      <c r="IUV415" s="40"/>
      <c r="IUX415" s="40"/>
      <c r="IUY415" s="41"/>
      <c r="IUZ415" s="40"/>
      <c r="IVA415" s="39"/>
      <c r="IVB415" s="40"/>
      <c r="IVD415" s="40"/>
      <c r="IVF415" s="40"/>
      <c r="IVG415" s="41"/>
      <c r="IVH415" s="40"/>
      <c r="IVI415" s="39"/>
      <c r="IVJ415" s="40"/>
      <c r="IVL415" s="40"/>
      <c r="IVN415" s="40"/>
      <c r="IVO415" s="41"/>
      <c r="IVP415" s="40"/>
      <c r="IVQ415" s="39"/>
      <c r="IVR415" s="40"/>
      <c r="IVT415" s="40"/>
      <c r="IVV415" s="40"/>
      <c r="IVW415" s="41"/>
      <c r="IVX415" s="40"/>
      <c r="IVY415" s="39"/>
      <c r="IVZ415" s="40"/>
      <c r="IWB415" s="40"/>
      <c r="IWD415" s="40"/>
      <c r="IWE415" s="41"/>
      <c r="IWF415" s="40"/>
      <c r="IWG415" s="39"/>
      <c r="IWH415" s="40"/>
      <c r="IWJ415" s="40"/>
      <c r="IWL415" s="40"/>
      <c r="IWM415" s="41"/>
      <c r="IWN415" s="40"/>
      <c r="IWO415" s="39"/>
      <c r="IWP415" s="40"/>
      <c r="IWR415" s="40"/>
      <c r="IWT415" s="40"/>
      <c r="IWU415" s="41"/>
      <c r="IWV415" s="40"/>
      <c r="IWW415" s="39"/>
      <c r="IWX415" s="40"/>
      <c r="IWZ415" s="40"/>
      <c r="IXB415" s="40"/>
      <c r="IXC415" s="41"/>
      <c r="IXD415" s="40"/>
      <c r="IXE415" s="39"/>
      <c r="IXF415" s="40"/>
      <c r="IXH415" s="40"/>
      <c r="IXJ415" s="40"/>
      <c r="IXK415" s="41"/>
      <c r="IXL415" s="40"/>
      <c r="IXM415" s="39"/>
      <c r="IXN415" s="40"/>
      <c r="IXP415" s="40"/>
      <c r="IXR415" s="40"/>
      <c r="IXS415" s="41"/>
      <c r="IXT415" s="40"/>
      <c r="IXU415" s="39"/>
      <c r="IXV415" s="40"/>
      <c r="IXX415" s="40"/>
      <c r="IXZ415" s="40"/>
      <c r="IYA415" s="41"/>
      <c r="IYB415" s="40"/>
      <c r="IYC415" s="39"/>
      <c r="IYD415" s="40"/>
      <c r="IYF415" s="40"/>
      <c r="IYH415" s="40"/>
      <c r="IYI415" s="41"/>
      <c r="IYJ415" s="40"/>
      <c r="IYK415" s="39"/>
      <c r="IYL415" s="40"/>
      <c r="IYN415" s="40"/>
      <c r="IYP415" s="40"/>
      <c r="IYQ415" s="41"/>
      <c r="IYR415" s="40"/>
      <c r="IYS415" s="39"/>
      <c r="IYT415" s="40"/>
      <c r="IYV415" s="40"/>
      <c r="IYX415" s="40"/>
      <c r="IYY415" s="41"/>
      <c r="IYZ415" s="40"/>
      <c r="IZA415" s="39"/>
      <c r="IZB415" s="40"/>
      <c r="IZD415" s="40"/>
      <c r="IZF415" s="40"/>
      <c r="IZG415" s="41"/>
      <c r="IZH415" s="40"/>
      <c r="IZI415" s="39"/>
      <c r="IZJ415" s="40"/>
      <c r="IZL415" s="40"/>
      <c r="IZN415" s="40"/>
      <c r="IZO415" s="41"/>
      <c r="IZP415" s="40"/>
      <c r="IZQ415" s="39"/>
      <c r="IZR415" s="40"/>
      <c r="IZT415" s="40"/>
      <c r="IZV415" s="40"/>
      <c r="IZW415" s="41"/>
      <c r="IZX415" s="40"/>
      <c r="IZY415" s="39"/>
      <c r="IZZ415" s="40"/>
      <c r="JAB415" s="40"/>
      <c r="JAD415" s="40"/>
      <c r="JAE415" s="41"/>
      <c r="JAF415" s="40"/>
      <c r="JAG415" s="39"/>
      <c r="JAH415" s="40"/>
      <c r="JAJ415" s="40"/>
      <c r="JAL415" s="40"/>
      <c r="JAM415" s="41"/>
      <c r="JAN415" s="40"/>
      <c r="JAO415" s="39"/>
      <c r="JAP415" s="40"/>
      <c r="JAR415" s="40"/>
      <c r="JAT415" s="40"/>
      <c r="JAU415" s="41"/>
      <c r="JAV415" s="40"/>
      <c r="JAW415" s="39"/>
      <c r="JAX415" s="40"/>
      <c r="JAZ415" s="40"/>
      <c r="JBB415" s="40"/>
      <c r="JBC415" s="41"/>
      <c r="JBD415" s="40"/>
      <c r="JBE415" s="39"/>
      <c r="JBF415" s="40"/>
      <c r="JBH415" s="40"/>
      <c r="JBJ415" s="40"/>
      <c r="JBK415" s="41"/>
      <c r="JBL415" s="40"/>
      <c r="JBM415" s="39"/>
      <c r="JBN415" s="40"/>
      <c r="JBP415" s="40"/>
      <c r="JBR415" s="40"/>
      <c r="JBS415" s="41"/>
      <c r="JBT415" s="40"/>
      <c r="JBU415" s="39"/>
      <c r="JBV415" s="40"/>
      <c r="JBX415" s="40"/>
      <c r="JBZ415" s="40"/>
      <c r="JCA415" s="41"/>
      <c r="JCB415" s="40"/>
      <c r="JCC415" s="39"/>
      <c r="JCD415" s="40"/>
      <c r="JCF415" s="40"/>
      <c r="JCH415" s="40"/>
      <c r="JCI415" s="41"/>
      <c r="JCJ415" s="40"/>
      <c r="JCK415" s="39"/>
      <c r="JCL415" s="40"/>
      <c r="JCN415" s="40"/>
      <c r="JCP415" s="40"/>
      <c r="JCQ415" s="41"/>
      <c r="JCR415" s="40"/>
      <c r="JCS415" s="39"/>
      <c r="JCT415" s="40"/>
      <c r="JCV415" s="40"/>
      <c r="JCX415" s="40"/>
      <c r="JCY415" s="41"/>
      <c r="JCZ415" s="40"/>
      <c r="JDA415" s="39"/>
      <c r="JDB415" s="40"/>
      <c r="JDD415" s="40"/>
      <c r="JDF415" s="40"/>
      <c r="JDG415" s="41"/>
      <c r="JDH415" s="40"/>
      <c r="JDI415" s="39"/>
      <c r="JDJ415" s="40"/>
      <c r="JDL415" s="40"/>
      <c r="JDN415" s="40"/>
      <c r="JDO415" s="41"/>
      <c r="JDP415" s="40"/>
      <c r="JDQ415" s="39"/>
      <c r="JDR415" s="40"/>
      <c r="JDT415" s="40"/>
      <c r="JDV415" s="40"/>
      <c r="JDW415" s="41"/>
      <c r="JDX415" s="40"/>
      <c r="JDY415" s="39"/>
      <c r="JDZ415" s="40"/>
      <c r="JEB415" s="40"/>
      <c r="JED415" s="40"/>
      <c r="JEE415" s="41"/>
      <c r="JEF415" s="40"/>
      <c r="JEG415" s="39"/>
      <c r="JEH415" s="40"/>
      <c r="JEJ415" s="40"/>
      <c r="JEL415" s="40"/>
      <c r="JEM415" s="41"/>
      <c r="JEN415" s="40"/>
      <c r="JEO415" s="39"/>
      <c r="JEP415" s="40"/>
      <c r="JER415" s="40"/>
      <c r="JET415" s="40"/>
      <c r="JEU415" s="41"/>
      <c r="JEV415" s="40"/>
      <c r="JEW415" s="39"/>
      <c r="JEX415" s="40"/>
      <c r="JEZ415" s="40"/>
      <c r="JFB415" s="40"/>
      <c r="JFC415" s="41"/>
      <c r="JFD415" s="40"/>
      <c r="JFE415" s="39"/>
      <c r="JFF415" s="40"/>
      <c r="JFH415" s="40"/>
      <c r="JFJ415" s="40"/>
      <c r="JFK415" s="41"/>
      <c r="JFL415" s="40"/>
      <c r="JFM415" s="39"/>
      <c r="JFN415" s="40"/>
      <c r="JFP415" s="40"/>
      <c r="JFR415" s="40"/>
      <c r="JFS415" s="41"/>
      <c r="JFT415" s="40"/>
      <c r="JFU415" s="39"/>
      <c r="JFV415" s="40"/>
      <c r="JFX415" s="40"/>
      <c r="JFZ415" s="40"/>
      <c r="JGA415" s="41"/>
      <c r="JGB415" s="40"/>
      <c r="JGC415" s="39"/>
      <c r="JGD415" s="40"/>
      <c r="JGF415" s="40"/>
      <c r="JGH415" s="40"/>
      <c r="JGI415" s="41"/>
      <c r="JGJ415" s="40"/>
      <c r="JGK415" s="39"/>
      <c r="JGL415" s="40"/>
      <c r="JGN415" s="40"/>
      <c r="JGP415" s="40"/>
      <c r="JGQ415" s="41"/>
      <c r="JGR415" s="40"/>
      <c r="JGS415" s="39"/>
      <c r="JGT415" s="40"/>
      <c r="JGV415" s="40"/>
      <c r="JGX415" s="40"/>
      <c r="JGY415" s="41"/>
      <c r="JGZ415" s="40"/>
      <c r="JHA415" s="39"/>
      <c r="JHB415" s="40"/>
      <c r="JHD415" s="40"/>
      <c r="JHF415" s="40"/>
      <c r="JHG415" s="41"/>
      <c r="JHH415" s="40"/>
      <c r="JHI415" s="39"/>
      <c r="JHJ415" s="40"/>
      <c r="JHL415" s="40"/>
      <c r="JHN415" s="40"/>
      <c r="JHO415" s="41"/>
      <c r="JHP415" s="40"/>
      <c r="JHQ415" s="39"/>
      <c r="JHR415" s="40"/>
      <c r="JHT415" s="40"/>
      <c r="JHV415" s="40"/>
      <c r="JHW415" s="41"/>
      <c r="JHX415" s="40"/>
      <c r="JHY415" s="39"/>
      <c r="JHZ415" s="40"/>
      <c r="JIB415" s="40"/>
      <c r="JID415" s="40"/>
      <c r="JIE415" s="41"/>
      <c r="JIF415" s="40"/>
      <c r="JIG415" s="39"/>
      <c r="JIH415" s="40"/>
      <c r="JIJ415" s="40"/>
      <c r="JIL415" s="40"/>
      <c r="JIM415" s="41"/>
      <c r="JIN415" s="40"/>
      <c r="JIO415" s="39"/>
      <c r="JIP415" s="40"/>
      <c r="JIR415" s="40"/>
      <c r="JIT415" s="40"/>
      <c r="JIU415" s="41"/>
      <c r="JIV415" s="40"/>
      <c r="JIW415" s="39"/>
      <c r="JIX415" s="40"/>
      <c r="JIZ415" s="40"/>
      <c r="JJB415" s="40"/>
      <c r="JJC415" s="41"/>
      <c r="JJD415" s="40"/>
      <c r="JJE415" s="39"/>
      <c r="JJF415" s="40"/>
      <c r="JJH415" s="40"/>
      <c r="JJJ415" s="40"/>
      <c r="JJK415" s="41"/>
      <c r="JJL415" s="40"/>
      <c r="JJM415" s="39"/>
      <c r="JJN415" s="40"/>
      <c r="JJP415" s="40"/>
      <c r="JJR415" s="40"/>
      <c r="JJS415" s="41"/>
      <c r="JJT415" s="40"/>
      <c r="JJU415" s="39"/>
      <c r="JJV415" s="40"/>
      <c r="JJX415" s="40"/>
      <c r="JJZ415" s="40"/>
      <c r="JKA415" s="41"/>
      <c r="JKB415" s="40"/>
      <c r="JKC415" s="39"/>
      <c r="JKD415" s="40"/>
      <c r="JKF415" s="40"/>
      <c r="JKH415" s="40"/>
      <c r="JKI415" s="41"/>
      <c r="JKJ415" s="40"/>
      <c r="JKK415" s="39"/>
      <c r="JKL415" s="40"/>
      <c r="JKN415" s="40"/>
      <c r="JKP415" s="40"/>
      <c r="JKQ415" s="41"/>
      <c r="JKR415" s="40"/>
      <c r="JKS415" s="39"/>
      <c r="JKT415" s="40"/>
      <c r="JKV415" s="40"/>
      <c r="JKX415" s="40"/>
      <c r="JKY415" s="41"/>
      <c r="JKZ415" s="40"/>
      <c r="JLA415" s="39"/>
      <c r="JLB415" s="40"/>
      <c r="JLD415" s="40"/>
      <c r="JLF415" s="40"/>
      <c r="JLG415" s="41"/>
      <c r="JLH415" s="40"/>
      <c r="JLI415" s="39"/>
      <c r="JLJ415" s="40"/>
      <c r="JLL415" s="40"/>
      <c r="JLN415" s="40"/>
      <c r="JLO415" s="41"/>
      <c r="JLP415" s="40"/>
      <c r="JLQ415" s="39"/>
      <c r="JLR415" s="40"/>
      <c r="JLT415" s="40"/>
      <c r="JLV415" s="40"/>
      <c r="JLW415" s="41"/>
      <c r="JLX415" s="40"/>
      <c r="JLY415" s="39"/>
      <c r="JLZ415" s="40"/>
      <c r="JMB415" s="40"/>
      <c r="JMD415" s="40"/>
      <c r="JME415" s="41"/>
      <c r="JMF415" s="40"/>
      <c r="JMG415" s="39"/>
      <c r="JMH415" s="40"/>
      <c r="JMJ415" s="40"/>
      <c r="JML415" s="40"/>
      <c r="JMM415" s="41"/>
      <c r="JMN415" s="40"/>
      <c r="JMO415" s="39"/>
      <c r="JMP415" s="40"/>
      <c r="JMR415" s="40"/>
      <c r="JMT415" s="40"/>
      <c r="JMU415" s="41"/>
      <c r="JMV415" s="40"/>
      <c r="JMW415" s="39"/>
      <c r="JMX415" s="40"/>
      <c r="JMZ415" s="40"/>
      <c r="JNB415" s="40"/>
      <c r="JNC415" s="41"/>
      <c r="JND415" s="40"/>
      <c r="JNE415" s="39"/>
      <c r="JNF415" s="40"/>
      <c r="JNH415" s="40"/>
      <c r="JNJ415" s="40"/>
      <c r="JNK415" s="41"/>
      <c r="JNL415" s="40"/>
      <c r="JNM415" s="39"/>
      <c r="JNN415" s="40"/>
      <c r="JNP415" s="40"/>
      <c r="JNR415" s="40"/>
      <c r="JNS415" s="41"/>
      <c r="JNT415" s="40"/>
      <c r="JNU415" s="39"/>
      <c r="JNV415" s="40"/>
      <c r="JNX415" s="40"/>
      <c r="JNZ415" s="40"/>
      <c r="JOA415" s="41"/>
      <c r="JOB415" s="40"/>
      <c r="JOC415" s="39"/>
      <c r="JOD415" s="40"/>
      <c r="JOF415" s="40"/>
      <c r="JOH415" s="40"/>
      <c r="JOI415" s="41"/>
      <c r="JOJ415" s="40"/>
      <c r="JOK415" s="39"/>
      <c r="JOL415" s="40"/>
      <c r="JON415" s="40"/>
      <c r="JOP415" s="40"/>
      <c r="JOQ415" s="41"/>
      <c r="JOR415" s="40"/>
      <c r="JOS415" s="39"/>
      <c r="JOT415" s="40"/>
      <c r="JOV415" s="40"/>
      <c r="JOX415" s="40"/>
      <c r="JOY415" s="41"/>
      <c r="JOZ415" s="40"/>
      <c r="JPA415" s="39"/>
      <c r="JPB415" s="40"/>
      <c r="JPD415" s="40"/>
      <c r="JPF415" s="40"/>
      <c r="JPG415" s="41"/>
      <c r="JPH415" s="40"/>
      <c r="JPI415" s="39"/>
      <c r="JPJ415" s="40"/>
      <c r="JPL415" s="40"/>
      <c r="JPN415" s="40"/>
      <c r="JPO415" s="41"/>
      <c r="JPP415" s="40"/>
      <c r="JPQ415" s="39"/>
      <c r="JPR415" s="40"/>
      <c r="JPT415" s="40"/>
      <c r="JPV415" s="40"/>
      <c r="JPW415" s="41"/>
      <c r="JPX415" s="40"/>
      <c r="JPY415" s="39"/>
      <c r="JPZ415" s="40"/>
      <c r="JQB415" s="40"/>
      <c r="JQD415" s="40"/>
      <c r="JQE415" s="41"/>
      <c r="JQF415" s="40"/>
      <c r="JQG415" s="39"/>
      <c r="JQH415" s="40"/>
      <c r="JQJ415" s="40"/>
      <c r="JQL415" s="40"/>
      <c r="JQM415" s="41"/>
      <c r="JQN415" s="40"/>
      <c r="JQO415" s="39"/>
      <c r="JQP415" s="40"/>
      <c r="JQR415" s="40"/>
      <c r="JQT415" s="40"/>
      <c r="JQU415" s="41"/>
      <c r="JQV415" s="40"/>
      <c r="JQW415" s="39"/>
      <c r="JQX415" s="40"/>
      <c r="JQZ415" s="40"/>
      <c r="JRB415" s="40"/>
      <c r="JRC415" s="41"/>
      <c r="JRD415" s="40"/>
      <c r="JRE415" s="39"/>
      <c r="JRF415" s="40"/>
      <c r="JRH415" s="40"/>
      <c r="JRJ415" s="40"/>
      <c r="JRK415" s="41"/>
      <c r="JRL415" s="40"/>
      <c r="JRM415" s="39"/>
      <c r="JRN415" s="40"/>
      <c r="JRP415" s="40"/>
      <c r="JRR415" s="40"/>
      <c r="JRS415" s="41"/>
      <c r="JRT415" s="40"/>
      <c r="JRU415" s="39"/>
      <c r="JRV415" s="40"/>
      <c r="JRX415" s="40"/>
      <c r="JRZ415" s="40"/>
      <c r="JSA415" s="41"/>
      <c r="JSB415" s="40"/>
      <c r="JSC415" s="39"/>
      <c r="JSD415" s="40"/>
      <c r="JSF415" s="40"/>
      <c r="JSH415" s="40"/>
      <c r="JSI415" s="41"/>
      <c r="JSJ415" s="40"/>
      <c r="JSK415" s="39"/>
      <c r="JSL415" s="40"/>
      <c r="JSN415" s="40"/>
      <c r="JSP415" s="40"/>
      <c r="JSQ415" s="41"/>
      <c r="JSR415" s="40"/>
      <c r="JSS415" s="39"/>
      <c r="JST415" s="40"/>
      <c r="JSV415" s="40"/>
      <c r="JSX415" s="40"/>
      <c r="JSY415" s="41"/>
      <c r="JSZ415" s="40"/>
      <c r="JTA415" s="39"/>
      <c r="JTB415" s="40"/>
      <c r="JTD415" s="40"/>
      <c r="JTF415" s="40"/>
      <c r="JTG415" s="41"/>
      <c r="JTH415" s="40"/>
      <c r="JTI415" s="39"/>
      <c r="JTJ415" s="40"/>
      <c r="JTL415" s="40"/>
      <c r="JTN415" s="40"/>
      <c r="JTO415" s="41"/>
      <c r="JTP415" s="40"/>
      <c r="JTQ415" s="39"/>
      <c r="JTR415" s="40"/>
      <c r="JTT415" s="40"/>
      <c r="JTV415" s="40"/>
      <c r="JTW415" s="41"/>
      <c r="JTX415" s="40"/>
      <c r="JTY415" s="39"/>
      <c r="JTZ415" s="40"/>
      <c r="JUB415" s="40"/>
      <c r="JUD415" s="40"/>
      <c r="JUE415" s="41"/>
      <c r="JUF415" s="40"/>
      <c r="JUG415" s="39"/>
      <c r="JUH415" s="40"/>
      <c r="JUJ415" s="40"/>
      <c r="JUL415" s="40"/>
      <c r="JUM415" s="41"/>
      <c r="JUN415" s="40"/>
      <c r="JUO415" s="39"/>
      <c r="JUP415" s="40"/>
      <c r="JUR415" s="40"/>
      <c r="JUT415" s="40"/>
      <c r="JUU415" s="41"/>
      <c r="JUV415" s="40"/>
      <c r="JUW415" s="39"/>
      <c r="JUX415" s="40"/>
      <c r="JUZ415" s="40"/>
      <c r="JVB415" s="40"/>
      <c r="JVC415" s="41"/>
      <c r="JVD415" s="40"/>
      <c r="JVE415" s="39"/>
      <c r="JVF415" s="40"/>
      <c r="JVH415" s="40"/>
      <c r="JVJ415" s="40"/>
      <c r="JVK415" s="41"/>
      <c r="JVL415" s="40"/>
      <c r="JVM415" s="39"/>
      <c r="JVN415" s="40"/>
      <c r="JVP415" s="40"/>
      <c r="JVR415" s="40"/>
      <c r="JVS415" s="41"/>
      <c r="JVT415" s="40"/>
      <c r="JVU415" s="39"/>
      <c r="JVV415" s="40"/>
      <c r="JVX415" s="40"/>
      <c r="JVZ415" s="40"/>
      <c r="JWA415" s="41"/>
      <c r="JWB415" s="40"/>
      <c r="JWC415" s="39"/>
      <c r="JWD415" s="40"/>
      <c r="JWF415" s="40"/>
      <c r="JWH415" s="40"/>
      <c r="JWI415" s="41"/>
      <c r="JWJ415" s="40"/>
      <c r="JWK415" s="39"/>
      <c r="JWL415" s="40"/>
      <c r="JWN415" s="40"/>
      <c r="JWP415" s="40"/>
      <c r="JWQ415" s="41"/>
      <c r="JWR415" s="40"/>
      <c r="JWS415" s="39"/>
      <c r="JWT415" s="40"/>
      <c r="JWV415" s="40"/>
      <c r="JWX415" s="40"/>
      <c r="JWY415" s="41"/>
      <c r="JWZ415" s="40"/>
      <c r="JXA415" s="39"/>
      <c r="JXB415" s="40"/>
      <c r="JXD415" s="40"/>
      <c r="JXF415" s="40"/>
      <c r="JXG415" s="41"/>
      <c r="JXH415" s="40"/>
      <c r="JXI415" s="39"/>
      <c r="JXJ415" s="40"/>
      <c r="JXL415" s="40"/>
      <c r="JXN415" s="40"/>
      <c r="JXO415" s="41"/>
      <c r="JXP415" s="40"/>
      <c r="JXQ415" s="39"/>
      <c r="JXR415" s="40"/>
      <c r="JXT415" s="40"/>
      <c r="JXV415" s="40"/>
      <c r="JXW415" s="41"/>
      <c r="JXX415" s="40"/>
      <c r="JXY415" s="39"/>
      <c r="JXZ415" s="40"/>
      <c r="JYB415" s="40"/>
      <c r="JYD415" s="40"/>
      <c r="JYE415" s="41"/>
      <c r="JYF415" s="40"/>
      <c r="JYG415" s="39"/>
      <c r="JYH415" s="40"/>
      <c r="JYJ415" s="40"/>
      <c r="JYL415" s="40"/>
      <c r="JYM415" s="41"/>
      <c r="JYN415" s="40"/>
      <c r="JYO415" s="39"/>
      <c r="JYP415" s="40"/>
      <c r="JYR415" s="40"/>
      <c r="JYT415" s="40"/>
      <c r="JYU415" s="41"/>
      <c r="JYV415" s="40"/>
      <c r="JYW415" s="39"/>
      <c r="JYX415" s="40"/>
      <c r="JYZ415" s="40"/>
      <c r="JZB415" s="40"/>
      <c r="JZC415" s="41"/>
      <c r="JZD415" s="40"/>
      <c r="JZE415" s="39"/>
      <c r="JZF415" s="40"/>
      <c r="JZH415" s="40"/>
      <c r="JZJ415" s="40"/>
      <c r="JZK415" s="41"/>
      <c r="JZL415" s="40"/>
      <c r="JZM415" s="39"/>
      <c r="JZN415" s="40"/>
      <c r="JZP415" s="40"/>
      <c r="JZR415" s="40"/>
      <c r="JZS415" s="41"/>
      <c r="JZT415" s="40"/>
      <c r="JZU415" s="39"/>
      <c r="JZV415" s="40"/>
      <c r="JZX415" s="40"/>
      <c r="JZZ415" s="40"/>
      <c r="KAA415" s="41"/>
      <c r="KAB415" s="40"/>
      <c r="KAC415" s="39"/>
      <c r="KAD415" s="40"/>
      <c r="KAF415" s="40"/>
      <c r="KAH415" s="40"/>
      <c r="KAI415" s="41"/>
      <c r="KAJ415" s="40"/>
      <c r="KAK415" s="39"/>
      <c r="KAL415" s="40"/>
      <c r="KAN415" s="40"/>
      <c r="KAP415" s="40"/>
      <c r="KAQ415" s="41"/>
      <c r="KAR415" s="40"/>
      <c r="KAS415" s="39"/>
      <c r="KAT415" s="40"/>
      <c r="KAV415" s="40"/>
      <c r="KAX415" s="40"/>
      <c r="KAY415" s="41"/>
      <c r="KAZ415" s="40"/>
      <c r="KBA415" s="39"/>
      <c r="KBB415" s="40"/>
      <c r="KBD415" s="40"/>
      <c r="KBF415" s="40"/>
      <c r="KBG415" s="41"/>
      <c r="KBH415" s="40"/>
      <c r="KBI415" s="39"/>
      <c r="KBJ415" s="40"/>
      <c r="KBL415" s="40"/>
      <c r="KBN415" s="40"/>
      <c r="KBO415" s="41"/>
      <c r="KBP415" s="40"/>
      <c r="KBQ415" s="39"/>
      <c r="KBR415" s="40"/>
      <c r="KBT415" s="40"/>
      <c r="KBV415" s="40"/>
      <c r="KBW415" s="41"/>
      <c r="KBX415" s="40"/>
      <c r="KBY415" s="39"/>
      <c r="KBZ415" s="40"/>
      <c r="KCB415" s="40"/>
      <c r="KCD415" s="40"/>
      <c r="KCE415" s="41"/>
      <c r="KCF415" s="40"/>
      <c r="KCG415" s="39"/>
      <c r="KCH415" s="40"/>
      <c r="KCJ415" s="40"/>
      <c r="KCL415" s="40"/>
      <c r="KCM415" s="41"/>
      <c r="KCN415" s="40"/>
      <c r="KCO415" s="39"/>
      <c r="KCP415" s="40"/>
      <c r="KCR415" s="40"/>
      <c r="KCT415" s="40"/>
      <c r="KCU415" s="41"/>
      <c r="KCV415" s="40"/>
      <c r="KCW415" s="39"/>
      <c r="KCX415" s="40"/>
      <c r="KCZ415" s="40"/>
      <c r="KDB415" s="40"/>
      <c r="KDC415" s="41"/>
      <c r="KDD415" s="40"/>
      <c r="KDE415" s="39"/>
      <c r="KDF415" s="40"/>
      <c r="KDH415" s="40"/>
      <c r="KDJ415" s="40"/>
      <c r="KDK415" s="41"/>
      <c r="KDL415" s="40"/>
      <c r="KDM415" s="39"/>
      <c r="KDN415" s="40"/>
      <c r="KDP415" s="40"/>
      <c r="KDR415" s="40"/>
      <c r="KDS415" s="41"/>
      <c r="KDT415" s="40"/>
      <c r="KDU415" s="39"/>
      <c r="KDV415" s="40"/>
      <c r="KDX415" s="40"/>
      <c r="KDZ415" s="40"/>
      <c r="KEA415" s="41"/>
      <c r="KEB415" s="40"/>
      <c r="KEC415" s="39"/>
      <c r="KED415" s="40"/>
      <c r="KEF415" s="40"/>
      <c r="KEH415" s="40"/>
      <c r="KEI415" s="41"/>
      <c r="KEJ415" s="40"/>
      <c r="KEK415" s="39"/>
      <c r="KEL415" s="40"/>
      <c r="KEN415" s="40"/>
      <c r="KEP415" s="40"/>
      <c r="KEQ415" s="41"/>
      <c r="KER415" s="40"/>
      <c r="KES415" s="39"/>
      <c r="KET415" s="40"/>
      <c r="KEV415" s="40"/>
      <c r="KEX415" s="40"/>
      <c r="KEY415" s="41"/>
      <c r="KEZ415" s="40"/>
      <c r="KFA415" s="39"/>
      <c r="KFB415" s="40"/>
      <c r="KFD415" s="40"/>
      <c r="KFF415" s="40"/>
      <c r="KFG415" s="41"/>
      <c r="KFH415" s="40"/>
      <c r="KFI415" s="39"/>
      <c r="KFJ415" s="40"/>
      <c r="KFL415" s="40"/>
      <c r="KFN415" s="40"/>
      <c r="KFO415" s="41"/>
      <c r="KFP415" s="40"/>
      <c r="KFQ415" s="39"/>
      <c r="KFR415" s="40"/>
      <c r="KFT415" s="40"/>
      <c r="KFV415" s="40"/>
      <c r="KFW415" s="41"/>
      <c r="KFX415" s="40"/>
      <c r="KFY415" s="39"/>
      <c r="KFZ415" s="40"/>
      <c r="KGB415" s="40"/>
      <c r="KGD415" s="40"/>
      <c r="KGE415" s="41"/>
      <c r="KGF415" s="40"/>
      <c r="KGG415" s="39"/>
      <c r="KGH415" s="40"/>
      <c r="KGJ415" s="40"/>
      <c r="KGL415" s="40"/>
      <c r="KGM415" s="41"/>
      <c r="KGN415" s="40"/>
      <c r="KGO415" s="39"/>
      <c r="KGP415" s="40"/>
      <c r="KGR415" s="40"/>
      <c r="KGT415" s="40"/>
      <c r="KGU415" s="41"/>
      <c r="KGV415" s="40"/>
      <c r="KGW415" s="39"/>
      <c r="KGX415" s="40"/>
      <c r="KGZ415" s="40"/>
      <c r="KHB415" s="40"/>
      <c r="KHC415" s="41"/>
      <c r="KHD415" s="40"/>
      <c r="KHE415" s="39"/>
      <c r="KHF415" s="40"/>
      <c r="KHH415" s="40"/>
      <c r="KHJ415" s="40"/>
      <c r="KHK415" s="41"/>
      <c r="KHL415" s="40"/>
      <c r="KHM415" s="39"/>
      <c r="KHN415" s="40"/>
      <c r="KHP415" s="40"/>
      <c r="KHR415" s="40"/>
      <c r="KHS415" s="41"/>
      <c r="KHT415" s="40"/>
      <c r="KHU415" s="39"/>
      <c r="KHV415" s="40"/>
      <c r="KHX415" s="40"/>
      <c r="KHZ415" s="40"/>
      <c r="KIA415" s="41"/>
      <c r="KIB415" s="40"/>
      <c r="KIC415" s="39"/>
      <c r="KID415" s="40"/>
      <c r="KIF415" s="40"/>
      <c r="KIH415" s="40"/>
      <c r="KII415" s="41"/>
      <c r="KIJ415" s="40"/>
      <c r="KIK415" s="39"/>
      <c r="KIL415" s="40"/>
      <c r="KIN415" s="40"/>
      <c r="KIP415" s="40"/>
      <c r="KIQ415" s="41"/>
      <c r="KIR415" s="40"/>
      <c r="KIS415" s="39"/>
      <c r="KIT415" s="40"/>
      <c r="KIV415" s="40"/>
      <c r="KIX415" s="40"/>
      <c r="KIY415" s="41"/>
      <c r="KIZ415" s="40"/>
      <c r="KJA415" s="39"/>
      <c r="KJB415" s="40"/>
      <c r="KJD415" s="40"/>
      <c r="KJF415" s="40"/>
      <c r="KJG415" s="41"/>
      <c r="KJH415" s="40"/>
      <c r="KJI415" s="39"/>
      <c r="KJJ415" s="40"/>
      <c r="KJL415" s="40"/>
      <c r="KJN415" s="40"/>
      <c r="KJO415" s="41"/>
      <c r="KJP415" s="40"/>
      <c r="KJQ415" s="39"/>
      <c r="KJR415" s="40"/>
      <c r="KJT415" s="40"/>
      <c r="KJV415" s="40"/>
      <c r="KJW415" s="41"/>
      <c r="KJX415" s="40"/>
      <c r="KJY415" s="39"/>
      <c r="KJZ415" s="40"/>
      <c r="KKB415" s="40"/>
      <c r="KKD415" s="40"/>
      <c r="KKE415" s="41"/>
      <c r="KKF415" s="40"/>
      <c r="KKG415" s="39"/>
      <c r="KKH415" s="40"/>
      <c r="KKJ415" s="40"/>
      <c r="KKL415" s="40"/>
      <c r="KKM415" s="41"/>
      <c r="KKN415" s="40"/>
      <c r="KKO415" s="39"/>
      <c r="KKP415" s="40"/>
      <c r="KKR415" s="40"/>
      <c r="KKT415" s="40"/>
      <c r="KKU415" s="41"/>
      <c r="KKV415" s="40"/>
      <c r="KKW415" s="39"/>
      <c r="KKX415" s="40"/>
      <c r="KKZ415" s="40"/>
      <c r="KLB415" s="40"/>
      <c r="KLC415" s="41"/>
      <c r="KLD415" s="40"/>
      <c r="KLE415" s="39"/>
      <c r="KLF415" s="40"/>
      <c r="KLH415" s="40"/>
      <c r="KLJ415" s="40"/>
      <c r="KLK415" s="41"/>
      <c r="KLL415" s="40"/>
      <c r="KLM415" s="39"/>
      <c r="KLN415" s="40"/>
      <c r="KLP415" s="40"/>
      <c r="KLR415" s="40"/>
      <c r="KLS415" s="41"/>
      <c r="KLT415" s="40"/>
      <c r="KLU415" s="39"/>
      <c r="KLV415" s="40"/>
      <c r="KLX415" s="40"/>
      <c r="KLZ415" s="40"/>
      <c r="KMA415" s="41"/>
      <c r="KMB415" s="40"/>
      <c r="KMC415" s="39"/>
      <c r="KMD415" s="40"/>
      <c r="KMF415" s="40"/>
      <c r="KMH415" s="40"/>
      <c r="KMI415" s="41"/>
      <c r="KMJ415" s="40"/>
      <c r="KMK415" s="39"/>
      <c r="KML415" s="40"/>
      <c r="KMN415" s="40"/>
      <c r="KMP415" s="40"/>
      <c r="KMQ415" s="41"/>
      <c r="KMR415" s="40"/>
      <c r="KMS415" s="39"/>
      <c r="KMT415" s="40"/>
      <c r="KMV415" s="40"/>
      <c r="KMX415" s="40"/>
      <c r="KMY415" s="41"/>
      <c r="KMZ415" s="40"/>
      <c r="KNA415" s="39"/>
      <c r="KNB415" s="40"/>
      <c r="KND415" s="40"/>
      <c r="KNF415" s="40"/>
      <c r="KNG415" s="41"/>
      <c r="KNH415" s="40"/>
      <c r="KNI415" s="39"/>
      <c r="KNJ415" s="40"/>
      <c r="KNL415" s="40"/>
      <c r="KNN415" s="40"/>
      <c r="KNO415" s="41"/>
      <c r="KNP415" s="40"/>
      <c r="KNQ415" s="39"/>
      <c r="KNR415" s="40"/>
      <c r="KNT415" s="40"/>
      <c r="KNV415" s="40"/>
      <c r="KNW415" s="41"/>
      <c r="KNX415" s="40"/>
      <c r="KNY415" s="39"/>
      <c r="KNZ415" s="40"/>
      <c r="KOB415" s="40"/>
      <c r="KOD415" s="40"/>
      <c r="KOE415" s="41"/>
      <c r="KOF415" s="40"/>
      <c r="KOG415" s="39"/>
      <c r="KOH415" s="40"/>
      <c r="KOJ415" s="40"/>
      <c r="KOL415" s="40"/>
      <c r="KOM415" s="41"/>
      <c r="KON415" s="40"/>
      <c r="KOO415" s="39"/>
      <c r="KOP415" s="40"/>
      <c r="KOR415" s="40"/>
      <c r="KOT415" s="40"/>
      <c r="KOU415" s="41"/>
      <c r="KOV415" s="40"/>
      <c r="KOW415" s="39"/>
      <c r="KOX415" s="40"/>
      <c r="KOZ415" s="40"/>
      <c r="KPB415" s="40"/>
      <c r="KPC415" s="41"/>
      <c r="KPD415" s="40"/>
      <c r="KPE415" s="39"/>
      <c r="KPF415" s="40"/>
      <c r="KPH415" s="40"/>
      <c r="KPJ415" s="40"/>
      <c r="KPK415" s="41"/>
      <c r="KPL415" s="40"/>
      <c r="KPM415" s="39"/>
      <c r="KPN415" s="40"/>
      <c r="KPP415" s="40"/>
      <c r="KPR415" s="40"/>
      <c r="KPS415" s="41"/>
      <c r="KPT415" s="40"/>
      <c r="KPU415" s="39"/>
      <c r="KPV415" s="40"/>
      <c r="KPX415" s="40"/>
      <c r="KPZ415" s="40"/>
      <c r="KQA415" s="41"/>
      <c r="KQB415" s="40"/>
      <c r="KQC415" s="39"/>
      <c r="KQD415" s="40"/>
      <c r="KQF415" s="40"/>
      <c r="KQH415" s="40"/>
      <c r="KQI415" s="41"/>
      <c r="KQJ415" s="40"/>
      <c r="KQK415" s="39"/>
      <c r="KQL415" s="40"/>
      <c r="KQN415" s="40"/>
      <c r="KQP415" s="40"/>
      <c r="KQQ415" s="41"/>
      <c r="KQR415" s="40"/>
      <c r="KQS415" s="39"/>
      <c r="KQT415" s="40"/>
      <c r="KQV415" s="40"/>
      <c r="KQX415" s="40"/>
      <c r="KQY415" s="41"/>
      <c r="KQZ415" s="40"/>
      <c r="KRA415" s="39"/>
      <c r="KRB415" s="40"/>
      <c r="KRD415" s="40"/>
      <c r="KRF415" s="40"/>
      <c r="KRG415" s="41"/>
      <c r="KRH415" s="40"/>
      <c r="KRI415" s="39"/>
      <c r="KRJ415" s="40"/>
      <c r="KRL415" s="40"/>
      <c r="KRN415" s="40"/>
      <c r="KRO415" s="41"/>
      <c r="KRP415" s="40"/>
      <c r="KRQ415" s="39"/>
      <c r="KRR415" s="40"/>
      <c r="KRT415" s="40"/>
      <c r="KRV415" s="40"/>
      <c r="KRW415" s="41"/>
      <c r="KRX415" s="40"/>
      <c r="KRY415" s="39"/>
      <c r="KRZ415" s="40"/>
      <c r="KSB415" s="40"/>
      <c r="KSD415" s="40"/>
      <c r="KSE415" s="41"/>
      <c r="KSF415" s="40"/>
      <c r="KSG415" s="39"/>
      <c r="KSH415" s="40"/>
      <c r="KSJ415" s="40"/>
      <c r="KSL415" s="40"/>
      <c r="KSM415" s="41"/>
      <c r="KSN415" s="40"/>
      <c r="KSO415" s="39"/>
      <c r="KSP415" s="40"/>
      <c r="KSR415" s="40"/>
      <c r="KST415" s="40"/>
      <c r="KSU415" s="41"/>
      <c r="KSV415" s="40"/>
      <c r="KSW415" s="39"/>
      <c r="KSX415" s="40"/>
      <c r="KSZ415" s="40"/>
      <c r="KTB415" s="40"/>
      <c r="KTC415" s="41"/>
      <c r="KTD415" s="40"/>
      <c r="KTE415" s="39"/>
      <c r="KTF415" s="40"/>
      <c r="KTH415" s="40"/>
      <c r="KTJ415" s="40"/>
      <c r="KTK415" s="41"/>
      <c r="KTL415" s="40"/>
      <c r="KTM415" s="39"/>
      <c r="KTN415" s="40"/>
      <c r="KTP415" s="40"/>
      <c r="KTR415" s="40"/>
      <c r="KTS415" s="41"/>
      <c r="KTT415" s="40"/>
      <c r="KTU415" s="39"/>
      <c r="KTV415" s="40"/>
      <c r="KTX415" s="40"/>
      <c r="KTZ415" s="40"/>
      <c r="KUA415" s="41"/>
      <c r="KUB415" s="40"/>
      <c r="KUC415" s="39"/>
      <c r="KUD415" s="40"/>
      <c r="KUF415" s="40"/>
      <c r="KUH415" s="40"/>
      <c r="KUI415" s="41"/>
      <c r="KUJ415" s="40"/>
      <c r="KUK415" s="39"/>
      <c r="KUL415" s="40"/>
      <c r="KUN415" s="40"/>
      <c r="KUP415" s="40"/>
      <c r="KUQ415" s="41"/>
      <c r="KUR415" s="40"/>
      <c r="KUS415" s="39"/>
      <c r="KUT415" s="40"/>
      <c r="KUV415" s="40"/>
      <c r="KUX415" s="40"/>
      <c r="KUY415" s="41"/>
      <c r="KUZ415" s="40"/>
      <c r="KVA415" s="39"/>
      <c r="KVB415" s="40"/>
      <c r="KVD415" s="40"/>
      <c r="KVF415" s="40"/>
      <c r="KVG415" s="41"/>
      <c r="KVH415" s="40"/>
      <c r="KVI415" s="39"/>
      <c r="KVJ415" s="40"/>
      <c r="KVL415" s="40"/>
      <c r="KVN415" s="40"/>
      <c r="KVO415" s="41"/>
      <c r="KVP415" s="40"/>
      <c r="KVQ415" s="39"/>
      <c r="KVR415" s="40"/>
      <c r="KVT415" s="40"/>
      <c r="KVV415" s="40"/>
      <c r="KVW415" s="41"/>
      <c r="KVX415" s="40"/>
      <c r="KVY415" s="39"/>
      <c r="KVZ415" s="40"/>
      <c r="KWB415" s="40"/>
      <c r="KWD415" s="40"/>
      <c r="KWE415" s="41"/>
      <c r="KWF415" s="40"/>
      <c r="KWG415" s="39"/>
      <c r="KWH415" s="40"/>
      <c r="KWJ415" s="40"/>
      <c r="KWL415" s="40"/>
      <c r="KWM415" s="41"/>
      <c r="KWN415" s="40"/>
      <c r="KWO415" s="39"/>
      <c r="KWP415" s="40"/>
      <c r="KWR415" s="40"/>
      <c r="KWT415" s="40"/>
      <c r="KWU415" s="41"/>
      <c r="KWV415" s="40"/>
      <c r="KWW415" s="39"/>
      <c r="KWX415" s="40"/>
      <c r="KWZ415" s="40"/>
      <c r="KXB415" s="40"/>
      <c r="KXC415" s="41"/>
      <c r="KXD415" s="40"/>
      <c r="KXE415" s="39"/>
      <c r="KXF415" s="40"/>
      <c r="KXH415" s="40"/>
      <c r="KXJ415" s="40"/>
      <c r="KXK415" s="41"/>
      <c r="KXL415" s="40"/>
      <c r="KXM415" s="39"/>
      <c r="KXN415" s="40"/>
      <c r="KXP415" s="40"/>
      <c r="KXR415" s="40"/>
      <c r="KXS415" s="41"/>
      <c r="KXT415" s="40"/>
      <c r="KXU415" s="39"/>
      <c r="KXV415" s="40"/>
      <c r="KXX415" s="40"/>
      <c r="KXZ415" s="40"/>
      <c r="KYA415" s="41"/>
      <c r="KYB415" s="40"/>
      <c r="KYC415" s="39"/>
      <c r="KYD415" s="40"/>
      <c r="KYF415" s="40"/>
      <c r="KYH415" s="40"/>
      <c r="KYI415" s="41"/>
      <c r="KYJ415" s="40"/>
      <c r="KYK415" s="39"/>
      <c r="KYL415" s="40"/>
      <c r="KYN415" s="40"/>
      <c r="KYP415" s="40"/>
      <c r="KYQ415" s="41"/>
      <c r="KYR415" s="40"/>
      <c r="KYS415" s="39"/>
      <c r="KYT415" s="40"/>
      <c r="KYV415" s="40"/>
      <c r="KYX415" s="40"/>
      <c r="KYY415" s="41"/>
      <c r="KYZ415" s="40"/>
      <c r="KZA415" s="39"/>
      <c r="KZB415" s="40"/>
      <c r="KZD415" s="40"/>
      <c r="KZF415" s="40"/>
      <c r="KZG415" s="41"/>
      <c r="KZH415" s="40"/>
      <c r="KZI415" s="39"/>
      <c r="KZJ415" s="40"/>
      <c r="KZL415" s="40"/>
      <c r="KZN415" s="40"/>
      <c r="KZO415" s="41"/>
      <c r="KZP415" s="40"/>
      <c r="KZQ415" s="39"/>
      <c r="KZR415" s="40"/>
      <c r="KZT415" s="40"/>
      <c r="KZV415" s="40"/>
      <c r="KZW415" s="41"/>
      <c r="KZX415" s="40"/>
      <c r="KZY415" s="39"/>
      <c r="KZZ415" s="40"/>
      <c r="LAB415" s="40"/>
      <c r="LAD415" s="40"/>
      <c r="LAE415" s="41"/>
      <c r="LAF415" s="40"/>
      <c r="LAG415" s="39"/>
      <c r="LAH415" s="40"/>
      <c r="LAJ415" s="40"/>
      <c r="LAL415" s="40"/>
      <c r="LAM415" s="41"/>
      <c r="LAN415" s="40"/>
      <c r="LAO415" s="39"/>
      <c r="LAP415" s="40"/>
      <c r="LAR415" s="40"/>
      <c r="LAT415" s="40"/>
      <c r="LAU415" s="41"/>
      <c r="LAV415" s="40"/>
      <c r="LAW415" s="39"/>
      <c r="LAX415" s="40"/>
      <c r="LAZ415" s="40"/>
      <c r="LBB415" s="40"/>
      <c r="LBC415" s="41"/>
      <c r="LBD415" s="40"/>
      <c r="LBE415" s="39"/>
      <c r="LBF415" s="40"/>
      <c r="LBH415" s="40"/>
      <c r="LBJ415" s="40"/>
      <c r="LBK415" s="41"/>
      <c r="LBL415" s="40"/>
      <c r="LBM415" s="39"/>
      <c r="LBN415" s="40"/>
      <c r="LBP415" s="40"/>
      <c r="LBR415" s="40"/>
      <c r="LBS415" s="41"/>
      <c r="LBT415" s="40"/>
      <c r="LBU415" s="39"/>
      <c r="LBV415" s="40"/>
      <c r="LBX415" s="40"/>
      <c r="LBZ415" s="40"/>
      <c r="LCA415" s="41"/>
      <c r="LCB415" s="40"/>
      <c r="LCC415" s="39"/>
      <c r="LCD415" s="40"/>
      <c r="LCF415" s="40"/>
      <c r="LCH415" s="40"/>
      <c r="LCI415" s="41"/>
      <c r="LCJ415" s="40"/>
      <c r="LCK415" s="39"/>
      <c r="LCL415" s="40"/>
      <c r="LCN415" s="40"/>
      <c r="LCP415" s="40"/>
      <c r="LCQ415" s="41"/>
      <c r="LCR415" s="40"/>
      <c r="LCS415" s="39"/>
      <c r="LCT415" s="40"/>
      <c r="LCV415" s="40"/>
      <c r="LCX415" s="40"/>
      <c r="LCY415" s="41"/>
      <c r="LCZ415" s="40"/>
      <c r="LDA415" s="39"/>
      <c r="LDB415" s="40"/>
      <c r="LDD415" s="40"/>
      <c r="LDF415" s="40"/>
      <c r="LDG415" s="41"/>
      <c r="LDH415" s="40"/>
      <c r="LDI415" s="39"/>
      <c r="LDJ415" s="40"/>
      <c r="LDL415" s="40"/>
      <c r="LDN415" s="40"/>
      <c r="LDO415" s="41"/>
      <c r="LDP415" s="40"/>
      <c r="LDQ415" s="39"/>
      <c r="LDR415" s="40"/>
      <c r="LDT415" s="40"/>
      <c r="LDV415" s="40"/>
      <c r="LDW415" s="41"/>
      <c r="LDX415" s="40"/>
      <c r="LDY415" s="39"/>
      <c r="LDZ415" s="40"/>
      <c r="LEB415" s="40"/>
      <c r="LED415" s="40"/>
      <c r="LEE415" s="41"/>
      <c r="LEF415" s="40"/>
      <c r="LEG415" s="39"/>
      <c r="LEH415" s="40"/>
      <c r="LEJ415" s="40"/>
      <c r="LEL415" s="40"/>
      <c r="LEM415" s="41"/>
      <c r="LEN415" s="40"/>
      <c r="LEO415" s="39"/>
      <c r="LEP415" s="40"/>
      <c r="LER415" s="40"/>
      <c r="LET415" s="40"/>
      <c r="LEU415" s="41"/>
      <c r="LEV415" s="40"/>
      <c r="LEW415" s="39"/>
      <c r="LEX415" s="40"/>
      <c r="LEZ415" s="40"/>
      <c r="LFB415" s="40"/>
      <c r="LFC415" s="41"/>
      <c r="LFD415" s="40"/>
      <c r="LFE415" s="39"/>
      <c r="LFF415" s="40"/>
      <c r="LFH415" s="40"/>
      <c r="LFJ415" s="40"/>
      <c r="LFK415" s="41"/>
      <c r="LFL415" s="40"/>
      <c r="LFM415" s="39"/>
      <c r="LFN415" s="40"/>
      <c r="LFP415" s="40"/>
      <c r="LFR415" s="40"/>
      <c r="LFS415" s="41"/>
      <c r="LFT415" s="40"/>
      <c r="LFU415" s="39"/>
      <c r="LFV415" s="40"/>
      <c r="LFX415" s="40"/>
      <c r="LFZ415" s="40"/>
      <c r="LGA415" s="41"/>
      <c r="LGB415" s="40"/>
      <c r="LGC415" s="39"/>
      <c r="LGD415" s="40"/>
      <c r="LGF415" s="40"/>
      <c r="LGH415" s="40"/>
      <c r="LGI415" s="41"/>
      <c r="LGJ415" s="40"/>
      <c r="LGK415" s="39"/>
      <c r="LGL415" s="40"/>
      <c r="LGN415" s="40"/>
      <c r="LGP415" s="40"/>
      <c r="LGQ415" s="41"/>
      <c r="LGR415" s="40"/>
      <c r="LGS415" s="39"/>
      <c r="LGT415" s="40"/>
      <c r="LGV415" s="40"/>
      <c r="LGX415" s="40"/>
      <c r="LGY415" s="41"/>
      <c r="LGZ415" s="40"/>
      <c r="LHA415" s="39"/>
      <c r="LHB415" s="40"/>
      <c r="LHD415" s="40"/>
      <c r="LHF415" s="40"/>
      <c r="LHG415" s="41"/>
      <c r="LHH415" s="40"/>
      <c r="LHI415" s="39"/>
      <c r="LHJ415" s="40"/>
      <c r="LHL415" s="40"/>
      <c r="LHN415" s="40"/>
      <c r="LHO415" s="41"/>
      <c r="LHP415" s="40"/>
      <c r="LHQ415" s="39"/>
      <c r="LHR415" s="40"/>
      <c r="LHT415" s="40"/>
      <c r="LHV415" s="40"/>
      <c r="LHW415" s="41"/>
      <c r="LHX415" s="40"/>
      <c r="LHY415" s="39"/>
      <c r="LHZ415" s="40"/>
      <c r="LIB415" s="40"/>
      <c r="LID415" s="40"/>
      <c r="LIE415" s="41"/>
      <c r="LIF415" s="40"/>
      <c r="LIG415" s="39"/>
      <c r="LIH415" s="40"/>
      <c r="LIJ415" s="40"/>
      <c r="LIL415" s="40"/>
      <c r="LIM415" s="41"/>
      <c r="LIN415" s="40"/>
      <c r="LIO415" s="39"/>
      <c r="LIP415" s="40"/>
      <c r="LIR415" s="40"/>
      <c r="LIT415" s="40"/>
      <c r="LIU415" s="41"/>
      <c r="LIV415" s="40"/>
      <c r="LIW415" s="39"/>
      <c r="LIX415" s="40"/>
      <c r="LIZ415" s="40"/>
      <c r="LJB415" s="40"/>
      <c r="LJC415" s="41"/>
      <c r="LJD415" s="40"/>
      <c r="LJE415" s="39"/>
      <c r="LJF415" s="40"/>
      <c r="LJH415" s="40"/>
      <c r="LJJ415" s="40"/>
      <c r="LJK415" s="41"/>
      <c r="LJL415" s="40"/>
      <c r="LJM415" s="39"/>
      <c r="LJN415" s="40"/>
      <c r="LJP415" s="40"/>
      <c r="LJR415" s="40"/>
      <c r="LJS415" s="41"/>
      <c r="LJT415" s="40"/>
      <c r="LJU415" s="39"/>
      <c r="LJV415" s="40"/>
      <c r="LJX415" s="40"/>
      <c r="LJZ415" s="40"/>
      <c r="LKA415" s="41"/>
      <c r="LKB415" s="40"/>
      <c r="LKC415" s="39"/>
      <c r="LKD415" s="40"/>
      <c r="LKF415" s="40"/>
      <c r="LKH415" s="40"/>
      <c r="LKI415" s="41"/>
      <c r="LKJ415" s="40"/>
      <c r="LKK415" s="39"/>
      <c r="LKL415" s="40"/>
      <c r="LKN415" s="40"/>
      <c r="LKP415" s="40"/>
      <c r="LKQ415" s="41"/>
      <c r="LKR415" s="40"/>
      <c r="LKS415" s="39"/>
      <c r="LKT415" s="40"/>
      <c r="LKV415" s="40"/>
      <c r="LKX415" s="40"/>
      <c r="LKY415" s="41"/>
      <c r="LKZ415" s="40"/>
      <c r="LLA415" s="39"/>
      <c r="LLB415" s="40"/>
      <c r="LLD415" s="40"/>
      <c r="LLF415" s="40"/>
      <c r="LLG415" s="41"/>
      <c r="LLH415" s="40"/>
      <c r="LLI415" s="39"/>
      <c r="LLJ415" s="40"/>
      <c r="LLL415" s="40"/>
      <c r="LLN415" s="40"/>
      <c r="LLO415" s="41"/>
      <c r="LLP415" s="40"/>
      <c r="LLQ415" s="39"/>
      <c r="LLR415" s="40"/>
      <c r="LLT415" s="40"/>
      <c r="LLV415" s="40"/>
      <c r="LLW415" s="41"/>
      <c r="LLX415" s="40"/>
      <c r="LLY415" s="39"/>
      <c r="LLZ415" s="40"/>
      <c r="LMB415" s="40"/>
      <c r="LMD415" s="40"/>
      <c r="LME415" s="41"/>
      <c r="LMF415" s="40"/>
      <c r="LMG415" s="39"/>
      <c r="LMH415" s="40"/>
      <c r="LMJ415" s="40"/>
      <c r="LML415" s="40"/>
      <c r="LMM415" s="41"/>
      <c r="LMN415" s="40"/>
      <c r="LMO415" s="39"/>
      <c r="LMP415" s="40"/>
      <c r="LMR415" s="40"/>
      <c r="LMT415" s="40"/>
      <c r="LMU415" s="41"/>
      <c r="LMV415" s="40"/>
      <c r="LMW415" s="39"/>
      <c r="LMX415" s="40"/>
      <c r="LMZ415" s="40"/>
      <c r="LNB415" s="40"/>
      <c r="LNC415" s="41"/>
      <c r="LND415" s="40"/>
      <c r="LNE415" s="39"/>
      <c r="LNF415" s="40"/>
      <c r="LNH415" s="40"/>
      <c r="LNJ415" s="40"/>
      <c r="LNK415" s="41"/>
      <c r="LNL415" s="40"/>
      <c r="LNM415" s="39"/>
      <c r="LNN415" s="40"/>
      <c r="LNP415" s="40"/>
      <c r="LNR415" s="40"/>
      <c r="LNS415" s="41"/>
      <c r="LNT415" s="40"/>
      <c r="LNU415" s="39"/>
      <c r="LNV415" s="40"/>
      <c r="LNX415" s="40"/>
      <c r="LNZ415" s="40"/>
      <c r="LOA415" s="41"/>
      <c r="LOB415" s="40"/>
      <c r="LOC415" s="39"/>
      <c r="LOD415" s="40"/>
      <c r="LOF415" s="40"/>
      <c r="LOH415" s="40"/>
      <c r="LOI415" s="41"/>
      <c r="LOJ415" s="40"/>
      <c r="LOK415" s="39"/>
      <c r="LOL415" s="40"/>
      <c r="LON415" s="40"/>
      <c r="LOP415" s="40"/>
      <c r="LOQ415" s="41"/>
      <c r="LOR415" s="40"/>
      <c r="LOS415" s="39"/>
      <c r="LOT415" s="40"/>
      <c r="LOV415" s="40"/>
      <c r="LOX415" s="40"/>
      <c r="LOY415" s="41"/>
      <c r="LOZ415" s="40"/>
      <c r="LPA415" s="39"/>
      <c r="LPB415" s="40"/>
      <c r="LPD415" s="40"/>
      <c r="LPF415" s="40"/>
      <c r="LPG415" s="41"/>
      <c r="LPH415" s="40"/>
      <c r="LPI415" s="39"/>
      <c r="LPJ415" s="40"/>
      <c r="LPL415" s="40"/>
      <c r="LPN415" s="40"/>
      <c r="LPO415" s="41"/>
      <c r="LPP415" s="40"/>
      <c r="LPQ415" s="39"/>
      <c r="LPR415" s="40"/>
      <c r="LPT415" s="40"/>
      <c r="LPV415" s="40"/>
      <c r="LPW415" s="41"/>
      <c r="LPX415" s="40"/>
      <c r="LPY415" s="39"/>
      <c r="LPZ415" s="40"/>
      <c r="LQB415" s="40"/>
      <c r="LQD415" s="40"/>
      <c r="LQE415" s="41"/>
      <c r="LQF415" s="40"/>
      <c r="LQG415" s="39"/>
      <c r="LQH415" s="40"/>
      <c r="LQJ415" s="40"/>
      <c r="LQL415" s="40"/>
      <c r="LQM415" s="41"/>
      <c r="LQN415" s="40"/>
      <c r="LQO415" s="39"/>
      <c r="LQP415" s="40"/>
      <c r="LQR415" s="40"/>
      <c r="LQT415" s="40"/>
      <c r="LQU415" s="41"/>
      <c r="LQV415" s="40"/>
      <c r="LQW415" s="39"/>
      <c r="LQX415" s="40"/>
      <c r="LQZ415" s="40"/>
      <c r="LRB415" s="40"/>
      <c r="LRC415" s="41"/>
      <c r="LRD415" s="40"/>
      <c r="LRE415" s="39"/>
      <c r="LRF415" s="40"/>
      <c r="LRH415" s="40"/>
      <c r="LRJ415" s="40"/>
      <c r="LRK415" s="41"/>
      <c r="LRL415" s="40"/>
      <c r="LRM415" s="39"/>
      <c r="LRN415" s="40"/>
      <c r="LRP415" s="40"/>
      <c r="LRR415" s="40"/>
      <c r="LRS415" s="41"/>
      <c r="LRT415" s="40"/>
      <c r="LRU415" s="39"/>
      <c r="LRV415" s="40"/>
      <c r="LRX415" s="40"/>
      <c r="LRZ415" s="40"/>
      <c r="LSA415" s="41"/>
      <c r="LSB415" s="40"/>
      <c r="LSC415" s="39"/>
      <c r="LSD415" s="40"/>
      <c r="LSF415" s="40"/>
      <c r="LSH415" s="40"/>
      <c r="LSI415" s="41"/>
      <c r="LSJ415" s="40"/>
      <c r="LSK415" s="39"/>
      <c r="LSL415" s="40"/>
      <c r="LSN415" s="40"/>
      <c r="LSP415" s="40"/>
      <c r="LSQ415" s="41"/>
      <c r="LSR415" s="40"/>
      <c r="LSS415" s="39"/>
      <c r="LST415" s="40"/>
      <c r="LSV415" s="40"/>
      <c r="LSX415" s="40"/>
      <c r="LSY415" s="41"/>
      <c r="LSZ415" s="40"/>
      <c r="LTA415" s="39"/>
      <c r="LTB415" s="40"/>
      <c r="LTD415" s="40"/>
      <c r="LTF415" s="40"/>
      <c r="LTG415" s="41"/>
      <c r="LTH415" s="40"/>
      <c r="LTI415" s="39"/>
      <c r="LTJ415" s="40"/>
      <c r="LTL415" s="40"/>
      <c r="LTN415" s="40"/>
      <c r="LTO415" s="41"/>
      <c r="LTP415" s="40"/>
      <c r="LTQ415" s="39"/>
      <c r="LTR415" s="40"/>
      <c r="LTT415" s="40"/>
      <c r="LTV415" s="40"/>
      <c r="LTW415" s="41"/>
      <c r="LTX415" s="40"/>
      <c r="LTY415" s="39"/>
      <c r="LTZ415" s="40"/>
      <c r="LUB415" s="40"/>
      <c r="LUD415" s="40"/>
      <c r="LUE415" s="41"/>
      <c r="LUF415" s="40"/>
      <c r="LUG415" s="39"/>
      <c r="LUH415" s="40"/>
      <c r="LUJ415" s="40"/>
      <c r="LUL415" s="40"/>
      <c r="LUM415" s="41"/>
      <c r="LUN415" s="40"/>
      <c r="LUO415" s="39"/>
      <c r="LUP415" s="40"/>
      <c r="LUR415" s="40"/>
      <c r="LUT415" s="40"/>
      <c r="LUU415" s="41"/>
      <c r="LUV415" s="40"/>
      <c r="LUW415" s="39"/>
      <c r="LUX415" s="40"/>
      <c r="LUZ415" s="40"/>
      <c r="LVB415" s="40"/>
      <c r="LVC415" s="41"/>
      <c r="LVD415" s="40"/>
      <c r="LVE415" s="39"/>
      <c r="LVF415" s="40"/>
      <c r="LVH415" s="40"/>
      <c r="LVJ415" s="40"/>
      <c r="LVK415" s="41"/>
      <c r="LVL415" s="40"/>
      <c r="LVM415" s="39"/>
      <c r="LVN415" s="40"/>
      <c r="LVP415" s="40"/>
      <c r="LVR415" s="40"/>
      <c r="LVS415" s="41"/>
      <c r="LVT415" s="40"/>
      <c r="LVU415" s="39"/>
      <c r="LVV415" s="40"/>
      <c r="LVX415" s="40"/>
      <c r="LVZ415" s="40"/>
      <c r="LWA415" s="41"/>
      <c r="LWB415" s="40"/>
      <c r="LWC415" s="39"/>
      <c r="LWD415" s="40"/>
      <c r="LWF415" s="40"/>
      <c r="LWH415" s="40"/>
      <c r="LWI415" s="41"/>
      <c r="LWJ415" s="40"/>
      <c r="LWK415" s="39"/>
      <c r="LWL415" s="40"/>
      <c r="LWN415" s="40"/>
      <c r="LWP415" s="40"/>
      <c r="LWQ415" s="41"/>
      <c r="LWR415" s="40"/>
      <c r="LWS415" s="39"/>
      <c r="LWT415" s="40"/>
      <c r="LWV415" s="40"/>
      <c r="LWX415" s="40"/>
      <c r="LWY415" s="41"/>
      <c r="LWZ415" s="40"/>
      <c r="LXA415" s="39"/>
      <c r="LXB415" s="40"/>
      <c r="LXD415" s="40"/>
      <c r="LXF415" s="40"/>
      <c r="LXG415" s="41"/>
      <c r="LXH415" s="40"/>
      <c r="LXI415" s="39"/>
      <c r="LXJ415" s="40"/>
      <c r="LXL415" s="40"/>
      <c r="LXN415" s="40"/>
      <c r="LXO415" s="41"/>
      <c r="LXP415" s="40"/>
      <c r="LXQ415" s="39"/>
      <c r="LXR415" s="40"/>
      <c r="LXT415" s="40"/>
      <c r="LXV415" s="40"/>
      <c r="LXW415" s="41"/>
      <c r="LXX415" s="40"/>
      <c r="LXY415" s="39"/>
      <c r="LXZ415" s="40"/>
      <c r="LYB415" s="40"/>
      <c r="LYD415" s="40"/>
      <c r="LYE415" s="41"/>
      <c r="LYF415" s="40"/>
      <c r="LYG415" s="39"/>
      <c r="LYH415" s="40"/>
      <c r="LYJ415" s="40"/>
      <c r="LYL415" s="40"/>
      <c r="LYM415" s="41"/>
      <c r="LYN415" s="40"/>
      <c r="LYO415" s="39"/>
      <c r="LYP415" s="40"/>
      <c r="LYR415" s="40"/>
      <c r="LYT415" s="40"/>
      <c r="LYU415" s="41"/>
      <c r="LYV415" s="40"/>
      <c r="LYW415" s="39"/>
      <c r="LYX415" s="40"/>
      <c r="LYZ415" s="40"/>
      <c r="LZB415" s="40"/>
      <c r="LZC415" s="41"/>
      <c r="LZD415" s="40"/>
      <c r="LZE415" s="39"/>
      <c r="LZF415" s="40"/>
      <c r="LZH415" s="40"/>
      <c r="LZJ415" s="40"/>
      <c r="LZK415" s="41"/>
      <c r="LZL415" s="40"/>
      <c r="LZM415" s="39"/>
      <c r="LZN415" s="40"/>
      <c r="LZP415" s="40"/>
      <c r="LZR415" s="40"/>
      <c r="LZS415" s="41"/>
      <c r="LZT415" s="40"/>
      <c r="LZU415" s="39"/>
      <c r="LZV415" s="40"/>
      <c r="LZX415" s="40"/>
      <c r="LZZ415" s="40"/>
      <c r="MAA415" s="41"/>
      <c r="MAB415" s="40"/>
      <c r="MAC415" s="39"/>
      <c r="MAD415" s="40"/>
      <c r="MAF415" s="40"/>
      <c r="MAH415" s="40"/>
      <c r="MAI415" s="41"/>
      <c r="MAJ415" s="40"/>
      <c r="MAK415" s="39"/>
      <c r="MAL415" s="40"/>
      <c r="MAN415" s="40"/>
      <c r="MAP415" s="40"/>
      <c r="MAQ415" s="41"/>
      <c r="MAR415" s="40"/>
      <c r="MAS415" s="39"/>
      <c r="MAT415" s="40"/>
      <c r="MAV415" s="40"/>
      <c r="MAX415" s="40"/>
      <c r="MAY415" s="41"/>
      <c r="MAZ415" s="40"/>
      <c r="MBA415" s="39"/>
      <c r="MBB415" s="40"/>
      <c r="MBD415" s="40"/>
      <c r="MBF415" s="40"/>
      <c r="MBG415" s="41"/>
      <c r="MBH415" s="40"/>
      <c r="MBI415" s="39"/>
      <c r="MBJ415" s="40"/>
      <c r="MBL415" s="40"/>
      <c r="MBN415" s="40"/>
      <c r="MBO415" s="41"/>
      <c r="MBP415" s="40"/>
      <c r="MBQ415" s="39"/>
      <c r="MBR415" s="40"/>
      <c r="MBT415" s="40"/>
      <c r="MBV415" s="40"/>
      <c r="MBW415" s="41"/>
      <c r="MBX415" s="40"/>
      <c r="MBY415" s="39"/>
      <c r="MBZ415" s="40"/>
      <c r="MCB415" s="40"/>
      <c r="MCD415" s="40"/>
      <c r="MCE415" s="41"/>
      <c r="MCF415" s="40"/>
      <c r="MCG415" s="39"/>
      <c r="MCH415" s="40"/>
      <c r="MCJ415" s="40"/>
      <c r="MCL415" s="40"/>
      <c r="MCM415" s="41"/>
      <c r="MCN415" s="40"/>
      <c r="MCO415" s="39"/>
      <c r="MCP415" s="40"/>
      <c r="MCR415" s="40"/>
      <c r="MCT415" s="40"/>
      <c r="MCU415" s="41"/>
      <c r="MCV415" s="40"/>
      <c r="MCW415" s="39"/>
      <c r="MCX415" s="40"/>
      <c r="MCZ415" s="40"/>
      <c r="MDB415" s="40"/>
      <c r="MDC415" s="41"/>
      <c r="MDD415" s="40"/>
      <c r="MDE415" s="39"/>
      <c r="MDF415" s="40"/>
      <c r="MDH415" s="40"/>
      <c r="MDJ415" s="40"/>
      <c r="MDK415" s="41"/>
      <c r="MDL415" s="40"/>
      <c r="MDM415" s="39"/>
      <c r="MDN415" s="40"/>
      <c r="MDP415" s="40"/>
      <c r="MDR415" s="40"/>
      <c r="MDS415" s="41"/>
      <c r="MDT415" s="40"/>
      <c r="MDU415" s="39"/>
      <c r="MDV415" s="40"/>
      <c r="MDX415" s="40"/>
      <c r="MDZ415" s="40"/>
      <c r="MEA415" s="41"/>
      <c r="MEB415" s="40"/>
      <c r="MEC415" s="39"/>
      <c r="MED415" s="40"/>
      <c r="MEF415" s="40"/>
      <c r="MEH415" s="40"/>
      <c r="MEI415" s="41"/>
      <c r="MEJ415" s="40"/>
      <c r="MEK415" s="39"/>
      <c r="MEL415" s="40"/>
      <c r="MEN415" s="40"/>
      <c r="MEP415" s="40"/>
      <c r="MEQ415" s="41"/>
      <c r="MER415" s="40"/>
      <c r="MES415" s="39"/>
      <c r="MET415" s="40"/>
      <c r="MEV415" s="40"/>
      <c r="MEX415" s="40"/>
      <c r="MEY415" s="41"/>
      <c r="MEZ415" s="40"/>
      <c r="MFA415" s="39"/>
      <c r="MFB415" s="40"/>
      <c r="MFD415" s="40"/>
      <c r="MFF415" s="40"/>
      <c r="MFG415" s="41"/>
      <c r="MFH415" s="40"/>
      <c r="MFI415" s="39"/>
      <c r="MFJ415" s="40"/>
      <c r="MFL415" s="40"/>
      <c r="MFN415" s="40"/>
      <c r="MFO415" s="41"/>
      <c r="MFP415" s="40"/>
      <c r="MFQ415" s="39"/>
      <c r="MFR415" s="40"/>
      <c r="MFT415" s="40"/>
      <c r="MFV415" s="40"/>
      <c r="MFW415" s="41"/>
      <c r="MFX415" s="40"/>
      <c r="MFY415" s="39"/>
      <c r="MFZ415" s="40"/>
      <c r="MGB415" s="40"/>
      <c r="MGD415" s="40"/>
      <c r="MGE415" s="41"/>
      <c r="MGF415" s="40"/>
      <c r="MGG415" s="39"/>
      <c r="MGH415" s="40"/>
      <c r="MGJ415" s="40"/>
      <c r="MGL415" s="40"/>
      <c r="MGM415" s="41"/>
      <c r="MGN415" s="40"/>
      <c r="MGO415" s="39"/>
      <c r="MGP415" s="40"/>
      <c r="MGR415" s="40"/>
      <c r="MGT415" s="40"/>
      <c r="MGU415" s="41"/>
      <c r="MGV415" s="40"/>
      <c r="MGW415" s="39"/>
      <c r="MGX415" s="40"/>
      <c r="MGZ415" s="40"/>
      <c r="MHB415" s="40"/>
      <c r="MHC415" s="41"/>
      <c r="MHD415" s="40"/>
      <c r="MHE415" s="39"/>
      <c r="MHF415" s="40"/>
      <c r="MHH415" s="40"/>
      <c r="MHJ415" s="40"/>
      <c r="MHK415" s="41"/>
      <c r="MHL415" s="40"/>
      <c r="MHM415" s="39"/>
      <c r="MHN415" s="40"/>
      <c r="MHP415" s="40"/>
      <c r="MHR415" s="40"/>
      <c r="MHS415" s="41"/>
      <c r="MHT415" s="40"/>
      <c r="MHU415" s="39"/>
      <c r="MHV415" s="40"/>
      <c r="MHX415" s="40"/>
      <c r="MHZ415" s="40"/>
      <c r="MIA415" s="41"/>
      <c r="MIB415" s="40"/>
      <c r="MIC415" s="39"/>
      <c r="MID415" s="40"/>
      <c r="MIF415" s="40"/>
      <c r="MIH415" s="40"/>
      <c r="MII415" s="41"/>
      <c r="MIJ415" s="40"/>
      <c r="MIK415" s="39"/>
      <c r="MIL415" s="40"/>
      <c r="MIN415" s="40"/>
      <c r="MIP415" s="40"/>
      <c r="MIQ415" s="41"/>
      <c r="MIR415" s="40"/>
      <c r="MIS415" s="39"/>
      <c r="MIT415" s="40"/>
      <c r="MIV415" s="40"/>
      <c r="MIX415" s="40"/>
      <c r="MIY415" s="41"/>
      <c r="MIZ415" s="40"/>
      <c r="MJA415" s="39"/>
      <c r="MJB415" s="40"/>
      <c r="MJD415" s="40"/>
      <c r="MJF415" s="40"/>
      <c r="MJG415" s="41"/>
      <c r="MJH415" s="40"/>
      <c r="MJI415" s="39"/>
      <c r="MJJ415" s="40"/>
      <c r="MJL415" s="40"/>
      <c r="MJN415" s="40"/>
      <c r="MJO415" s="41"/>
      <c r="MJP415" s="40"/>
      <c r="MJQ415" s="39"/>
      <c r="MJR415" s="40"/>
      <c r="MJT415" s="40"/>
      <c r="MJV415" s="40"/>
      <c r="MJW415" s="41"/>
      <c r="MJX415" s="40"/>
      <c r="MJY415" s="39"/>
      <c r="MJZ415" s="40"/>
      <c r="MKB415" s="40"/>
      <c r="MKD415" s="40"/>
      <c r="MKE415" s="41"/>
      <c r="MKF415" s="40"/>
      <c r="MKG415" s="39"/>
      <c r="MKH415" s="40"/>
      <c r="MKJ415" s="40"/>
      <c r="MKL415" s="40"/>
      <c r="MKM415" s="41"/>
      <c r="MKN415" s="40"/>
      <c r="MKO415" s="39"/>
      <c r="MKP415" s="40"/>
      <c r="MKR415" s="40"/>
      <c r="MKT415" s="40"/>
      <c r="MKU415" s="41"/>
      <c r="MKV415" s="40"/>
      <c r="MKW415" s="39"/>
      <c r="MKX415" s="40"/>
      <c r="MKZ415" s="40"/>
      <c r="MLB415" s="40"/>
      <c r="MLC415" s="41"/>
      <c r="MLD415" s="40"/>
      <c r="MLE415" s="39"/>
      <c r="MLF415" s="40"/>
      <c r="MLH415" s="40"/>
      <c r="MLJ415" s="40"/>
      <c r="MLK415" s="41"/>
      <c r="MLL415" s="40"/>
      <c r="MLM415" s="39"/>
      <c r="MLN415" s="40"/>
      <c r="MLP415" s="40"/>
      <c r="MLR415" s="40"/>
      <c r="MLS415" s="41"/>
      <c r="MLT415" s="40"/>
      <c r="MLU415" s="39"/>
      <c r="MLV415" s="40"/>
      <c r="MLX415" s="40"/>
      <c r="MLZ415" s="40"/>
      <c r="MMA415" s="41"/>
      <c r="MMB415" s="40"/>
      <c r="MMC415" s="39"/>
      <c r="MMD415" s="40"/>
      <c r="MMF415" s="40"/>
      <c r="MMH415" s="40"/>
      <c r="MMI415" s="41"/>
      <c r="MMJ415" s="40"/>
      <c r="MMK415" s="39"/>
      <c r="MML415" s="40"/>
      <c r="MMN415" s="40"/>
      <c r="MMP415" s="40"/>
      <c r="MMQ415" s="41"/>
      <c r="MMR415" s="40"/>
      <c r="MMS415" s="39"/>
      <c r="MMT415" s="40"/>
      <c r="MMV415" s="40"/>
      <c r="MMX415" s="40"/>
      <c r="MMY415" s="41"/>
      <c r="MMZ415" s="40"/>
      <c r="MNA415" s="39"/>
      <c r="MNB415" s="40"/>
      <c r="MND415" s="40"/>
      <c r="MNF415" s="40"/>
      <c r="MNG415" s="41"/>
      <c r="MNH415" s="40"/>
      <c r="MNI415" s="39"/>
      <c r="MNJ415" s="40"/>
      <c r="MNL415" s="40"/>
      <c r="MNN415" s="40"/>
      <c r="MNO415" s="41"/>
      <c r="MNP415" s="40"/>
      <c r="MNQ415" s="39"/>
      <c r="MNR415" s="40"/>
      <c r="MNT415" s="40"/>
      <c r="MNV415" s="40"/>
      <c r="MNW415" s="41"/>
      <c r="MNX415" s="40"/>
      <c r="MNY415" s="39"/>
      <c r="MNZ415" s="40"/>
      <c r="MOB415" s="40"/>
      <c r="MOD415" s="40"/>
      <c r="MOE415" s="41"/>
      <c r="MOF415" s="40"/>
      <c r="MOG415" s="39"/>
      <c r="MOH415" s="40"/>
      <c r="MOJ415" s="40"/>
      <c r="MOL415" s="40"/>
      <c r="MOM415" s="41"/>
      <c r="MON415" s="40"/>
      <c r="MOO415" s="39"/>
      <c r="MOP415" s="40"/>
      <c r="MOR415" s="40"/>
      <c r="MOT415" s="40"/>
      <c r="MOU415" s="41"/>
      <c r="MOV415" s="40"/>
      <c r="MOW415" s="39"/>
      <c r="MOX415" s="40"/>
      <c r="MOZ415" s="40"/>
      <c r="MPB415" s="40"/>
      <c r="MPC415" s="41"/>
      <c r="MPD415" s="40"/>
      <c r="MPE415" s="39"/>
      <c r="MPF415" s="40"/>
      <c r="MPH415" s="40"/>
      <c r="MPJ415" s="40"/>
      <c r="MPK415" s="41"/>
      <c r="MPL415" s="40"/>
      <c r="MPM415" s="39"/>
      <c r="MPN415" s="40"/>
      <c r="MPP415" s="40"/>
      <c r="MPR415" s="40"/>
      <c r="MPS415" s="41"/>
      <c r="MPT415" s="40"/>
      <c r="MPU415" s="39"/>
      <c r="MPV415" s="40"/>
      <c r="MPX415" s="40"/>
      <c r="MPZ415" s="40"/>
      <c r="MQA415" s="41"/>
      <c r="MQB415" s="40"/>
      <c r="MQC415" s="39"/>
      <c r="MQD415" s="40"/>
      <c r="MQF415" s="40"/>
      <c r="MQH415" s="40"/>
      <c r="MQI415" s="41"/>
      <c r="MQJ415" s="40"/>
      <c r="MQK415" s="39"/>
      <c r="MQL415" s="40"/>
      <c r="MQN415" s="40"/>
      <c r="MQP415" s="40"/>
      <c r="MQQ415" s="41"/>
      <c r="MQR415" s="40"/>
      <c r="MQS415" s="39"/>
      <c r="MQT415" s="40"/>
      <c r="MQV415" s="40"/>
      <c r="MQX415" s="40"/>
      <c r="MQY415" s="41"/>
      <c r="MQZ415" s="40"/>
      <c r="MRA415" s="39"/>
      <c r="MRB415" s="40"/>
      <c r="MRD415" s="40"/>
      <c r="MRF415" s="40"/>
      <c r="MRG415" s="41"/>
      <c r="MRH415" s="40"/>
      <c r="MRI415" s="39"/>
      <c r="MRJ415" s="40"/>
      <c r="MRL415" s="40"/>
      <c r="MRN415" s="40"/>
      <c r="MRO415" s="41"/>
      <c r="MRP415" s="40"/>
      <c r="MRQ415" s="39"/>
      <c r="MRR415" s="40"/>
      <c r="MRT415" s="40"/>
      <c r="MRV415" s="40"/>
      <c r="MRW415" s="41"/>
      <c r="MRX415" s="40"/>
      <c r="MRY415" s="39"/>
      <c r="MRZ415" s="40"/>
      <c r="MSB415" s="40"/>
      <c r="MSD415" s="40"/>
      <c r="MSE415" s="41"/>
      <c r="MSF415" s="40"/>
      <c r="MSG415" s="39"/>
      <c r="MSH415" s="40"/>
      <c r="MSJ415" s="40"/>
      <c r="MSL415" s="40"/>
      <c r="MSM415" s="41"/>
      <c r="MSN415" s="40"/>
      <c r="MSO415" s="39"/>
      <c r="MSP415" s="40"/>
      <c r="MSR415" s="40"/>
      <c r="MST415" s="40"/>
      <c r="MSU415" s="41"/>
      <c r="MSV415" s="40"/>
      <c r="MSW415" s="39"/>
      <c r="MSX415" s="40"/>
      <c r="MSZ415" s="40"/>
      <c r="MTB415" s="40"/>
      <c r="MTC415" s="41"/>
      <c r="MTD415" s="40"/>
      <c r="MTE415" s="39"/>
      <c r="MTF415" s="40"/>
      <c r="MTH415" s="40"/>
      <c r="MTJ415" s="40"/>
      <c r="MTK415" s="41"/>
      <c r="MTL415" s="40"/>
      <c r="MTM415" s="39"/>
      <c r="MTN415" s="40"/>
      <c r="MTP415" s="40"/>
      <c r="MTR415" s="40"/>
      <c r="MTS415" s="41"/>
      <c r="MTT415" s="40"/>
      <c r="MTU415" s="39"/>
      <c r="MTV415" s="40"/>
      <c r="MTX415" s="40"/>
      <c r="MTZ415" s="40"/>
      <c r="MUA415" s="41"/>
      <c r="MUB415" s="40"/>
      <c r="MUC415" s="39"/>
      <c r="MUD415" s="40"/>
      <c r="MUF415" s="40"/>
      <c r="MUH415" s="40"/>
      <c r="MUI415" s="41"/>
      <c r="MUJ415" s="40"/>
      <c r="MUK415" s="39"/>
      <c r="MUL415" s="40"/>
      <c r="MUN415" s="40"/>
      <c r="MUP415" s="40"/>
      <c r="MUQ415" s="41"/>
      <c r="MUR415" s="40"/>
      <c r="MUS415" s="39"/>
      <c r="MUT415" s="40"/>
      <c r="MUV415" s="40"/>
      <c r="MUX415" s="40"/>
      <c r="MUY415" s="41"/>
      <c r="MUZ415" s="40"/>
      <c r="MVA415" s="39"/>
      <c r="MVB415" s="40"/>
      <c r="MVD415" s="40"/>
      <c r="MVF415" s="40"/>
      <c r="MVG415" s="41"/>
      <c r="MVH415" s="40"/>
      <c r="MVI415" s="39"/>
      <c r="MVJ415" s="40"/>
      <c r="MVL415" s="40"/>
      <c r="MVN415" s="40"/>
      <c r="MVO415" s="41"/>
      <c r="MVP415" s="40"/>
      <c r="MVQ415" s="39"/>
      <c r="MVR415" s="40"/>
      <c r="MVT415" s="40"/>
      <c r="MVV415" s="40"/>
      <c r="MVW415" s="41"/>
      <c r="MVX415" s="40"/>
      <c r="MVY415" s="39"/>
      <c r="MVZ415" s="40"/>
      <c r="MWB415" s="40"/>
      <c r="MWD415" s="40"/>
      <c r="MWE415" s="41"/>
      <c r="MWF415" s="40"/>
      <c r="MWG415" s="39"/>
      <c r="MWH415" s="40"/>
      <c r="MWJ415" s="40"/>
      <c r="MWL415" s="40"/>
      <c r="MWM415" s="41"/>
      <c r="MWN415" s="40"/>
      <c r="MWO415" s="39"/>
      <c r="MWP415" s="40"/>
      <c r="MWR415" s="40"/>
      <c r="MWT415" s="40"/>
      <c r="MWU415" s="41"/>
      <c r="MWV415" s="40"/>
      <c r="MWW415" s="39"/>
      <c r="MWX415" s="40"/>
      <c r="MWZ415" s="40"/>
      <c r="MXB415" s="40"/>
      <c r="MXC415" s="41"/>
      <c r="MXD415" s="40"/>
      <c r="MXE415" s="39"/>
      <c r="MXF415" s="40"/>
      <c r="MXH415" s="40"/>
      <c r="MXJ415" s="40"/>
      <c r="MXK415" s="41"/>
      <c r="MXL415" s="40"/>
      <c r="MXM415" s="39"/>
      <c r="MXN415" s="40"/>
      <c r="MXP415" s="40"/>
      <c r="MXR415" s="40"/>
      <c r="MXS415" s="41"/>
      <c r="MXT415" s="40"/>
      <c r="MXU415" s="39"/>
      <c r="MXV415" s="40"/>
      <c r="MXX415" s="40"/>
      <c r="MXZ415" s="40"/>
      <c r="MYA415" s="41"/>
      <c r="MYB415" s="40"/>
      <c r="MYC415" s="39"/>
      <c r="MYD415" s="40"/>
      <c r="MYF415" s="40"/>
      <c r="MYH415" s="40"/>
      <c r="MYI415" s="41"/>
      <c r="MYJ415" s="40"/>
      <c r="MYK415" s="39"/>
      <c r="MYL415" s="40"/>
      <c r="MYN415" s="40"/>
      <c r="MYP415" s="40"/>
      <c r="MYQ415" s="41"/>
      <c r="MYR415" s="40"/>
      <c r="MYS415" s="39"/>
      <c r="MYT415" s="40"/>
      <c r="MYV415" s="40"/>
      <c r="MYX415" s="40"/>
      <c r="MYY415" s="41"/>
      <c r="MYZ415" s="40"/>
      <c r="MZA415" s="39"/>
      <c r="MZB415" s="40"/>
      <c r="MZD415" s="40"/>
      <c r="MZF415" s="40"/>
      <c r="MZG415" s="41"/>
      <c r="MZH415" s="40"/>
      <c r="MZI415" s="39"/>
      <c r="MZJ415" s="40"/>
      <c r="MZL415" s="40"/>
      <c r="MZN415" s="40"/>
      <c r="MZO415" s="41"/>
      <c r="MZP415" s="40"/>
      <c r="MZQ415" s="39"/>
      <c r="MZR415" s="40"/>
      <c r="MZT415" s="40"/>
      <c r="MZV415" s="40"/>
      <c r="MZW415" s="41"/>
      <c r="MZX415" s="40"/>
      <c r="MZY415" s="39"/>
      <c r="MZZ415" s="40"/>
      <c r="NAB415" s="40"/>
      <c r="NAD415" s="40"/>
      <c r="NAE415" s="41"/>
      <c r="NAF415" s="40"/>
      <c r="NAG415" s="39"/>
      <c r="NAH415" s="40"/>
      <c r="NAJ415" s="40"/>
      <c r="NAL415" s="40"/>
      <c r="NAM415" s="41"/>
      <c r="NAN415" s="40"/>
      <c r="NAO415" s="39"/>
      <c r="NAP415" s="40"/>
      <c r="NAR415" s="40"/>
      <c r="NAT415" s="40"/>
      <c r="NAU415" s="41"/>
      <c r="NAV415" s="40"/>
      <c r="NAW415" s="39"/>
      <c r="NAX415" s="40"/>
      <c r="NAZ415" s="40"/>
      <c r="NBB415" s="40"/>
      <c r="NBC415" s="41"/>
      <c r="NBD415" s="40"/>
      <c r="NBE415" s="39"/>
      <c r="NBF415" s="40"/>
      <c r="NBH415" s="40"/>
      <c r="NBJ415" s="40"/>
      <c r="NBK415" s="41"/>
      <c r="NBL415" s="40"/>
      <c r="NBM415" s="39"/>
      <c r="NBN415" s="40"/>
      <c r="NBP415" s="40"/>
      <c r="NBR415" s="40"/>
      <c r="NBS415" s="41"/>
      <c r="NBT415" s="40"/>
      <c r="NBU415" s="39"/>
      <c r="NBV415" s="40"/>
      <c r="NBX415" s="40"/>
      <c r="NBZ415" s="40"/>
      <c r="NCA415" s="41"/>
      <c r="NCB415" s="40"/>
      <c r="NCC415" s="39"/>
      <c r="NCD415" s="40"/>
      <c r="NCF415" s="40"/>
      <c r="NCH415" s="40"/>
      <c r="NCI415" s="41"/>
      <c r="NCJ415" s="40"/>
      <c r="NCK415" s="39"/>
      <c r="NCL415" s="40"/>
      <c r="NCN415" s="40"/>
      <c r="NCP415" s="40"/>
      <c r="NCQ415" s="41"/>
      <c r="NCR415" s="40"/>
      <c r="NCS415" s="39"/>
      <c r="NCT415" s="40"/>
      <c r="NCV415" s="40"/>
      <c r="NCX415" s="40"/>
      <c r="NCY415" s="41"/>
      <c r="NCZ415" s="40"/>
      <c r="NDA415" s="39"/>
      <c r="NDB415" s="40"/>
      <c r="NDD415" s="40"/>
      <c r="NDF415" s="40"/>
      <c r="NDG415" s="41"/>
      <c r="NDH415" s="40"/>
      <c r="NDI415" s="39"/>
      <c r="NDJ415" s="40"/>
      <c r="NDL415" s="40"/>
      <c r="NDN415" s="40"/>
      <c r="NDO415" s="41"/>
      <c r="NDP415" s="40"/>
      <c r="NDQ415" s="39"/>
      <c r="NDR415" s="40"/>
      <c r="NDT415" s="40"/>
      <c r="NDV415" s="40"/>
      <c r="NDW415" s="41"/>
      <c r="NDX415" s="40"/>
      <c r="NDY415" s="39"/>
      <c r="NDZ415" s="40"/>
      <c r="NEB415" s="40"/>
      <c r="NED415" s="40"/>
      <c r="NEE415" s="41"/>
      <c r="NEF415" s="40"/>
      <c r="NEG415" s="39"/>
      <c r="NEH415" s="40"/>
      <c r="NEJ415" s="40"/>
      <c r="NEL415" s="40"/>
      <c r="NEM415" s="41"/>
      <c r="NEN415" s="40"/>
      <c r="NEO415" s="39"/>
      <c r="NEP415" s="40"/>
      <c r="NER415" s="40"/>
      <c r="NET415" s="40"/>
      <c r="NEU415" s="41"/>
      <c r="NEV415" s="40"/>
      <c r="NEW415" s="39"/>
      <c r="NEX415" s="40"/>
      <c r="NEZ415" s="40"/>
      <c r="NFB415" s="40"/>
      <c r="NFC415" s="41"/>
      <c r="NFD415" s="40"/>
      <c r="NFE415" s="39"/>
      <c r="NFF415" s="40"/>
      <c r="NFH415" s="40"/>
      <c r="NFJ415" s="40"/>
      <c r="NFK415" s="41"/>
      <c r="NFL415" s="40"/>
      <c r="NFM415" s="39"/>
      <c r="NFN415" s="40"/>
      <c r="NFP415" s="40"/>
      <c r="NFR415" s="40"/>
      <c r="NFS415" s="41"/>
      <c r="NFT415" s="40"/>
      <c r="NFU415" s="39"/>
      <c r="NFV415" s="40"/>
      <c r="NFX415" s="40"/>
      <c r="NFZ415" s="40"/>
      <c r="NGA415" s="41"/>
      <c r="NGB415" s="40"/>
      <c r="NGC415" s="39"/>
      <c r="NGD415" s="40"/>
      <c r="NGF415" s="40"/>
      <c r="NGH415" s="40"/>
      <c r="NGI415" s="41"/>
      <c r="NGJ415" s="40"/>
      <c r="NGK415" s="39"/>
      <c r="NGL415" s="40"/>
      <c r="NGN415" s="40"/>
      <c r="NGP415" s="40"/>
      <c r="NGQ415" s="41"/>
      <c r="NGR415" s="40"/>
      <c r="NGS415" s="39"/>
      <c r="NGT415" s="40"/>
      <c r="NGV415" s="40"/>
      <c r="NGX415" s="40"/>
      <c r="NGY415" s="41"/>
      <c r="NGZ415" s="40"/>
      <c r="NHA415" s="39"/>
      <c r="NHB415" s="40"/>
      <c r="NHD415" s="40"/>
      <c r="NHF415" s="40"/>
      <c r="NHG415" s="41"/>
      <c r="NHH415" s="40"/>
      <c r="NHI415" s="39"/>
      <c r="NHJ415" s="40"/>
      <c r="NHL415" s="40"/>
      <c r="NHN415" s="40"/>
      <c r="NHO415" s="41"/>
      <c r="NHP415" s="40"/>
      <c r="NHQ415" s="39"/>
      <c r="NHR415" s="40"/>
      <c r="NHT415" s="40"/>
      <c r="NHV415" s="40"/>
      <c r="NHW415" s="41"/>
      <c r="NHX415" s="40"/>
      <c r="NHY415" s="39"/>
      <c r="NHZ415" s="40"/>
      <c r="NIB415" s="40"/>
      <c r="NID415" s="40"/>
      <c r="NIE415" s="41"/>
      <c r="NIF415" s="40"/>
      <c r="NIG415" s="39"/>
      <c r="NIH415" s="40"/>
      <c r="NIJ415" s="40"/>
      <c r="NIL415" s="40"/>
      <c r="NIM415" s="41"/>
      <c r="NIN415" s="40"/>
      <c r="NIO415" s="39"/>
      <c r="NIP415" s="40"/>
      <c r="NIR415" s="40"/>
      <c r="NIT415" s="40"/>
      <c r="NIU415" s="41"/>
      <c r="NIV415" s="40"/>
      <c r="NIW415" s="39"/>
      <c r="NIX415" s="40"/>
      <c r="NIZ415" s="40"/>
      <c r="NJB415" s="40"/>
      <c r="NJC415" s="41"/>
      <c r="NJD415" s="40"/>
      <c r="NJE415" s="39"/>
      <c r="NJF415" s="40"/>
      <c r="NJH415" s="40"/>
      <c r="NJJ415" s="40"/>
      <c r="NJK415" s="41"/>
      <c r="NJL415" s="40"/>
      <c r="NJM415" s="39"/>
      <c r="NJN415" s="40"/>
      <c r="NJP415" s="40"/>
      <c r="NJR415" s="40"/>
      <c r="NJS415" s="41"/>
      <c r="NJT415" s="40"/>
      <c r="NJU415" s="39"/>
      <c r="NJV415" s="40"/>
      <c r="NJX415" s="40"/>
      <c r="NJZ415" s="40"/>
      <c r="NKA415" s="41"/>
      <c r="NKB415" s="40"/>
      <c r="NKC415" s="39"/>
      <c r="NKD415" s="40"/>
      <c r="NKF415" s="40"/>
      <c r="NKH415" s="40"/>
      <c r="NKI415" s="41"/>
      <c r="NKJ415" s="40"/>
      <c r="NKK415" s="39"/>
      <c r="NKL415" s="40"/>
      <c r="NKN415" s="40"/>
      <c r="NKP415" s="40"/>
      <c r="NKQ415" s="41"/>
      <c r="NKR415" s="40"/>
      <c r="NKS415" s="39"/>
      <c r="NKT415" s="40"/>
      <c r="NKV415" s="40"/>
      <c r="NKX415" s="40"/>
      <c r="NKY415" s="41"/>
      <c r="NKZ415" s="40"/>
      <c r="NLA415" s="39"/>
      <c r="NLB415" s="40"/>
      <c r="NLD415" s="40"/>
      <c r="NLF415" s="40"/>
      <c r="NLG415" s="41"/>
      <c r="NLH415" s="40"/>
      <c r="NLI415" s="39"/>
      <c r="NLJ415" s="40"/>
      <c r="NLL415" s="40"/>
      <c r="NLN415" s="40"/>
      <c r="NLO415" s="41"/>
      <c r="NLP415" s="40"/>
      <c r="NLQ415" s="39"/>
      <c r="NLR415" s="40"/>
      <c r="NLT415" s="40"/>
      <c r="NLV415" s="40"/>
      <c r="NLW415" s="41"/>
      <c r="NLX415" s="40"/>
      <c r="NLY415" s="39"/>
      <c r="NLZ415" s="40"/>
      <c r="NMB415" s="40"/>
      <c r="NMD415" s="40"/>
      <c r="NME415" s="41"/>
      <c r="NMF415" s="40"/>
      <c r="NMG415" s="39"/>
      <c r="NMH415" s="40"/>
      <c r="NMJ415" s="40"/>
      <c r="NML415" s="40"/>
      <c r="NMM415" s="41"/>
      <c r="NMN415" s="40"/>
      <c r="NMO415" s="39"/>
      <c r="NMP415" s="40"/>
      <c r="NMR415" s="40"/>
      <c r="NMT415" s="40"/>
      <c r="NMU415" s="41"/>
      <c r="NMV415" s="40"/>
      <c r="NMW415" s="39"/>
      <c r="NMX415" s="40"/>
      <c r="NMZ415" s="40"/>
      <c r="NNB415" s="40"/>
      <c r="NNC415" s="41"/>
      <c r="NND415" s="40"/>
      <c r="NNE415" s="39"/>
      <c r="NNF415" s="40"/>
      <c r="NNH415" s="40"/>
      <c r="NNJ415" s="40"/>
      <c r="NNK415" s="41"/>
      <c r="NNL415" s="40"/>
      <c r="NNM415" s="39"/>
      <c r="NNN415" s="40"/>
      <c r="NNP415" s="40"/>
      <c r="NNR415" s="40"/>
      <c r="NNS415" s="41"/>
      <c r="NNT415" s="40"/>
      <c r="NNU415" s="39"/>
      <c r="NNV415" s="40"/>
      <c r="NNX415" s="40"/>
      <c r="NNZ415" s="40"/>
      <c r="NOA415" s="41"/>
      <c r="NOB415" s="40"/>
      <c r="NOC415" s="39"/>
      <c r="NOD415" s="40"/>
      <c r="NOF415" s="40"/>
      <c r="NOH415" s="40"/>
      <c r="NOI415" s="41"/>
      <c r="NOJ415" s="40"/>
      <c r="NOK415" s="39"/>
      <c r="NOL415" s="40"/>
      <c r="NON415" s="40"/>
      <c r="NOP415" s="40"/>
      <c r="NOQ415" s="41"/>
      <c r="NOR415" s="40"/>
      <c r="NOS415" s="39"/>
      <c r="NOT415" s="40"/>
      <c r="NOV415" s="40"/>
      <c r="NOX415" s="40"/>
      <c r="NOY415" s="41"/>
      <c r="NOZ415" s="40"/>
      <c r="NPA415" s="39"/>
      <c r="NPB415" s="40"/>
      <c r="NPD415" s="40"/>
      <c r="NPF415" s="40"/>
      <c r="NPG415" s="41"/>
      <c r="NPH415" s="40"/>
      <c r="NPI415" s="39"/>
      <c r="NPJ415" s="40"/>
      <c r="NPL415" s="40"/>
      <c r="NPN415" s="40"/>
      <c r="NPO415" s="41"/>
      <c r="NPP415" s="40"/>
      <c r="NPQ415" s="39"/>
      <c r="NPR415" s="40"/>
      <c r="NPT415" s="40"/>
      <c r="NPV415" s="40"/>
      <c r="NPW415" s="41"/>
      <c r="NPX415" s="40"/>
      <c r="NPY415" s="39"/>
      <c r="NPZ415" s="40"/>
      <c r="NQB415" s="40"/>
      <c r="NQD415" s="40"/>
      <c r="NQE415" s="41"/>
      <c r="NQF415" s="40"/>
      <c r="NQG415" s="39"/>
      <c r="NQH415" s="40"/>
      <c r="NQJ415" s="40"/>
      <c r="NQL415" s="40"/>
      <c r="NQM415" s="41"/>
      <c r="NQN415" s="40"/>
      <c r="NQO415" s="39"/>
      <c r="NQP415" s="40"/>
      <c r="NQR415" s="40"/>
      <c r="NQT415" s="40"/>
      <c r="NQU415" s="41"/>
      <c r="NQV415" s="40"/>
      <c r="NQW415" s="39"/>
      <c r="NQX415" s="40"/>
      <c r="NQZ415" s="40"/>
      <c r="NRB415" s="40"/>
      <c r="NRC415" s="41"/>
      <c r="NRD415" s="40"/>
      <c r="NRE415" s="39"/>
      <c r="NRF415" s="40"/>
      <c r="NRH415" s="40"/>
      <c r="NRJ415" s="40"/>
      <c r="NRK415" s="41"/>
      <c r="NRL415" s="40"/>
      <c r="NRM415" s="39"/>
      <c r="NRN415" s="40"/>
      <c r="NRP415" s="40"/>
      <c r="NRR415" s="40"/>
      <c r="NRS415" s="41"/>
      <c r="NRT415" s="40"/>
      <c r="NRU415" s="39"/>
      <c r="NRV415" s="40"/>
      <c r="NRX415" s="40"/>
      <c r="NRZ415" s="40"/>
      <c r="NSA415" s="41"/>
      <c r="NSB415" s="40"/>
      <c r="NSC415" s="39"/>
      <c r="NSD415" s="40"/>
      <c r="NSF415" s="40"/>
      <c r="NSH415" s="40"/>
      <c r="NSI415" s="41"/>
      <c r="NSJ415" s="40"/>
      <c r="NSK415" s="39"/>
      <c r="NSL415" s="40"/>
      <c r="NSN415" s="40"/>
      <c r="NSP415" s="40"/>
      <c r="NSQ415" s="41"/>
      <c r="NSR415" s="40"/>
      <c r="NSS415" s="39"/>
      <c r="NST415" s="40"/>
      <c r="NSV415" s="40"/>
      <c r="NSX415" s="40"/>
      <c r="NSY415" s="41"/>
      <c r="NSZ415" s="40"/>
      <c r="NTA415" s="39"/>
      <c r="NTB415" s="40"/>
      <c r="NTD415" s="40"/>
      <c r="NTF415" s="40"/>
      <c r="NTG415" s="41"/>
      <c r="NTH415" s="40"/>
      <c r="NTI415" s="39"/>
      <c r="NTJ415" s="40"/>
      <c r="NTL415" s="40"/>
      <c r="NTN415" s="40"/>
      <c r="NTO415" s="41"/>
      <c r="NTP415" s="40"/>
      <c r="NTQ415" s="39"/>
      <c r="NTR415" s="40"/>
      <c r="NTT415" s="40"/>
      <c r="NTV415" s="40"/>
      <c r="NTW415" s="41"/>
      <c r="NTX415" s="40"/>
      <c r="NTY415" s="39"/>
      <c r="NTZ415" s="40"/>
      <c r="NUB415" s="40"/>
      <c r="NUD415" s="40"/>
      <c r="NUE415" s="41"/>
      <c r="NUF415" s="40"/>
      <c r="NUG415" s="39"/>
      <c r="NUH415" s="40"/>
      <c r="NUJ415" s="40"/>
      <c r="NUL415" s="40"/>
      <c r="NUM415" s="41"/>
      <c r="NUN415" s="40"/>
      <c r="NUO415" s="39"/>
      <c r="NUP415" s="40"/>
      <c r="NUR415" s="40"/>
      <c r="NUT415" s="40"/>
      <c r="NUU415" s="41"/>
      <c r="NUV415" s="40"/>
      <c r="NUW415" s="39"/>
      <c r="NUX415" s="40"/>
      <c r="NUZ415" s="40"/>
      <c r="NVB415" s="40"/>
      <c r="NVC415" s="41"/>
      <c r="NVD415" s="40"/>
      <c r="NVE415" s="39"/>
      <c r="NVF415" s="40"/>
      <c r="NVH415" s="40"/>
      <c r="NVJ415" s="40"/>
      <c r="NVK415" s="41"/>
      <c r="NVL415" s="40"/>
      <c r="NVM415" s="39"/>
      <c r="NVN415" s="40"/>
      <c r="NVP415" s="40"/>
      <c r="NVR415" s="40"/>
      <c r="NVS415" s="41"/>
      <c r="NVT415" s="40"/>
      <c r="NVU415" s="39"/>
      <c r="NVV415" s="40"/>
      <c r="NVX415" s="40"/>
      <c r="NVZ415" s="40"/>
      <c r="NWA415" s="41"/>
      <c r="NWB415" s="40"/>
      <c r="NWC415" s="39"/>
      <c r="NWD415" s="40"/>
      <c r="NWF415" s="40"/>
      <c r="NWH415" s="40"/>
      <c r="NWI415" s="41"/>
      <c r="NWJ415" s="40"/>
      <c r="NWK415" s="39"/>
      <c r="NWL415" s="40"/>
      <c r="NWN415" s="40"/>
      <c r="NWP415" s="40"/>
      <c r="NWQ415" s="41"/>
      <c r="NWR415" s="40"/>
      <c r="NWS415" s="39"/>
      <c r="NWT415" s="40"/>
      <c r="NWV415" s="40"/>
      <c r="NWX415" s="40"/>
      <c r="NWY415" s="41"/>
      <c r="NWZ415" s="40"/>
      <c r="NXA415" s="39"/>
      <c r="NXB415" s="40"/>
      <c r="NXD415" s="40"/>
      <c r="NXF415" s="40"/>
      <c r="NXG415" s="41"/>
      <c r="NXH415" s="40"/>
      <c r="NXI415" s="39"/>
      <c r="NXJ415" s="40"/>
      <c r="NXL415" s="40"/>
      <c r="NXN415" s="40"/>
      <c r="NXO415" s="41"/>
      <c r="NXP415" s="40"/>
      <c r="NXQ415" s="39"/>
      <c r="NXR415" s="40"/>
      <c r="NXT415" s="40"/>
      <c r="NXV415" s="40"/>
      <c r="NXW415" s="41"/>
      <c r="NXX415" s="40"/>
      <c r="NXY415" s="39"/>
      <c r="NXZ415" s="40"/>
      <c r="NYB415" s="40"/>
      <c r="NYD415" s="40"/>
      <c r="NYE415" s="41"/>
      <c r="NYF415" s="40"/>
      <c r="NYG415" s="39"/>
      <c r="NYH415" s="40"/>
      <c r="NYJ415" s="40"/>
      <c r="NYL415" s="40"/>
      <c r="NYM415" s="41"/>
      <c r="NYN415" s="40"/>
      <c r="NYO415" s="39"/>
      <c r="NYP415" s="40"/>
      <c r="NYR415" s="40"/>
      <c r="NYT415" s="40"/>
      <c r="NYU415" s="41"/>
      <c r="NYV415" s="40"/>
      <c r="NYW415" s="39"/>
      <c r="NYX415" s="40"/>
      <c r="NYZ415" s="40"/>
      <c r="NZB415" s="40"/>
      <c r="NZC415" s="41"/>
      <c r="NZD415" s="40"/>
      <c r="NZE415" s="39"/>
      <c r="NZF415" s="40"/>
      <c r="NZH415" s="40"/>
      <c r="NZJ415" s="40"/>
      <c r="NZK415" s="41"/>
      <c r="NZL415" s="40"/>
      <c r="NZM415" s="39"/>
      <c r="NZN415" s="40"/>
      <c r="NZP415" s="40"/>
      <c r="NZR415" s="40"/>
      <c r="NZS415" s="41"/>
      <c r="NZT415" s="40"/>
      <c r="NZU415" s="39"/>
      <c r="NZV415" s="40"/>
      <c r="NZX415" s="40"/>
      <c r="NZZ415" s="40"/>
      <c r="OAA415" s="41"/>
      <c r="OAB415" s="40"/>
      <c r="OAC415" s="39"/>
      <c r="OAD415" s="40"/>
      <c r="OAF415" s="40"/>
      <c r="OAH415" s="40"/>
      <c r="OAI415" s="41"/>
      <c r="OAJ415" s="40"/>
      <c r="OAK415" s="39"/>
      <c r="OAL415" s="40"/>
      <c r="OAN415" s="40"/>
      <c r="OAP415" s="40"/>
      <c r="OAQ415" s="41"/>
      <c r="OAR415" s="40"/>
      <c r="OAS415" s="39"/>
      <c r="OAT415" s="40"/>
      <c r="OAV415" s="40"/>
      <c r="OAX415" s="40"/>
      <c r="OAY415" s="41"/>
      <c r="OAZ415" s="40"/>
      <c r="OBA415" s="39"/>
      <c r="OBB415" s="40"/>
      <c r="OBD415" s="40"/>
      <c r="OBF415" s="40"/>
      <c r="OBG415" s="41"/>
      <c r="OBH415" s="40"/>
      <c r="OBI415" s="39"/>
      <c r="OBJ415" s="40"/>
      <c r="OBL415" s="40"/>
      <c r="OBN415" s="40"/>
      <c r="OBO415" s="41"/>
      <c r="OBP415" s="40"/>
      <c r="OBQ415" s="39"/>
      <c r="OBR415" s="40"/>
      <c r="OBT415" s="40"/>
      <c r="OBV415" s="40"/>
      <c r="OBW415" s="41"/>
      <c r="OBX415" s="40"/>
      <c r="OBY415" s="39"/>
      <c r="OBZ415" s="40"/>
      <c r="OCB415" s="40"/>
      <c r="OCD415" s="40"/>
      <c r="OCE415" s="41"/>
      <c r="OCF415" s="40"/>
      <c r="OCG415" s="39"/>
      <c r="OCH415" s="40"/>
      <c r="OCJ415" s="40"/>
      <c r="OCL415" s="40"/>
      <c r="OCM415" s="41"/>
      <c r="OCN415" s="40"/>
      <c r="OCO415" s="39"/>
      <c r="OCP415" s="40"/>
      <c r="OCR415" s="40"/>
      <c r="OCT415" s="40"/>
      <c r="OCU415" s="41"/>
      <c r="OCV415" s="40"/>
      <c r="OCW415" s="39"/>
      <c r="OCX415" s="40"/>
      <c r="OCZ415" s="40"/>
      <c r="ODB415" s="40"/>
      <c r="ODC415" s="41"/>
      <c r="ODD415" s="40"/>
      <c r="ODE415" s="39"/>
      <c r="ODF415" s="40"/>
      <c r="ODH415" s="40"/>
      <c r="ODJ415" s="40"/>
      <c r="ODK415" s="41"/>
      <c r="ODL415" s="40"/>
      <c r="ODM415" s="39"/>
      <c r="ODN415" s="40"/>
      <c r="ODP415" s="40"/>
      <c r="ODR415" s="40"/>
      <c r="ODS415" s="41"/>
      <c r="ODT415" s="40"/>
      <c r="ODU415" s="39"/>
      <c r="ODV415" s="40"/>
      <c r="ODX415" s="40"/>
      <c r="ODZ415" s="40"/>
      <c r="OEA415" s="41"/>
      <c r="OEB415" s="40"/>
      <c r="OEC415" s="39"/>
      <c r="OED415" s="40"/>
      <c r="OEF415" s="40"/>
      <c r="OEH415" s="40"/>
      <c r="OEI415" s="41"/>
      <c r="OEJ415" s="40"/>
      <c r="OEK415" s="39"/>
      <c r="OEL415" s="40"/>
      <c r="OEN415" s="40"/>
      <c r="OEP415" s="40"/>
      <c r="OEQ415" s="41"/>
      <c r="OER415" s="40"/>
      <c r="OES415" s="39"/>
      <c r="OET415" s="40"/>
      <c r="OEV415" s="40"/>
      <c r="OEX415" s="40"/>
      <c r="OEY415" s="41"/>
      <c r="OEZ415" s="40"/>
      <c r="OFA415" s="39"/>
      <c r="OFB415" s="40"/>
      <c r="OFD415" s="40"/>
      <c r="OFF415" s="40"/>
      <c r="OFG415" s="41"/>
      <c r="OFH415" s="40"/>
      <c r="OFI415" s="39"/>
      <c r="OFJ415" s="40"/>
      <c r="OFL415" s="40"/>
      <c r="OFN415" s="40"/>
      <c r="OFO415" s="41"/>
      <c r="OFP415" s="40"/>
      <c r="OFQ415" s="39"/>
      <c r="OFR415" s="40"/>
      <c r="OFT415" s="40"/>
      <c r="OFV415" s="40"/>
      <c r="OFW415" s="41"/>
      <c r="OFX415" s="40"/>
      <c r="OFY415" s="39"/>
      <c r="OFZ415" s="40"/>
      <c r="OGB415" s="40"/>
      <c r="OGD415" s="40"/>
      <c r="OGE415" s="41"/>
      <c r="OGF415" s="40"/>
      <c r="OGG415" s="39"/>
      <c r="OGH415" s="40"/>
      <c r="OGJ415" s="40"/>
      <c r="OGL415" s="40"/>
      <c r="OGM415" s="41"/>
      <c r="OGN415" s="40"/>
      <c r="OGO415" s="39"/>
      <c r="OGP415" s="40"/>
      <c r="OGR415" s="40"/>
      <c r="OGT415" s="40"/>
      <c r="OGU415" s="41"/>
      <c r="OGV415" s="40"/>
      <c r="OGW415" s="39"/>
      <c r="OGX415" s="40"/>
      <c r="OGZ415" s="40"/>
      <c r="OHB415" s="40"/>
      <c r="OHC415" s="41"/>
      <c r="OHD415" s="40"/>
      <c r="OHE415" s="39"/>
      <c r="OHF415" s="40"/>
      <c r="OHH415" s="40"/>
      <c r="OHJ415" s="40"/>
      <c r="OHK415" s="41"/>
      <c r="OHL415" s="40"/>
      <c r="OHM415" s="39"/>
      <c r="OHN415" s="40"/>
      <c r="OHP415" s="40"/>
      <c r="OHR415" s="40"/>
      <c r="OHS415" s="41"/>
      <c r="OHT415" s="40"/>
      <c r="OHU415" s="39"/>
      <c r="OHV415" s="40"/>
      <c r="OHX415" s="40"/>
      <c r="OHZ415" s="40"/>
      <c r="OIA415" s="41"/>
      <c r="OIB415" s="40"/>
      <c r="OIC415" s="39"/>
      <c r="OID415" s="40"/>
      <c r="OIF415" s="40"/>
      <c r="OIH415" s="40"/>
      <c r="OII415" s="41"/>
      <c r="OIJ415" s="40"/>
      <c r="OIK415" s="39"/>
      <c r="OIL415" s="40"/>
      <c r="OIN415" s="40"/>
      <c r="OIP415" s="40"/>
      <c r="OIQ415" s="41"/>
      <c r="OIR415" s="40"/>
      <c r="OIS415" s="39"/>
      <c r="OIT415" s="40"/>
      <c r="OIV415" s="40"/>
      <c r="OIX415" s="40"/>
      <c r="OIY415" s="41"/>
      <c r="OIZ415" s="40"/>
      <c r="OJA415" s="39"/>
      <c r="OJB415" s="40"/>
      <c r="OJD415" s="40"/>
      <c r="OJF415" s="40"/>
      <c r="OJG415" s="41"/>
      <c r="OJH415" s="40"/>
      <c r="OJI415" s="39"/>
      <c r="OJJ415" s="40"/>
      <c r="OJL415" s="40"/>
      <c r="OJN415" s="40"/>
      <c r="OJO415" s="41"/>
      <c r="OJP415" s="40"/>
      <c r="OJQ415" s="39"/>
      <c r="OJR415" s="40"/>
      <c r="OJT415" s="40"/>
      <c r="OJV415" s="40"/>
      <c r="OJW415" s="41"/>
      <c r="OJX415" s="40"/>
      <c r="OJY415" s="39"/>
      <c r="OJZ415" s="40"/>
      <c r="OKB415" s="40"/>
      <c r="OKD415" s="40"/>
      <c r="OKE415" s="41"/>
      <c r="OKF415" s="40"/>
      <c r="OKG415" s="39"/>
      <c r="OKH415" s="40"/>
      <c r="OKJ415" s="40"/>
      <c r="OKL415" s="40"/>
      <c r="OKM415" s="41"/>
      <c r="OKN415" s="40"/>
      <c r="OKO415" s="39"/>
      <c r="OKP415" s="40"/>
      <c r="OKR415" s="40"/>
      <c r="OKT415" s="40"/>
      <c r="OKU415" s="41"/>
      <c r="OKV415" s="40"/>
      <c r="OKW415" s="39"/>
      <c r="OKX415" s="40"/>
      <c r="OKZ415" s="40"/>
      <c r="OLB415" s="40"/>
      <c r="OLC415" s="41"/>
      <c r="OLD415" s="40"/>
      <c r="OLE415" s="39"/>
      <c r="OLF415" s="40"/>
      <c r="OLH415" s="40"/>
      <c r="OLJ415" s="40"/>
      <c r="OLK415" s="41"/>
      <c r="OLL415" s="40"/>
      <c r="OLM415" s="39"/>
      <c r="OLN415" s="40"/>
      <c r="OLP415" s="40"/>
      <c r="OLR415" s="40"/>
      <c r="OLS415" s="41"/>
      <c r="OLT415" s="40"/>
      <c r="OLU415" s="39"/>
      <c r="OLV415" s="40"/>
      <c r="OLX415" s="40"/>
      <c r="OLZ415" s="40"/>
      <c r="OMA415" s="41"/>
      <c r="OMB415" s="40"/>
      <c r="OMC415" s="39"/>
      <c r="OMD415" s="40"/>
      <c r="OMF415" s="40"/>
      <c r="OMH415" s="40"/>
      <c r="OMI415" s="41"/>
      <c r="OMJ415" s="40"/>
      <c r="OMK415" s="39"/>
      <c r="OML415" s="40"/>
      <c r="OMN415" s="40"/>
      <c r="OMP415" s="40"/>
      <c r="OMQ415" s="41"/>
      <c r="OMR415" s="40"/>
      <c r="OMS415" s="39"/>
      <c r="OMT415" s="40"/>
      <c r="OMV415" s="40"/>
      <c r="OMX415" s="40"/>
      <c r="OMY415" s="41"/>
      <c r="OMZ415" s="40"/>
      <c r="ONA415" s="39"/>
      <c r="ONB415" s="40"/>
      <c r="OND415" s="40"/>
      <c r="ONF415" s="40"/>
      <c r="ONG415" s="41"/>
      <c r="ONH415" s="40"/>
      <c r="ONI415" s="39"/>
      <c r="ONJ415" s="40"/>
      <c r="ONL415" s="40"/>
      <c r="ONN415" s="40"/>
      <c r="ONO415" s="41"/>
      <c r="ONP415" s="40"/>
      <c r="ONQ415" s="39"/>
      <c r="ONR415" s="40"/>
      <c r="ONT415" s="40"/>
      <c r="ONV415" s="40"/>
      <c r="ONW415" s="41"/>
      <c r="ONX415" s="40"/>
      <c r="ONY415" s="39"/>
      <c r="ONZ415" s="40"/>
      <c r="OOB415" s="40"/>
      <c r="OOD415" s="40"/>
      <c r="OOE415" s="41"/>
      <c r="OOF415" s="40"/>
      <c r="OOG415" s="39"/>
      <c r="OOH415" s="40"/>
      <c r="OOJ415" s="40"/>
      <c r="OOL415" s="40"/>
      <c r="OOM415" s="41"/>
      <c r="OON415" s="40"/>
      <c r="OOO415" s="39"/>
      <c r="OOP415" s="40"/>
      <c r="OOR415" s="40"/>
      <c r="OOT415" s="40"/>
      <c r="OOU415" s="41"/>
      <c r="OOV415" s="40"/>
      <c r="OOW415" s="39"/>
      <c r="OOX415" s="40"/>
      <c r="OOZ415" s="40"/>
      <c r="OPB415" s="40"/>
      <c r="OPC415" s="41"/>
      <c r="OPD415" s="40"/>
      <c r="OPE415" s="39"/>
      <c r="OPF415" s="40"/>
      <c r="OPH415" s="40"/>
      <c r="OPJ415" s="40"/>
      <c r="OPK415" s="41"/>
      <c r="OPL415" s="40"/>
      <c r="OPM415" s="39"/>
      <c r="OPN415" s="40"/>
      <c r="OPP415" s="40"/>
      <c r="OPR415" s="40"/>
      <c r="OPS415" s="41"/>
      <c r="OPT415" s="40"/>
      <c r="OPU415" s="39"/>
      <c r="OPV415" s="40"/>
      <c r="OPX415" s="40"/>
      <c r="OPZ415" s="40"/>
      <c r="OQA415" s="41"/>
      <c r="OQB415" s="40"/>
      <c r="OQC415" s="39"/>
      <c r="OQD415" s="40"/>
      <c r="OQF415" s="40"/>
      <c r="OQH415" s="40"/>
      <c r="OQI415" s="41"/>
      <c r="OQJ415" s="40"/>
      <c r="OQK415" s="39"/>
      <c r="OQL415" s="40"/>
      <c r="OQN415" s="40"/>
      <c r="OQP415" s="40"/>
      <c r="OQQ415" s="41"/>
      <c r="OQR415" s="40"/>
      <c r="OQS415" s="39"/>
      <c r="OQT415" s="40"/>
      <c r="OQV415" s="40"/>
      <c r="OQX415" s="40"/>
      <c r="OQY415" s="41"/>
      <c r="OQZ415" s="40"/>
      <c r="ORA415" s="39"/>
      <c r="ORB415" s="40"/>
      <c r="ORD415" s="40"/>
      <c r="ORF415" s="40"/>
      <c r="ORG415" s="41"/>
      <c r="ORH415" s="40"/>
      <c r="ORI415" s="39"/>
      <c r="ORJ415" s="40"/>
      <c r="ORL415" s="40"/>
      <c r="ORN415" s="40"/>
      <c r="ORO415" s="41"/>
      <c r="ORP415" s="40"/>
      <c r="ORQ415" s="39"/>
      <c r="ORR415" s="40"/>
      <c r="ORT415" s="40"/>
      <c r="ORV415" s="40"/>
      <c r="ORW415" s="41"/>
      <c r="ORX415" s="40"/>
      <c r="ORY415" s="39"/>
      <c r="ORZ415" s="40"/>
      <c r="OSB415" s="40"/>
      <c r="OSD415" s="40"/>
      <c r="OSE415" s="41"/>
      <c r="OSF415" s="40"/>
      <c r="OSG415" s="39"/>
      <c r="OSH415" s="40"/>
      <c r="OSJ415" s="40"/>
      <c r="OSL415" s="40"/>
      <c r="OSM415" s="41"/>
      <c r="OSN415" s="40"/>
      <c r="OSO415" s="39"/>
      <c r="OSP415" s="40"/>
      <c r="OSR415" s="40"/>
      <c r="OST415" s="40"/>
      <c r="OSU415" s="41"/>
      <c r="OSV415" s="40"/>
      <c r="OSW415" s="39"/>
      <c r="OSX415" s="40"/>
      <c r="OSZ415" s="40"/>
      <c r="OTB415" s="40"/>
      <c r="OTC415" s="41"/>
      <c r="OTD415" s="40"/>
      <c r="OTE415" s="39"/>
      <c r="OTF415" s="40"/>
      <c r="OTH415" s="40"/>
      <c r="OTJ415" s="40"/>
      <c r="OTK415" s="41"/>
      <c r="OTL415" s="40"/>
      <c r="OTM415" s="39"/>
      <c r="OTN415" s="40"/>
      <c r="OTP415" s="40"/>
      <c r="OTR415" s="40"/>
      <c r="OTS415" s="41"/>
      <c r="OTT415" s="40"/>
      <c r="OTU415" s="39"/>
      <c r="OTV415" s="40"/>
      <c r="OTX415" s="40"/>
      <c r="OTZ415" s="40"/>
      <c r="OUA415" s="41"/>
      <c r="OUB415" s="40"/>
      <c r="OUC415" s="39"/>
      <c r="OUD415" s="40"/>
      <c r="OUF415" s="40"/>
      <c r="OUH415" s="40"/>
      <c r="OUI415" s="41"/>
      <c r="OUJ415" s="40"/>
      <c r="OUK415" s="39"/>
      <c r="OUL415" s="40"/>
      <c r="OUN415" s="40"/>
      <c r="OUP415" s="40"/>
      <c r="OUQ415" s="41"/>
      <c r="OUR415" s="40"/>
      <c r="OUS415" s="39"/>
      <c r="OUT415" s="40"/>
      <c r="OUV415" s="40"/>
      <c r="OUX415" s="40"/>
      <c r="OUY415" s="41"/>
      <c r="OUZ415" s="40"/>
      <c r="OVA415" s="39"/>
      <c r="OVB415" s="40"/>
      <c r="OVD415" s="40"/>
      <c r="OVF415" s="40"/>
      <c r="OVG415" s="41"/>
      <c r="OVH415" s="40"/>
      <c r="OVI415" s="39"/>
      <c r="OVJ415" s="40"/>
      <c r="OVL415" s="40"/>
      <c r="OVN415" s="40"/>
      <c r="OVO415" s="41"/>
      <c r="OVP415" s="40"/>
      <c r="OVQ415" s="39"/>
      <c r="OVR415" s="40"/>
      <c r="OVT415" s="40"/>
      <c r="OVV415" s="40"/>
      <c r="OVW415" s="41"/>
      <c r="OVX415" s="40"/>
      <c r="OVY415" s="39"/>
      <c r="OVZ415" s="40"/>
      <c r="OWB415" s="40"/>
      <c r="OWD415" s="40"/>
      <c r="OWE415" s="41"/>
      <c r="OWF415" s="40"/>
      <c r="OWG415" s="39"/>
      <c r="OWH415" s="40"/>
      <c r="OWJ415" s="40"/>
      <c r="OWL415" s="40"/>
      <c r="OWM415" s="41"/>
      <c r="OWN415" s="40"/>
      <c r="OWO415" s="39"/>
      <c r="OWP415" s="40"/>
      <c r="OWR415" s="40"/>
      <c r="OWT415" s="40"/>
      <c r="OWU415" s="41"/>
      <c r="OWV415" s="40"/>
      <c r="OWW415" s="39"/>
      <c r="OWX415" s="40"/>
      <c r="OWZ415" s="40"/>
      <c r="OXB415" s="40"/>
      <c r="OXC415" s="41"/>
      <c r="OXD415" s="40"/>
      <c r="OXE415" s="39"/>
      <c r="OXF415" s="40"/>
      <c r="OXH415" s="40"/>
      <c r="OXJ415" s="40"/>
      <c r="OXK415" s="41"/>
      <c r="OXL415" s="40"/>
      <c r="OXM415" s="39"/>
      <c r="OXN415" s="40"/>
      <c r="OXP415" s="40"/>
      <c r="OXR415" s="40"/>
      <c r="OXS415" s="41"/>
      <c r="OXT415" s="40"/>
      <c r="OXU415" s="39"/>
      <c r="OXV415" s="40"/>
      <c r="OXX415" s="40"/>
      <c r="OXZ415" s="40"/>
      <c r="OYA415" s="41"/>
      <c r="OYB415" s="40"/>
      <c r="OYC415" s="39"/>
      <c r="OYD415" s="40"/>
      <c r="OYF415" s="40"/>
      <c r="OYH415" s="40"/>
      <c r="OYI415" s="41"/>
      <c r="OYJ415" s="40"/>
      <c r="OYK415" s="39"/>
      <c r="OYL415" s="40"/>
      <c r="OYN415" s="40"/>
      <c r="OYP415" s="40"/>
      <c r="OYQ415" s="41"/>
      <c r="OYR415" s="40"/>
      <c r="OYS415" s="39"/>
      <c r="OYT415" s="40"/>
      <c r="OYV415" s="40"/>
      <c r="OYX415" s="40"/>
      <c r="OYY415" s="41"/>
      <c r="OYZ415" s="40"/>
      <c r="OZA415" s="39"/>
      <c r="OZB415" s="40"/>
      <c r="OZD415" s="40"/>
      <c r="OZF415" s="40"/>
      <c r="OZG415" s="41"/>
      <c r="OZH415" s="40"/>
      <c r="OZI415" s="39"/>
      <c r="OZJ415" s="40"/>
      <c r="OZL415" s="40"/>
      <c r="OZN415" s="40"/>
      <c r="OZO415" s="41"/>
      <c r="OZP415" s="40"/>
      <c r="OZQ415" s="39"/>
      <c r="OZR415" s="40"/>
      <c r="OZT415" s="40"/>
      <c r="OZV415" s="40"/>
      <c r="OZW415" s="41"/>
      <c r="OZX415" s="40"/>
      <c r="OZY415" s="39"/>
      <c r="OZZ415" s="40"/>
      <c r="PAB415" s="40"/>
      <c r="PAD415" s="40"/>
      <c r="PAE415" s="41"/>
      <c r="PAF415" s="40"/>
      <c r="PAG415" s="39"/>
      <c r="PAH415" s="40"/>
      <c r="PAJ415" s="40"/>
      <c r="PAL415" s="40"/>
      <c r="PAM415" s="41"/>
      <c r="PAN415" s="40"/>
      <c r="PAO415" s="39"/>
      <c r="PAP415" s="40"/>
      <c r="PAR415" s="40"/>
      <c r="PAT415" s="40"/>
      <c r="PAU415" s="41"/>
      <c r="PAV415" s="40"/>
      <c r="PAW415" s="39"/>
      <c r="PAX415" s="40"/>
      <c r="PAZ415" s="40"/>
      <c r="PBB415" s="40"/>
      <c r="PBC415" s="41"/>
      <c r="PBD415" s="40"/>
      <c r="PBE415" s="39"/>
      <c r="PBF415" s="40"/>
      <c r="PBH415" s="40"/>
      <c r="PBJ415" s="40"/>
      <c r="PBK415" s="41"/>
      <c r="PBL415" s="40"/>
      <c r="PBM415" s="39"/>
      <c r="PBN415" s="40"/>
      <c r="PBP415" s="40"/>
      <c r="PBR415" s="40"/>
      <c r="PBS415" s="41"/>
      <c r="PBT415" s="40"/>
      <c r="PBU415" s="39"/>
      <c r="PBV415" s="40"/>
      <c r="PBX415" s="40"/>
      <c r="PBZ415" s="40"/>
      <c r="PCA415" s="41"/>
      <c r="PCB415" s="40"/>
      <c r="PCC415" s="39"/>
      <c r="PCD415" s="40"/>
      <c r="PCF415" s="40"/>
      <c r="PCH415" s="40"/>
      <c r="PCI415" s="41"/>
      <c r="PCJ415" s="40"/>
      <c r="PCK415" s="39"/>
      <c r="PCL415" s="40"/>
      <c r="PCN415" s="40"/>
      <c r="PCP415" s="40"/>
      <c r="PCQ415" s="41"/>
      <c r="PCR415" s="40"/>
      <c r="PCS415" s="39"/>
      <c r="PCT415" s="40"/>
      <c r="PCV415" s="40"/>
      <c r="PCX415" s="40"/>
      <c r="PCY415" s="41"/>
      <c r="PCZ415" s="40"/>
      <c r="PDA415" s="39"/>
      <c r="PDB415" s="40"/>
      <c r="PDD415" s="40"/>
      <c r="PDF415" s="40"/>
      <c r="PDG415" s="41"/>
      <c r="PDH415" s="40"/>
      <c r="PDI415" s="39"/>
      <c r="PDJ415" s="40"/>
      <c r="PDL415" s="40"/>
      <c r="PDN415" s="40"/>
      <c r="PDO415" s="41"/>
      <c r="PDP415" s="40"/>
      <c r="PDQ415" s="39"/>
      <c r="PDR415" s="40"/>
      <c r="PDT415" s="40"/>
      <c r="PDV415" s="40"/>
      <c r="PDW415" s="41"/>
      <c r="PDX415" s="40"/>
      <c r="PDY415" s="39"/>
      <c r="PDZ415" s="40"/>
      <c r="PEB415" s="40"/>
      <c r="PED415" s="40"/>
      <c r="PEE415" s="41"/>
      <c r="PEF415" s="40"/>
      <c r="PEG415" s="39"/>
      <c r="PEH415" s="40"/>
      <c r="PEJ415" s="40"/>
      <c r="PEL415" s="40"/>
      <c r="PEM415" s="41"/>
      <c r="PEN415" s="40"/>
      <c r="PEO415" s="39"/>
      <c r="PEP415" s="40"/>
      <c r="PER415" s="40"/>
      <c r="PET415" s="40"/>
      <c r="PEU415" s="41"/>
      <c r="PEV415" s="40"/>
      <c r="PEW415" s="39"/>
      <c r="PEX415" s="40"/>
      <c r="PEZ415" s="40"/>
      <c r="PFB415" s="40"/>
      <c r="PFC415" s="41"/>
      <c r="PFD415" s="40"/>
      <c r="PFE415" s="39"/>
      <c r="PFF415" s="40"/>
      <c r="PFH415" s="40"/>
      <c r="PFJ415" s="40"/>
      <c r="PFK415" s="41"/>
      <c r="PFL415" s="40"/>
      <c r="PFM415" s="39"/>
      <c r="PFN415" s="40"/>
      <c r="PFP415" s="40"/>
      <c r="PFR415" s="40"/>
      <c r="PFS415" s="41"/>
      <c r="PFT415" s="40"/>
      <c r="PFU415" s="39"/>
      <c r="PFV415" s="40"/>
      <c r="PFX415" s="40"/>
      <c r="PFZ415" s="40"/>
      <c r="PGA415" s="41"/>
      <c r="PGB415" s="40"/>
      <c r="PGC415" s="39"/>
      <c r="PGD415" s="40"/>
      <c r="PGF415" s="40"/>
      <c r="PGH415" s="40"/>
      <c r="PGI415" s="41"/>
      <c r="PGJ415" s="40"/>
      <c r="PGK415" s="39"/>
      <c r="PGL415" s="40"/>
      <c r="PGN415" s="40"/>
      <c r="PGP415" s="40"/>
      <c r="PGQ415" s="41"/>
      <c r="PGR415" s="40"/>
      <c r="PGS415" s="39"/>
      <c r="PGT415" s="40"/>
      <c r="PGV415" s="40"/>
      <c r="PGX415" s="40"/>
      <c r="PGY415" s="41"/>
      <c r="PGZ415" s="40"/>
      <c r="PHA415" s="39"/>
      <c r="PHB415" s="40"/>
      <c r="PHD415" s="40"/>
      <c r="PHF415" s="40"/>
      <c r="PHG415" s="41"/>
      <c r="PHH415" s="40"/>
      <c r="PHI415" s="39"/>
      <c r="PHJ415" s="40"/>
      <c r="PHL415" s="40"/>
      <c r="PHN415" s="40"/>
      <c r="PHO415" s="41"/>
      <c r="PHP415" s="40"/>
      <c r="PHQ415" s="39"/>
      <c r="PHR415" s="40"/>
      <c r="PHT415" s="40"/>
      <c r="PHV415" s="40"/>
      <c r="PHW415" s="41"/>
      <c r="PHX415" s="40"/>
      <c r="PHY415" s="39"/>
      <c r="PHZ415" s="40"/>
      <c r="PIB415" s="40"/>
      <c r="PID415" s="40"/>
      <c r="PIE415" s="41"/>
      <c r="PIF415" s="40"/>
      <c r="PIG415" s="39"/>
      <c r="PIH415" s="40"/>
      <c r="PIJ415" s="40"/>
      <c r="PIL415" s="40"/>
      <c r="PIM415" s="41"/>
      <c r="PIN415" s="40"/>
      <c r="PIO415" s="39"/>
      <c r="PIP415" s="40"/>
      <c r="PIR415" s="40"/>
      <c r="PIT415" s="40"/>
      <c r="PIU415" s="41"/>
      <c r="PIV415" s="40"/>
      <c r="PIW415" s="39"/>
      <c r="PIX415" s="40"/>
      <c r="PIZ415" s="40"/>
      <c r="PJB415" s="40"/>
      <c r="PJC415" s="41"/>
      <c r="PJD415" s="40"/>
      <c r="PJE415" s="39"/>
      <c r="PJF415" s="40"/>
      <c r="PJH415" s="40"/>
      <c r="PJJ415" s="40"/>
      <c r="PJK415" s="41"/>
      <c r="PJL415" s="40"/>
      <c r="PJM415" s="39"/>
      <c r="PJN415" s="40"/>
      <c r="PJP415" s="40"/>
      <c r="PJR415" s="40"/>
      <c r="PJS415" s="41"/>
      <c r="PJT415" s="40"/>
      <c r="PJU415" s="39"/>
      <c r="PJV415" s="40"/>
      <c r="PJX415" s="40"/>
      <c r="PJZ415" s="40"/>
      <c r="PKA415" s="41"/>
      <c r="PKB415" s="40"/>
      <c r="PKC415" s="39"/>
      <c r="PKD415" s="40"/>
      <c r="PKF415" s="40"/>
      <c r="PKH415" s="40"/>
      <c r="PKI415" s="41"/>
      <c r="PKJ415" s="40"/>
      <c r="PKK415" s="39"/>
      <c r="PKL415" s="40"/>
      <c r="PKN415" s="40"/>
      <c r="PKP415" s="40"/>
      <c r="PKQ415" s="41"/>
      <c r="PKR415" s="40"/>
      <c r="PKS415" s="39"/>
      <c r="PKT415" s="40"/>
      <c r="PKV415" s="40"/>
      <c r="PKX415" s="40"/>
      <c r="PKY415" s="41"/>
      <c r="PKZ415" s="40"/>
      <c r="PLA415" s="39"/>
      <c r="PLB415" s="40"/>
      <c r="PLD415" s="40"/>
      <c r="PLF415" s="40"/>
      <c r="PLG415" s="41"/>
      <c r="PLH415" s="40"/>
      <c r="PLI415" s="39"/>
      <c r="PLJ415" s="40"/>
      <c r="PLL415" s="40"/>
      <c r="PLN415" s="40"/>
      <c r="PLO415" s="41"/>
      <c r="PLP415" s="40"/>
      <c r="PLQ415" s="39"/>
      <c r="PLR415" s="40"/>
      <c r="PLT415" s="40"/>
      <c r="PLV415" s="40"/>
      <c r="PLW415" s="41"/>
      <c r="PLX415" s="40"/>
      <c r="PLY415" s="39"/>
      <c r="PLZ415" s="40"/>
      <c r="PMB415" s="40"/>
      <c r="PMD415" s="40"/>
      <c r="PME415" s="41"/>
      <c r="PMF415" s="40"/>
      <c r="PMG415" s="39"/>
      <c r="PMH415" s="40"/>
      <c r="PMJ415" s="40"/>
      <c r="PML415" s="40"/>
      <c r="PMM415" s="41"/>
      <c r="PMN415" s="40"/>
      <c r="PMO415" s="39"/>
      <c r="PMP415" s="40"/>
      <c r="PMR415" s="40"/>
      <c r="PMT415" s="40"/>
      <c r="PMU415" s="41"/>
      <c r="PMV415" s="40"/>
      <c r="PMW415" s="39"/>
      <c r="PMX415" s="40"/>
      <c r="PMZ415" s="40"/>
      <c r="PNB415" s="40"/>
      <c r="PNC415" s="41"/>
      <c r="PND415" s="40"/>
      <c r="PNE415" s="39"/>
      <c r="PNF415" s="40"/>
      <c r="PNH415" s="40"/>
      <c r="PNJ415" s="40"/>
      <c r="PNK415" s="41"/>
      <c r="PNL415" s="40"/>
      <c r="PNM415" s="39"/>
      <c r="PNN415" s="40"/>
      <c r="PNP415" s="40"/>
      <c r="PNR415" s="40"/>
      <c r="PNS415" s="41"/>
      <c r="PNT415" s="40"/>
      <c r="PNU415" s="39"/>
      <c r="PNV415" s="40"/>
      <c r="PNX415" s="40"/>
      <c r="PNZ415" s="40"/>
      <c r="POA415" s="41"/>
      <c r="POB415" s="40"/>
      <c r="POC415" s="39"/>
      <c r="POD415" s="40"/>
      <c r="POF415" s="40"/>
      <c r="POH415" s="40"/>
      <c r="POI415" s="41"/>
      <c r="POJ415" s="40"/>
      <c r="POK415" s="39"/>
      <c r="POL415" s="40"/>
      <c r="PON415" s="40"/>
      <c r="POP415" s="40"/>
      <c r="POQ415" s="41"/>
      <c r="POR415" s="40"/>
      <c r="POS415" s="39"/>
      <c r="POT415" s="40"/>
      <c r="POV415" s="40"/>
      <c r="POX415" s="40"/>
      <c r="POY415" s="41"/>
      <c r="POZ415" s="40"/>
      <c r="PPA415" s="39"/>
      <c r="PPB415" s="40"/>
      <c r="PPD415" s="40"/>
      <c r="PPF415" s="40"/>
      <c r="PPG415" s="41"/>
      <c r="PPH415" s="40"/>
      <c r="PPI415" s="39"/>
      <c r="PPJ415" s="40"/>
      <c r="PPL415" s="40"/>
      <c r="PPN415" s="40"/>
      <c r="PPO415" s="41"/>
      <c r="PPP415" s="40"/>
      <c r="PPQ415" s="39"/>
      <c r="PPR415" s="40"/>
      <c r="PPT415" s="40"/>
      <c r="PPV415" s="40"/>
      <c r="PPW415" s="41"/>
      <c r="PPX415" s="40"/>
      <c r="PPY415" s="39"/>
      <c r="PPZ415" s="40"/>
      <c r="PQB415" s="40"/>
      <c r="PQD415" s="40"/>
      <c r="PQE415" s="41"/>
      <c r="PQF415" s="40"/>
      <c r="PQG415" s="39"/>
      <c r="PQH415" s="40"/>
      <c r="PQJ415" s="40"/>
      <c r="PQL415" s="40"/>
      <c r="PQM415" s="41"/>
      <c r="PQN415" s="40"/>
      <c r="PQO415" s="39"/>
      <c r="PQP415" s="40"/>
      <c r="PQR415" s="40"/>
      <c r="PQT415" s="40"/>
      <c r="PQU415" s="41"/>
      <c r="PQV415" s="40"/>
      <c r="PQW415" s="39"/>
      <c r="PQX415" s="40"/>
      <c r="PQZ415" s="40"/>
      <c r="PRB415" s="40"/>
      <c r="PRC415" s="41"/>
      <c r="PRD415" s="40"/>
      <c r="PRE415" s="39"/>
      <c r="PRF415" s="40"/>
      <c r="PRH415" s="40"/>
      <c r="PRJ415" s="40"/>
      <c r="PRK415" s="41"/>
      <c r="PRL415" s="40"/>
      <c r="PRM415" s="39"/>
      <c r="PRN415" s="40"/>
      <c r="PRP415" s="40"/>
      <c r="PRR415" s="40"/>
      <c r="PRS415" s="41"/>
      <c r="PRT415" s="40"/>
      <c r="PRU415" s="39"/>
      <c r="PRV415" s="40"/>
      <c r="PRX415" s="40"/>
      <c r="PRZ415" s="40"/>
      <c r="PSA415" s="41"/>
      <c r="PSB415" s="40"/>
      <c r="PSC415" s="39"/>
      <c r="PSD415" s="40"/>
      <c r="PSF415" s="40"/>
      <c r="PSH415" s="40"/>
      <c r="PSI415" s="41"/>
      <c r="PSJ415" s="40"/>
      <c r="PSK415" s="39"/>
      <c r="PSL415" s="40"/>
      <c r="PSN415" s="40"/>
      <c r="PSP415" s="40"/>
      <c r="PSQ415" s="41"/>
      <c r="PSR415" s="40"/>
      <c r="PSS415" s="39"/>
      <c r="PST415" s="40"/>
      <c r="PSV415" s="40"/>
      <c r="PSX415" s="40"/>
      <c r="PSY415" s="41"/>
      <c r="PSZ415" s="40"/>
      <c r="PTA415" s="39"/>
      <c r="PTB415" s="40"/>
      <c r="PTD415" s="40"/>
      <c r="PTF415" s="40"/>
      <c r="PTG415" s="41"/>
      <c r="PTH415" s="40"/>
      <c r="PTI415" s="39"/>
      <c r="PTJ415" s="40"/>
      <c r="PTL415" s="40"/>
      <c r="PTN415" s="40"/>
      <c r="PTO415" s="41"/>
      <c r="PTP415" s="40"/>
      <c r="PTQ415" s="39"/>
      <c r="PTR415" s="40"/>
      <c r="PTT415" s="40"/>
      <c r="PTV415" s="40"/>
      <c r="PTW415" s="41"/>
      <c r="PTX415" s="40"/>
      <c r="PTY415" s="39"/>
      <c r="PTZ415" s="40"/>
      <c r="PUB415" s="40"/>
      <c r="PUD415" s="40"/>
      <c r="PUE415" s="41"/>
      <c r="PUF415" s="40"/>
      <c r="PUG415" s="39"/>
      <c r="PUH415" s="40"/>
      <c r="PUJ415" s="40"/>
      <c r="PUL415" s="40"/>
      <c r="PUM415" s="41"/>
      <c r="PUN415" s="40"/>
      <c r="PUO415" s="39"/>
      <c r="PUP415" s="40"/>
      <c r="PUR415" s="40"/>
      <c r="PUT415" s="40"/>
      <c r="PUU415" s="41"/>
      <c r="PUV415" s="40"/>
      <c r="PUW415" s="39"/>
      <c r="PUX415" s="40"/>
      <c r="PUZ415" s="40"/>
      <c r="PVB415" s="40"/>
      <c r="PVC415" s="41"/>
      <c r="PVD415" s="40"/>
      <c r="PVE415" s="39"/>
      <c r="PVF415" s="40"/>
      <c r="PVH415" s="40"/>
      <c r="PVJ415" s="40"/>
      <c r="PVK415" s="41"/>
      <c r="PVL415" s="40"/>
      <c r="PVM415" s="39"/>
      <c r="PVN415" s="40"/>
      <c r="PVP415" s="40"/>
      <c r="PVR415" s="40"/>
      <c r="PVS415" s="41"/>
      <c r="PVT415" s="40"/>
      <c r="PVU415" s="39"/>
      <c r="PVV415" s="40"/>
      <c r="PVX415" s="40"/>
      <c r="PVZ415" s="40"/>
      <c r="PWA415" s="41"/>
      <c r="PWB415" s="40"/>
      <c r="PWC415" s="39"/>
      <c r="PWD415" s="40"/>
      <c r="PWF415" s="40"/>
      <c r="PWH415" s="40"/>
      <c r="PWI415" s="41"/>
      <c r="PWJ415" s="40"/>
      <c r="PWK415" s="39"/>
      <c r="PWL415" s="40"/>
      <c r="PWN415" s="40"/>
      <c r="PWP415" s="40"/>
      <c r="PWQ415" s="41"/>
      <c r="PWR415" s="40"/>
      <c r="PWS415" s="39"/>
      <c r="PWT415" s="40"/>
      <c r="PWV415" s="40"/>
      <c r="PWX415" s="40"/>
      <c r="PWY415" s="41"/>
      <c r="PWZ415" s="40"/>
      <c r="PXA415" s="39"/>
      <c r="PXB415" s="40"/>
      <c r="PXD415" s="40"/>
      <c r="PXF415" s="40"/>
      <c r="PXG415" s="41"/>
      <c r="PXH415" s="40"/>
      <c r="PXI415" s="39"/>
      <c r="PXJ415" s="40"/>
      <c r="PXL415" s="40"/>
      <c r="PXN415" s="40"/>
      <c r="PXO415" s="41"/>
      <c r="PXP415" s="40"/>
      <c r="PXQ415" s="39"/>
      <c r="PXR415" s="40"/>
      <c r="PXT415" s="40"/>
      <c r="PXV415" s="40"/>
      <c r="PXW415" s="41"/>
      <c r="PXX415" s="40"/>
      <c r="PXY415" s="39"/>
      <c r="PXZ415" s="40"/>
      <c r="PYB415" s="40"/>
      <c r="PYD415" s="40"/>
      <c r="PYE415" s="41"/>
      <c r="PYF415" s="40"/>
      <c r="PYG415" s="39"/>
      <c r="PYH415" s="40"/>
      <c r="PYJ415" s="40"/>
      <c r="PYL415" s="40"/>
      <c r="PYM415" s="41"/>
      <c r="PYN415" s="40"/>
      <c r="PYO415" s="39"/>
      <c r="PYP415" s="40"/>
      <c r="PYR415" s="40"/>
      <c r="PYT415" s="40"/>
      <c r="PYU415" s="41"/>
      <c r="PYV415" s="40"/>
      <c r="PYW415" s="39"/>
      <c r="PYX415" s="40"/>
      <c r="PYZ415" s="40"/>
      <c r="PZB415" s="40"/>
      <c r="PZC415" s="41"/>
      <c r="PZD415" s="40"/>
      <c r="PZE415" s="39"/>
      <c r="PZF415" s="40"/>
      <c r="PZH415" s="40"/>
      <c r="PZJ415" s="40"/>
      <c r="PZK415" s="41"/>
      <c r="PZL415" s="40"/>
      <c r="PZM415" s="39"/>
      <c r="PZN415" s="40"/>
      <c r="PZP415" s="40"/>
      <c r="PZR415" s="40"/>
      <c r="PZS415" s="41"/>
      <c r="PZT415" s="40"/>
      <c r="PZU415" s="39"/>
      <c r="PZV415" s="40"/>
      <c r="PZX415" s="40"/>
      <c r="PZZ415" s="40"/>
      <c r="QAA415" s="41"/>
      <c r="QAB415" s="40"/>
      <c r="QAC415" s="39"/>
      <c r="QAD415" s="40"/>
      <c r="QAF415" s="40"/>
      <c r="QAH415" s="40"/>
      <c r="QAI415" s="41"/>
      <c r="QAJ415" s="40"/>
      <c r="QAK415" s="39"/>
      <c r="QAL415" s="40"/>
      <c r="QAN415" s="40"/>
      <c r="QAP415" s="40"/>
      <c r="QAQ415" s="41"/>
      <c r="QAR415" s="40"/>
      <c r="QAS415" s="39"/>
      <c r="QAT415" s="40"/>
      <c r="QAV415" s="40"/>
      <c r="QAX415" s="40"/>
      <c r="QAY415" s="41"/>
      <c r="QAZ415" s="40"/>
      <c r="QBA415" s="39"/>
      <c r="QBB415" s="40"/>
      <c r="QBD415" s="40"/>
      <c r="QBF415" s="40"/>
      <c r="QBG415" s="41"/>
      <c r="QBH415" s="40"/>
      <c r="QBI415" s="39"/>
      <c r="QBJ415" s="40"/>
      <c r="QBL415" s="40"/>
      <c r="QBN415" s="40"/>
      <c r="QBO415" s="41"/>
      <c r="QBP415" s="40"/>
      <c r="QBQ415" s="39"/>
      <c r="QBR415" s="40"/>
      <c r="QBT415" s="40"/>
      <c r="QBV415" s="40"/>
      <c r="QBW415" s="41"/>
      <c r="QBX415" s="40"/>
      <c r="QBY415" s="39"/>
      <c r="QBZ415" s="40"/>
      <c r="QCB415" s="40"/>
      <c r="QCD415" s="40"/>
      <c r="QCE415" s="41"/>
      <c r="QCF415" s="40"/>
      <c r="QCG415" s="39"/>
      <c r="QCH415" s="40"/>
      <c r="QCJ415" s="40"/>
      <c r="QCL415" s="40"/>
      <c r="QCM415" s="41"/>
      <c r="QCN415" s="40"/>
      <c r="QCO415" s="39"/>
      <c r="QCP415" s="40"/>
      <c r="QCR415" s="40"/>
      <c r="QCT415" s="40"/>
      <c r="QCU415" s="41"/>
      <c r="QCV415" s="40"/>
      <c r="QCW415" s="39"/>
      <c r="QCX415" s="40"/>
      <c r="QCZ415" s="40"/>
      <c r="QDB415" s="40"/>
      <c r="QDC415" s="41"/>
      <c r="QDD415" s="40"/>
      <c r="QDE415" s="39"/>
      <c r="QDF415" s="40"/>
      <c r="QDH415" s="40"/>
      <c r="QDJ415" s="40"/>
      <c r="QDK415" s="41"/>
      <c r="QDL415" s="40"/>
      <c r="QDM415" s="39"/>
      <c r="QDN415" s="40"/>
      <c r="QDP415" s="40"/>
      <c r="QDR415" s="40"/>
      <c r="QDS415" s="41"/>
      <c r="QDT415" s="40"/>
      <c r="QDU415" s="39"/>
      <c r="QDV415" s="40"/>
      <c r="QDX415" s="40"/>
      <c r="QDZ415" s="40"/>
      <c r="QEA415" s="41"/>
      <c r="QEB415" s="40"/>
      <c r="QEC415" s="39"/>
      <c r="QED415" s="40"/>
      <c r="QEF415" s="40"/>
      <c r="QEH415" s="40"/>
      <c r="QEI415" s="41"/>
      <c r="QEJ415" s="40"/>
      <c r="QEK415" s="39"/>
      <c r="QEL415" s="40"/>
      <c r="QEN415" s="40"/>
      <c r="QEP415" s="40"/>
      <c r="QEQ415" s="41"/>
      <c r="QER415" s="40"/>
      <c r="QES415" s="39"/>
      <c r="QET415" s="40"/>
      <c r="QEV415" s="40"/>
      <c r="QEX415" s="40"/>
      <c r="QEY415" s="41"/>
      <c r="QEZ415" s="40"/>
      <c r="QFA415" s="39"/>
      <c r="QFB415" s="40"/>
      <c r="QFD415" s="40"/>
      <c r="QFF415" s="40"/>
      <c r="QFG415" s="41"/>
      <c r="QFH415" s="40"/>
      <c r="QFI415" s="39"/>
      <c r="QFJ415" s="40"/>
      <c r="QFL415" s="40"/>
      <c r="QFN415" s="40"/>
      <c r="QFO415" s="41"/>
      <c r="QFP415" s="40"/>
      <c r="QFQ415" s="39"/>
      <c r="QFR415" s="40"/>
      <c r="QFT415" s="40"/>
      <c r="QFV415" s="40"/>
      <c r="QFW415" s="41"/>
      <c r="QFX415" s="40"/>
      <c r="QFY415" s="39"/>
      <c r="QFZ415" s="40"/>
      <c r="QGB415" s="40"/>
      <c r="QGD415" s="40"/>
      <c r="QGE415" s="41"/>
      <c r="QGF415" s="40"/>
      <c r="QGG415" s="39"/>
      <c r="QGH415" s="40"/>
      <c r="QGJ415" s="40"/>
      <c r="QGL415" s="40"/>
      <c r="QGM415" s="41"/>
      <c r="QGN415" s="40"/>
      <c r="QGO415" s="39"/>
      <c r="QGP415" s="40"/>
      <c r="QGR415" s="40"/>
      <c r="QGT415" s="40"/>
      <c r="QGU415" s="41"/>
      <c r="QGV415" s="40"/>
      <c r="QGW415" s="39"/>
      <c r="QGX415" s="40"/>
      <c r="QGZ415" s="40"/>
      <c r="QHB415" s="40"/>
      <c r="QHC415" s="41"/>
      <c r="QHD415" s="40"/>
      <c r="QHE415" s="39"/>
      <c r="QHF415" s="40"/>
      <c r="QHH415" s="40"/>
      <c r="QHJ415" s="40"/>
      <c r="QHK415" s="41"/>
      <c r="QHL415" s="40"/>
      <c r="QHM415" s="39"/>
      <c r="QHN415" s="40"/>
      <c r="QHP415" s="40"/>
      <c r="QHR415" s="40"/>
      <c r="QHS415" s="41"/>
      <c r="QHT415" s="40"/>
      <c r="QHU415" s="39"/>
      <c r="QHV415" s="40"/>
      <c r="QHX415" s="40"/>
      <c r="QHZ415" s="40"/>
      <c r="QIA415" s="41"/>
      <c r="QIB415" s="40"/>
      <c r="QIC415" s="39"/>
      <c r="QID415" s="40"/>
      <c r="QIF415" s="40"/>
      <c r="QIH415" s="40"/>
      <c r="QII415" s="41"/>
      <c r="QIJ415" s="40"/>
      <c r="QIK415" s="39"/>
      <c r="QIL415" s="40"/>
      <c r="QIN415" s="40"/>
      <c r="QIP415" s="40"/>
      <c r="QIQ415" s="41"/>
      <c r="QIR415" s="40"/>
      <c r="QIS415" s="39"/>
      <c r="QIT415" s="40"/>
      <c r="QIV415" s="40"/>
      <c r="QIX415" s="40"/>
      <c r="QIY415" s="41"/>
      <c r="QIZ415" s="40"/>
      <c r="QJA415" s="39"/>
      <c r="QJB415" s="40"/>
      <c r="QJD415" s="40"/>
      <c r="QJF415" s="40"/>
      <c r="QJG415" s="41"/>
      <c r="QJH415" s="40"/>
      <c r="QJI415" s="39"/>
      <c r="QJJ415" s="40"/>
      <c r="QJL415" s="40"/>
      <c r="QJN415" s="40"/>
      <c r="QJO415" s="41"/>
      <c r="QJP415" s="40"/>
      <c r="QJQ415" s="39"/>
      <c r="QJR415" s="40"/>
      <c r="QJT415" s="40"/>
      <c r="QJV415" s="40"/>
      <c r="QJW415" s="41"/>
      <c r="QJX415" s="40"/>
      <c r="QJY415" s="39"/>
      <c r="QJZ415" s="40"/>
      <c r="QKB415" s="40"/>
      <c r="QKD415" s="40"/>
      <c r="QKE415" s="41"/>
      <c r="QKF415" s="40"/>
      <c r="QKG415" s="39"/>
      <c r="QKH415" s="40"/>
      <c r="QKJ415" s="40"/>
      <c r="QKL415" s="40"/>
      <c r="QKM415" s="41"/>
      <c r="QKN415" s="40"/>
      <c r="QKO415" s="39"/>
      <c r="QKP415" s="40"/>
      <c r="QKR415" s="40"/>
      <c r="QKT415" s="40"/>
      <c r="QKU415" s="41"/>
      <c r="QKV415" s="40"/>
      <c r="QKW415" s="39"/>
      <c r="QKX415" s="40"/>
      <c r="QKZ415" s="40"/>
      <c r="QLB415" s="40"/>
      <c r="QLC415" s="41"/>
      <c r="QLD415" s="40"/>
      <c r="QLE415" s="39"/>
      <c r="QLF415" s="40"/>
      <c r="QLH415" s="40"/>
      <c r="QLJ415" s="40"/>
      <c r="QLK415" s="41"/>
      <c r="QLL415" s="40"/>
      <c r="QLM415" s="39"/>
      <c r="QLN415" s="40"/>
      <c r="QLP415" s="40"/>
      <c r="QLR415" s="40"/>
      <c r="QLS415" s="41"/>
      <c r="QLT415" s="40"/>
      <c r="QLU415" s="39"/>
      <c r="QLV415" s="40"/>
      <c r="QLX415" s="40"/>
      <c r="QLZ415" s="40"/>
      <c r="QMA415" s="41"/>
      <c r="QMB415" s="40"/>
      <c r="QMC415" s="39"/>
      <c r="QMD415" s="40"/>
      <c r="QMF415" s="40"/>
      <c r="QMH415" s="40"/>
      <c r="QMI415" s="41"/>
      <c r="QMJ415" s="40"/>
      <c r="QMK415" s="39"/>
      <c r="QML415" s="40"/>
      <c r="QMN415" s="40"/>
      <c r="QMP415" s="40"/>
      <c r="QMQ415" s="41"/>
      <c r="QMR415" s="40"/>
      <c r="QMS415" s="39"/>
      <c r="QMT415" s="40"/>
      <c r="QMV415" s="40"/>
      <c r="QMX415" s="40"/>
      <c r="QMY415" s="41"/>
      <c r="QMZ415" s="40"/>
      <c r="QNA415" s="39"/>
      <c r="QNB415" s="40"/>
      <c r="QND415" s="40"/>
      <c r="QNF415" s="40"/>
      <c r="QNG415" s="41"/>
      <c r="QNH415" s="40"/>
      <c r="QNI415" s="39"/>
      <c r="QNJ415" s="40"/>
      <c r="QNL415" s="40"/>
      <c r="QNN415" s="40"/>
      <c r="QNO415" s="41"/>
      <c r="QNP415" s="40"/>
      <c r="QNQ415" s="39"/>
      <c r="QNR415" s="40"/>
      <c r="QNT415" s="40"/>
      <c r="QNV415" s="40"/>
      <c r="QNW415" s="41"/>
      <c r="QNX415" s="40"/>
      <c r="QNY415" s="39"/>
      <c r="QNZ415" s="40"/>
      <c r="QOB415" s="40"/>
      <c r="QOD415" s="40"/>
      <c r="QOE415" s="41"/>
      <c r="QOF415" s="40"/>
      <c r="QOG415" s="39"/>
      <c r="QOH415" s="40"/>
      <c r="QOJ415" s="40"/>
      <c r="QOL415" s="40"/>
      <c r="QOM415" s="41"/>
      <c r="QON415" s="40"/>
      <c r="QOO415" s="39"/>
      <c r="QOP415" s="40"/>
      <c r="QOR415" s="40"/>
      <c r="QOT415" s="40"/>
      <c r="QOU415" s="41"/>
      <c r="QOV415" s="40"/>
      <c r="QOW415" s="39"/>
      <c r="QOX415" s="40"/>
      <c r="QOZ415" s="40"/>
      <c r="QPB415" s="40"/>
      <c r="QPC415" s="41"/>
      <c r="QPD415" s="40"/>
      <c r="QPE415" s="39"/>
      <c r="QPF415" s="40"/>
      <c r="QPH415" s="40"/>
      <c r="QPJ415" s="40"/>
      <c r="QPK415" s="41"/>
      <c r="QPL415" s="40"/>
      <c r="QPM415" s="39"/>
      <c r="QPN415" s="40"/>
      <c r="QPP415" s="40"/>
      <c r="QPR415" s="40"/>
      <c r="QPS415" s="41"/>
      <c r="QPT415" s="40"/>
      <c r="QPU415" s="39"/>
      <c r="QPV415" s="40"/>
      <c r="QPX415" s="40"/>
      <c r="QPZ415" s="40"/>
      <c r="QQA415" s="41"/>
      <c r="QQB415" s="40"/>
      <c r="QQC415" s="39"/>
      <c r="QQD415" s="40"/>
      <c r="QQF415" s="40"/>
      <c r="QQH415" s="40"/>
      <c r="QQI415" s="41"/>
      <c r="QQJ415" s="40"/>
      <c r="QQK415" s="39"/>
      <c r="QQL415" s="40"/>
      <c r="QQN415" s="40"/>
      <c r="QQP415" s="40"/>
      <c r="QQQ415" s="41"/>
      <c r="QQR415" s="40"/>
      <c r="QQS415" s="39"/>
      <c r="QQT415" s="40"/>
      <c r="QQV415" s="40"/>
      <c r="QQX415" s="40"/>
      <c r="QQY415" s="41"/>
      <c r="QQZ415" s="40"/>
      <c r="QRA415" s="39"/>
      <c r="QRB415" s="40"/>
      <c r="QRD415" s="40"/>
      <c r="QRF415" s="40"/>
      <c r="QRG415" s="41"/>
      <c r="QRH415" s="40"/>
      <c r="QRI415" s="39"/>
      <c r="QRJ415" s="40"/>
      <c r="QRL415" s="40"/>
      <c r="QRN415" s="40"/>
      <c r="QRO415" s="41"/>
      <c r="QRP415" s="40"/>
      <c r="QRQ415" s="39"/>
      <c r="QRR415" s="40"/>
      <c r="QRT415" s="40"/>
      <c r="QRV415" s="40"/>
      <c r="QRW415" s="41"/>
      <c r="QRX415" s="40"/>
      <c r="QRY415" s="39"/>
      <c r="QRZ415" s="40"/>
      <c r="QSB415" s="40"/>
      <c r="QSD415" s="40"/>
      <c r="QSE415" s="41"/>
      <c r="QSF415" s="40"/>
      <c r="QSG415" s="39"/>
      <c r="QSH415" s="40"/>
      <c r="QSJ415" s="40"/>
      <c r="QSL415" s="40"/>
      <c r="QSM415" s="41"/>
      <c r="QSN415" s="40"/>
      <c r="QSO415" s="39"/>
      <c r="QSP415" s="40"/>
      <c r="QSR415" s="40"/>
      <c r="QST415" s="40"/>
      <c r="QSU415" s="41"/>
      <c r="QSV415" s="40"/>
      <c r="QSW415" s="39"/>
      <c r="QSX415" s="40"/>
      <c r="QSZ415" s="40"/>
      <c r="QTB415" s="40"/>
      <c r="QTC415" s="41"/>
      <c r="QTD415" s="40"/>
      <c r="QTE415" s="39"/>
      <c r="QTF415" s="40"/>
      <c r="QTH415" s="40"/>
      <c r="QTJ415" s="40"/>
      <c r="QTK415" s="41"/>
      <c r="QTL415" s="40"/>
      <c r="QTM415" s="39"/>
      <c r="QTN415" s="40"/>
      <c r="QTP415" s="40"/>
      <c r="QTR415" s="40"/>
      <c r="QTS415" s="41"/>
      <c r="QTT415" s="40"/>
      <c r="QTU415" s="39"/>
      <c r="QTV415" s="40"/>
      <c r="QTX415" s="40"/>
      <c r="QTZ415" s="40"/>
      <c r="QUA415" s="41"/>
      <c r="QUB415" s="40"/>
      <c r="QUC415" s="39"/>
      <c r="QUD415" s="40"/>
      <c r="QUF415" s="40"/>
      <c r="QUH415" s="40"/>
      <c r="QUI415" s="41"/>
      <c r="QUJ415" s="40"/>
      <c r="QUK415" s="39"/>
      <c r="QUL415" s="40"/>
      <c r="QUN415" s="40"/>
      <c r="QUP415" s="40"/>
      <c r="QUQ415" s="41"/>
      <c r="QUR415" s="40"/>
      <c r="QUS415" s="39"/>
      <c r="QUT415" s="40"/>
      <c r="QUV415" s="40"/>
      <c r="QUX415" s="40"/>
      <c r="QUY415" s="41"/>
      <c r="QUZ415" s="40"/>
      <c r="QVA415" s="39"/>
      <c r="QVB415" s="40"/>
      <c r="QVD415" s="40"/>
      <c r="QVF415" s="40"/>
      <c r="QVG415" s="41"/>
      <c r="QVH415" s="40"/>
      <c r="QVI415" s="39"/>
      <c r="QVJ415" s="40"/>
      <c r="QVL415" s="40"/>
      <c r="QVN415" s="40"/>
      <c r="QVO415" s="41"/>
      <c r="QVP415" s="40"/>
      <c r="QVQ415" s="39"/>
      <c r="QVR415" s="40"/>
      <c r="QVT415" s="40"/>
      <c r="QVV415" s="40"/>
      <c r="QVW415" s="41"/>
      <c r="QVX415" s="40"/>
      <c r="QVY415" s="39"/>
      <c r="QVZ415" s="40"/>
      <c r="QWB415" s="40"/>
      <c r="QWD415" s="40"/>
      <c r="QWE415" s="41"/>
      <c r="QWF415" s="40"/>
      <c r="QWG415" s="39"/>
      <c r="QWH415" s="40"/>
      <c r="QWJ415" s="40"/>
      <c r="QWL415" s="40"/>
      <c r="QWM415" s="41"/>
      <c r="QWN415" s="40"/>
      <c r="QWO415" s="39"/>
      <c r="QWP415" s="40"/>
      <c r="QWR415" s="40"/>
      <c r="QWT415" s="40"/>
      <c r="QWU415" s="41"/>
      <c r="QWV415" s="40"/>
      <c r="QWW415" s="39"/>
      <c r="QWX415" s="40"/>
      <c r="QWZ415" s="40"/>
      <c r="QXB415" s="40"/>
      <c r="QXC415" s="41"/>
      <c r="QXD415" s="40"/>
      <c r="QXE415" s="39"/>
      <c r="QXF415" s="40"/>
      <c r="QXH415" s="40"/>
      <c r="QXJ415" s="40"/>
      <c r="QXK415" s="41"/>
      <c r="QXL415" s="40"/>
      <c r="QXM415" s="39"/>
      <c r="QXN415" s="40"/>
      <c r="QXP415" s="40"/>
      <c r="QXR415" s="40"/>
      <c r="QXS415" s="41"/>
      <c r="QXT415" s="40"/>
      <c r="QXU415" s="39"/>
      <c r="QXV415" s="40"/>
      <c r="QXX415" s="40"/>
      <c r="QXZ415" s="40"/>
      <c r="QYA415" s="41"/>
      <c r="QYB415" s="40"/>
      <c r="QYC415" s="39"/>
      <c r="QYD415" s="40"/>
      <c r="QYF415" s="40"/>
      <c r="QYH415" s="40"/>
      <c r="QYI415" s="41"/>
      <c r="QYJ415" s="40"/>
      <c r="QYK415" s="39"/>
      <c r="QYL415" s="40"/>
      <c r="QYN415" s="40"/>
      <c r="QYP415" s="40"/>
      <c r="QYQ415" s="41"/>
      <c r="QYR415" s="40"/>
      <c r="QYS415" s="39"/>
      <c r="QYT415" s="40"/>
      <c r="QYV415" s="40"/>
      <c r="QYX415" s="40"/>
      <c r="QYY415" s="41"/>
      <c r="QYZ415" s="40"/>
      <c r="QZA415" s="39"/>
      <c r="QZB415" s="40"/>
      <c r="QZD415" s="40"/>
      <c r="QZF415" s="40"/>
      <c r="QZG415" s="41"/>
      <c r="QZH415" s="40"/>
      <c r="QZI415" s="39"/>
      <c r="QZJ415" s="40"/>
      <c r="QZL415" s="40"/>
      <c r="QZN415" s="40"/>
      <c r="QZO415" s="41"/>
      <c r="QZP415" s="40"/>
      <c r="QZQ415" s="39"/>
      <c r="QZR415" s="40"/>
      <c r="QZT415" s="40"/>
      <c r="QZV415" s="40"/>
      <c r="QZW415" s="41"/>
      <c r="QZX415" s="40"/>
      <c r="QZY415" s="39"/>
      <c r="QZZ415" s="40"/>
      <c r="RAB415" s="40"/>
      <c r="RAD415" s="40"/>
      <c r="RAE415" s="41"/>
      <c r="RAF415" s="40"/>
      <c r="RAG415" s="39"/>
      <c r="RAH415" s="40"/>
      <c r="RAJ415" s="40"/>
      <c r="RAL415" s="40"/>
      <c r="RAM415" s="41"/>
      <c r="RAN415" s="40"/>
      <c r="RAO415" s="39"/>
      <c r="RAP415" s="40"/>
      <c r="RAR415" s="40"/>
      <c r="RAT415" s="40"/>
      <c r="RAU415" s="41"/>
      <c r="RAV415" s="40"/>
      <c r="RAW415" s="39"/>
      <c r="RAX415" s="40"/>
      <c r="RAZ415" s="40"/>
      <c r="RBB415" s="40"/>
      <c r="RBC415" s="41"/>
      <c r="RBD415" s="40"/>
      <c r="RBE415" s="39"/>
      <c r="RBF415" s="40"/>
      <c r="RBH415" s="40"/>
      <c r="RBJ415" s="40"/>
      <c r="RBK415" s="41"/>
      <c r="RBL415" s="40"/>
      <c r="RBM415" s="39"/>
      <c r="RBN415" s="40"/>
      <c r="RBP415" s="40"/>
      <c r="RBR415" s="40"/>
      <c r="RBS415" s="41"/>
      <c r="RBT415" s="40"/>
      <c r="RBU415" s="39"/>
      <c r="RBV415" s="40"/>
      <c r="RBX415" s="40"/>
      <c r="RBZ415" s="40"/>
      <c r="RCA415" s="41"/>
      <c r="RCB415" s="40"/>
      <c r="RCC415" s="39"/>
      <c r="RCD415" s="40"/>
      <c r="RCF415" s="40"/>
      <c r="RCH415" s="40"/>
      <c r="RCI415" s="41"/>
      <c r="RCJ415" s="40"/>
      <c r="RCK415" s="39"/>
      <c r="RCL415" s="40"/>
      <c r="RCN415" s="40"/>
      <c r="RCP415" s="40"/>
      <c r="RCQ415" s="41"/>
      <c r="RCR415" s="40"/>
      <c r="RCS415" s="39"/>
      <c r="RCT415" s="40"/>
      <c r="RCV415" s="40"/>
      <c r="RCX415" s="40"/>
      <c r="RCY415" s="41"/>
      <c r="RCZ415" s="40"/>
      <c r="RDA415" s="39"/>
      <c r="RDB415" s="40"/>
      <c r="RDD415" s="40"/>
      <c r="RDF415" s="40"/>
      <c r="RDG415" s="41"/>
      <c r="RDH415" s="40"/>
      <c r="RDI415" s="39"/>
      <c r="RDJ415" s="40"/>
      <c r="RDL415" s="40"/>
      <c r="RDN415" s="40"/>
      <c r="RDO415" s="41"/>
      <c r="RDP415" s="40"/>
      <c r="RDQ415" s="39"/>
      <c r="RDR415" s="40"/>
      <c r="RDT415" s="40"/>
      <c r="RDV415" s="40"/>
      <c r="RDW415" s="41"/>
      <c r="RDX415" s="40"/>
      <c r="RDY415" s="39"/>
      <c r="RDZ415" s="40"/>
      <c r="REB415" s="40"/>
      <c r="RED415" s="40"/>
      <c r="REE415" s="41"/>
      <c r="REF415" s="40"/>
      <c r="REG415" s="39"/>
      <c r="REH415" s="40"/>
      <c r="REJ415" s="40"/>
      <c r="REL415" s="40"/>
      <c r="REM415" s="41"/>
      <c r="REN415" s="40"/>
      <c r="REO415" s="39"/>
      <c r="REP415" s="40"/>
      <c r="RER415" s="40"/>
      <c r="RET415" s="40"/>
      <c r="REU415" s="41"/>
      <c r="REV415" s="40"/>
      <c r="REW415" s="39"/>
      <c r="REX415" s="40"/>
      <c r="REZ415" s="40"/>
      <c r="RFB415" s="40"/>
      <c r="RFC415" s="41"/>
      <c r="RFD415" s="40"/>
      <c r="RFE415" s="39"/>
      <c r="RFF415" s="40"/>
      <c r="RFH415" s="40"/>
      <c r="RFJ415" s="40"/>
      <c r="RFK415" s="41"/>
      <c r="RFL415" s="40"/>
      <c r="RFM415" s="39"/>
      <c r="RFN415" s="40"/>
      <c r="RFP415" s="40"/>
      <c r="RFR415" s="40"/>
      <c r="RFS415" s="41"/>
      <c r="RFT415" s="40"/>
      <c r="RFU415" s="39"/>
      <c r="RFV415" s="40"/>
      <c r="RFX415" s="40"/>
      <c r="RFZ415" s="40"/>
      <c r="RGA415" s="41"/>
      <c r="RGB415" s="40"/>
      <c r="RGC415" s="39"/>
      <c r="RGD415" s="40"/>
      <c r="RGF415" s="40"/>
      <c r="RGH415" s="40"/>
      <c r="RGI415" s="41"/>
      <c r="RGJ415" s="40"/>
      <c r="RGK415" s="39"/>
      <c r="RGL415" s="40"/>
      <c r="RGN415" s="40"/>
      <c r="RGP415" s="40"/>
      <c r="RGQ415" s="41"/>
      <c r="RGR415" s="40"/>
      <c r="RGS415" s="39"/>
      <c r="RGT415" s="40"/>
      <c r="RGV415" s="40"/>
      <c r="RGX415" s="40"/>
      <c r="RGY415" s="41"/>
      <c r="RGZ415" s="40"/>
      <c r="RHA415" s="39"/>
      <c r="RHB415" s="40"/>
      <c r="RHD415" s="40"/>
      <c r="RHF415" s="40"/>
      <c r="RHG415" s="41"/>
      <c r="RHH415" s="40"/>
      <c r="RHI415" s="39"/>
      <c r="RHJ415" s="40"/>
      <c r="RHL415" s="40"/>
      <c r="RHN415" s="40"/>
      <c r="RHO415" s="41"/>
      <c r="RHP415" s="40"/>
      <c r="RHQ415" s="39"/>
      <c r="RHR415" s="40"/>
      <c r="RHT415" s="40"/>
      <c r="RHV415" s="40"/>
      <c r="RHW415" s="41"/>
      <c r="RHX415" s="40"/>
      <c r="RHY415" s="39"/>
      <c r="RHZ415" s="40"/>
      <c r="RIB415" s="40"/>
      <c r="RID415" s="40"/>
      <c r="RIE415" s="41"/>
      <c r="RIF415" s="40"/>
      <c r="RIG415" s="39"/>
      <c r="RIH415" s="40"/>
      <c r="RIJ415" s="40"/>
      <c r="RIL415" s="40"/>
      <c r="RIM415" s="41"/>
      <c r="RIN415" s="40"/>
      <c r="RIO415" s="39"/>
      <c r="RIP415" s="40"/>
      <c r="RIR415" s="40"/>
      <c r="RIT415" s="40"/>
      <c r="RIU415" s="41"/>
      <c r="RIV415" s="40"/>
      <c r="RIW415" s="39"/>
      <c r="RIX415" s="40"/>
      <c r="RIZ415" s="40"/>
      <c r="RJB415" s="40"/>
      <c r="RJC415" s="41"/>
      <c r="RJD415" s="40"/>
      <c r="RJE415" s="39"/>
      <c r="RJF415" s="40"/>
      <c r="RJH415" s="40"/>
      <c r="RJJ415" s="40"/>
      <c r="RJK415" s="41"/>
      <c r="RJL415" s="40"/>
      <c r="RJM415" s="39"/>
      <c r="RJN415" s="40"/>
      <c r="RJP415" s="40"/>
      <c r="RJR415" s="40"/>
      <c r="RJS415" s="41"/>
      <c r="RJT415" s="40"/>
      <c r="RJU415" s="39"/>
      <c r="RJV415" s="40"/>
      <c r="RJX415" s="40"/>
      <c r="RJZ415" s="40"/>
      <c r="RKA415" s="41"/>
      <c r="RKB415" s="40"/>
      <c r="RKC415" s="39"/>
      <c r="RKD415" s="40"/>
      <c r="RKF415" s="40"/>
      <c r="RKH415" s="40"/>
      <c r="RKI415" s="41"/>
      <c r="RKJ415" s="40"/>
      <c r="RKK415" s="39"/>
      <c r="RKL415" s="40"/>
      <c r="RKN415" s="40"/>
      <c r="RKP415" s="40"/>
      <c r="RKQ415" s="41"/>
      <c r="RKR415" s="40"/>
      <c r="RKS415" s="39"/>
      <c r="RKT415" s="40"/>
      <c r="RKV415" s="40"/>
      <c r="RKX415" s="40"/>
      <c r="RKY415" s="41"/>
      <c r="RKZ415" s="40"/>
      <c r="RLA415" s="39"/>
      <c r="RLB415" s="40"/>
      <c r="RLD415" s="40"/>
      <c r="RLF415" s="40"/>
      <c r="RLG415" s="41"/>
      <c r="RLH415" s="40"/>
      <c r="RLI415" s="39"/>
      <c r="RLJ415" s="40"/>
      <c r="RLL415" s="40"/>
      <c r="RLN415" s="40"/>
      <c r="RLO415" s="41"/>
      <c r="RLP415" s="40"/>
      <c r="RLQ415" s="39"/>
      <c r="RLR415" s="40"/>
      <c r="RLT415" s="40"/>
      <c r="RLV415" s="40"/>
      <c r="RLW415" s="41"/>
      <c r="RLX415" s="40"/>
      <c r="RLY415" s="39"/>
      <c r="RLZ415" s="40"/>
      <c r="RMB415" s="40"/>
      <c r="RMD415" s="40"/>
      <c r="RME415" s="41"/>
      <c r="RMF415" s="40"/>
      <c r="RMG415" s="39"/>
      <c r="RMH415" s="40"/>
      <c r="RMJ415" s="40"/>
      <c r="RML415" s="40"/>
      <c r="RMM415" s="41"/>
      <c r="RMN415" s="40"/>
      <c r="RMO415" s="39"/>
      <c r="RMP415" s="40"/>
      <c r="RMR415" s="40"/>
      <c r="RMT415" s="40"/>
      <c r="RMU415" s="41"/>
      <c r="RMV415" s="40"/>
      <c r="RMW415" s="39"/>
      <c r="RMX415" s="40"/>
      <c r="RMZ415" s="40"/>
      <c r="RNB415" s="40"/>
      <c r="RNC415" s="41"/>
      <c r="RND415" s="40"/>
      <c r="RNE415" s="39"/>
      <c r="RNF415" s="40"/>
      <c r="RNH415" s="40"/>
      <c r="RNJ415" s="40"/>
      <c r="RNK415" s="41"/>
      <c r="RNL415" s="40"/>
      <c r="RNM415" s="39"/>
      <c r="RNN415" s="40"/>
      <c r="RNP415" s="40"/>
      <c r="RNR415" s="40"/>
      <c r="RNS415" s="41"/>
      <c r="RNT415" s="40"/>
      <c r="RNU415" s="39"/>
      <c r="RNV415" s="40"/>
      <c r="RNX415" s="40"/>
      <c r="RNZ415" s="40"/>
      <c r="ROA415" s="41"/>
      <c r="ROB415" s="40"/>
      <c r="ROC415" s="39"/>
      <c r="ROD415" s="40"/>
      <c r="ROF415" s="40"/>
      <c r="ROH415" s="40"/>
      <c r="ROI415" s="41"/>
      <c r="ROJ415" s="40"/>
      <c r="ROK415" s="39"/>
      <c r="ROL415" s="40"/>
      <c r="RON415" s="40"/>
      <c r="ROP415" s="40"/>
      <c r="ROQ415" s="41"/>
      <c r="ROR415" s="40"/>
      <c r="ROS415" s="39"/>
      <c r="ROT415" s="40"/>
      <c r="ROV415" s="40"/>
      <c r="ROX415" s="40"/>
      <c r="ROY415" s="41"/>
      <c r="ROZ415" s="40"/>
      <c r="RPA415" s="39"/>
      <c r="RPB415" s="40"/>
      <c r="RPD415" s="40"/>
      <c r="RPF415" s="40"/>
      <c r="RPG415" s="41"/>
      <c r="RPH415" s="40"/>
      <c r="RPI415" s="39"/>
      <c r="RPJ415" s="40"/>
      <c r="RPL415" s="40"/>
      <c r="RPN415" s="40"/>
      <c r="RPO415" s="41"/>
      <c r="RPP415" s="40"/>
      <c r="RPQ415" s="39"/>
      <c r="RPR415" s="40"/>
      <c r="RPT415" s="40"/>
      <c r="RPV415" s="40"/>
      <c r="RPW415" s="41"/>
      <c r="RPX415" s="40"/>
      <c r="RPY415" s="39"/>
      <c r="RPZ415" s="40"/>
      <c r="RQB415" s="40"/>
      <c r="RQD415" s="40"/>
      <c r="RQE415" s="41"/>
      <c r="RQF415" s="40"/>
      <c r="RQG415" s="39"/>
      <c r="RQH415" s="40"/>
      <c r="RQJ415" s="40"/>
      <c r="RQL415" s="40"/>
      <c r="RQM415" s="41"/>
      <c r="RQN415" s="40"/>
      <c r="RQO415" s="39"/>
      <c r="RQP415" s="40"/>
      <c r="RQR415" s="40"/>
      <c r="RQT415" s="40"/>
      <c r="RQU415" s="41"/>
      <c r="RQV415" s="40"/>
      <c r="RQW415" s="39"/>
      <c r="RQX415" s="40"/>
      <c r="RQZ415" s="40"/>
      <c r="RRB415" s="40"/>
      <c r="RRC415" s="41"/>
      <c r="RRD415" s="40"/>
      <c r="RRE415" s="39"/>
      <c r="RRF415" s="40"/>
      <c r="RRH415" s="40"/>
      <c r="RRJ415" s="40"/>
      <c r="RRK415" s="41"/>
      <c r="RRL415" s="40"/>
      <c r="RRM415" s="39"/>
      <c r="RRN415" s="40"/>
      <c r="RRP415" s="40"/>
      <c r="RRR415" s="40"/>
      <c r="RRS415" s="41"/>
      <c r="RRT415" s="40"/>
      <c r="RRU415" s="39"/>
      <c r="RRV415" s="40"/>
      <c r="RRX415" s="40"/>
      <c r="RRZ415" s="40"/>
      <c r="RSA415" s="41"/>
      <c r="RSB415" s="40"/>
      <c r="RSC415" s="39"/>
      <c r="RSD415" s="40"/>
      <c r="RSF415" s="40"/>
      <c r="RSH415" s="40"/>
      <c r="RSI415" s="41"/>
      <c r="RSJ415" s="40"/>
      <c r="RSK415" s="39"/>
      <c r="RSL415" s="40"/>
      <c r="RSN415" s="40"/>
      <c r="RSP415" s="40"/>
      <c r="RSQ415" s="41"/>
      <c r="RSR415" s="40"/>
      <c r="RSS415" s="39"/>
      <c r="RST415" s="40"/>
      <c r="RSV415" s="40"/>
      <c r="RSX415" s="40"/>
      <c r="RSY415" s="41"/>
      <c r="RSZ415" s="40"/>
      <c r="RTA415" s="39"/>
      <c r="RTB415" s="40"/>
      <c r="RTD415" s="40"/>
      <c r="RTF415" s="40"/>
      <c r="RTG415" s="41"/>
      <c r="RTH415" s="40"/>
      <c r="RTI415" s="39"/>
      <c r="RTJ415" s="40"/>
      <c r="RTL415" s="40"/>
      <c r="RTN415" s="40"/>
      <c r="RTO415" s="41"/>
      <c r="RTP415" s="40"/>
      <c r="RTQ415" s="39"/>
      <c r="RTR415" s="40"/>
      <c r="RTT415" s="40"/>
      <c r="RTV415" s="40"/>
      <c r="RTW415" s="41"/>
      <c r="RTX415" s="40"/>
      <c r="RTY415" s="39"/>
      <c r="RTZ415" s="40"/>
      <c r="RUB415" s="40"/>
      <c r="RUD415" s="40"/>
      <c r="RUE415" s="41"/>
      <c r="RUF415" s="40"/>
      <c r="RUG415" s="39"/>
      <c r="RUH415" s="40"/>
      <c r="RUJ415" s="40"/>
      <c r="RUL415" s="40"/>
      <c r="RUM415" s="41"/>
      <c r="RUN415" s="40"/>
      <c r="RUO415" s="39"/>
      <c r="RUP415" s="40"/>
      <c r="RUR415" s="40"/>
      <c r="RUT415" s="40"/>
      <c r="RUU415" s="41"/>
      <c r="RUV415" s="40"/>
      <c r="RUW415" s="39"/>
      <c r="RUX415" s="40"/>
      <c r="RUZ415" s="40"/>
      <c r="RVB415" s="40"/>
      <c r="RVC415" s="41"/>
      <c r="RVD415" s="40"/>
      <c r="RVE415" s="39"/>
      <c r="RVF415" s="40"/>
      <c r="RVH415" s="40"/>
      <c r="RVJ415" s="40"/>
      <c r="RVK415" s="41"/>
      <c r="RVL415" s="40"/>
      <c r="RVM415" s="39"/>
      <c r="RVN415" s="40"/>
      <c r="RVP415" s="40"/>
      <c r="RVR415" s="40"/>
      <c r="RVS415" s="41"/>
      <c r="RVT415" s="40"/>
      <c r="RVU415" s="39"/>
      <c r="RVV415" s="40"/>
      <c r="RVX415" s="40"/>
      <c r="RVZ415" s="40"/>
      <c r="RWA415" s="41"/>
      <c r="RWB415" s="40"/>
      <c r="RWC415" s="39"/>
      <c r="RWD415" s="40"/>
      <c r="RWF415" s="40"/>
      <c r="RWH415" s="40"/>
      <c r="RWI415" s="41"/>
      <c r="RWJ415" s="40"/>
      <c r="RWK415" s="39"/>
      <c r="RWL415" s="40"/>
      <c r="RWN415" s="40"/>
      <c r="RWP415" s="40"/>
      <c r="RWQ415" s="41"/>
      <c r="RWR415" s="40"/>
      <c r="RWS415" s="39"/>
      <c r="RWT415" s="40"/>
      <c r="RWV415" s="40"/>
      <c r="RWX415" s="40"/>
      <c r="RWY415" s="41"/>
      <c r="RWZ415" s="40"/>
      <c r="RXA415" s="39"/>
      <c r="RXB415" s="40"/>
      <c r="RXD415" s="40"/>
      <c r="RXF415" s="40"/>
      <c r="RXG415" s="41"/>
      <c r="RXH415" s="40"/>
      <c r="RXI415" s="39"/>
      <c r="RXJ415" s="40"/>
      <c r="RXL415" s="40"/>
      <c r="RXN415" s="40"/>
      <c r="RXO415" s="41"/>
      <c r="RXP415" s="40"/>
      <c r="RXQ415" s="39"/>
      <c r="RXR415" s="40"/>
      <c r="RXT415" s="40"/>
      <c r="RXV415" s="40"/>
      <c r="RXW415" s="41"/>
      <c r="RXX415" s="40"/>
      <c r="RXY415" s="39"/>
      <c r="RXZ415" s="40"/>
      <c r="RYB415" s="40"/>
      <c r="RYD415" s="40"/>
      <c r="RYE415" s="41"/>
      <c r="RYF415" s="40"/>
      <c r="RYG415" s="39"/>
      <c r="RYH415" s="40"/>
      <c r="RYJ415" s="40"/>
      <c r="RYL415" s="40"/>
      <c r="RYM415" s="41"/>
      <c r="RYN415" s="40"/>
      <c r="RYO415" s="39"/>
      <c r="RYP415" s="40"/>
      <c r="RYR415" s="40"/>
      <c r="RYT415" s="40"/>
      <c r="RYU415" s="41"/>
      <c r="RYV415" s="40"/>
      <c r="RYW415" s="39"/>
      <c r="RYX415" s="40"/>
      <c r="RYZ415" s="40"/>
      <c r="RZB415" s="40"/>
      <c r="RZC415" s="41"/>
      <c r="RZD415" s="40"/>
      <c r="RZE415" s="39"/>
      <c r="RZF415" s="40"/>
      <c r="RZH415" s="40"/>
      <c r="RZJ415" s="40"/>
      <c r="RZK415" s="41"/>
      <c r="RZL415" s="40"/>
      <c r="RZM415" s="39"/>
      <c r="RZN415" s="40"/>
      <c r="RZP415" s="40"/>
      <c r="RZR415" s="40"/>
      <c r="RZS415" s="41"/>
      <c r="RZT415" s="40"/>
      <c r="RZU415" s="39"/>
      <c r="RZV415" s="40"/>
      <c r="RZX415" s="40"/>
      <c r="RZZ415" s="40"/>
      <c r="SAA415" s="41"/>
      <c r="SAB415" s="40"/>
      <c r="SAC415" s="39"/>
      <c r="SAD415" s="40"/>
      <c r="SAF415" s="40"/>
      <c r="SAH415" s="40"/>
      <c r="SAI415" s="41"/>
      <c r="SAJ415" s="40"/>
      <c r="SAK415" s="39"/>
      <c r="SAL415" s="40"/>
      <c r="SAN415" s="40"/>
      <c r="SAP415" s="40"/>
      <c r="SAQ415" s="41"/>
      <c r="SAR415" s="40"/>
      <c r="SAS415" s="39"/>
      <c r="SAT415" s="40"/>
      <c r="SAV415" s="40"/>
      <c r="SAX415" s="40"/>
      <c r="SAY415" s="41"/>
      <c r="SAZ415" s="40"/>
      <c r="SBA415" s="39"/>
      <c r="SBB415" s="40"/>
      <c r="SBD415" s="40"/>
      <c r="SBF415" s="40"/>
      <c r="SBG415" s="41"/>
      <c r="SBH415" s="40"/>
      <c r="SBI415" s="39"/>
      <c r="SBJ415" s="40"/>
      <c r="SBL415" s="40"/>
      <c r="SBN415" s="40"/>
      <c r="SBO415" s="41"/>
      <c r="SBP415" s="40"/>
      <c r="SBQ415" s="39"/>
      <c r="SBR415" s="40"/>
      <c r="SBT415" s="40"/>
      <c r="SBV415" s="40"/>
      <c r="SBW415" s="41"/>
      <c r="SBX415" s="40"/>
      <c r="SBY415" s="39"/>
      <c r="SBZ415" s="40"/>
      <c r="SCB415" s="40"/>
      <c r="SCD415" s="40"/>
      <c r="SCE415" s="41"/>
      <c r="SCF415" s="40"/>
      <c r="SCG415" s="39"/>
      <c r="SCH415" s="40"/>
      <c r="SCJ415" s="40"/>
      <c r="SCL415" s="40"/>
      <c r="SCM415" s="41"/>
      <c r="SCN415" s="40"/>
      <c r="SCO415" s="39"/>
      <c r="SCP415" s="40"/>
      <c r="SCR415" s="40"/>
      <c r="SCT415" s="40"/>
      <c r="SCU415" s="41"/>
      <c r="SCV415" s="40"/>
      <c r="SCW415" s="39"/>
      <c r="SCX415" s="40"/>
      <c r="SCZ415" s="40"/>
      <c r="SDB415" s="40"/>
      <c r="SDC415" s="41"/>
      <c r="SDD415" s="40"/>
      <c r="SDE415" s="39"/>
      <c r="SDF415" s="40"/>
      <c r="SDH415" s="40"/>
      <c r="SDJ415" s="40"/>
      <c r="SDK415" s="41"/>
      <c r="SDL415" s="40"/>
      <c r="SDM415" s="39"/>
      <c r="SDN415" s="40"/>
      <c r="SDP415" s="40"/>
      <c r="SDR415" s="40"/>
      <c r="SDS415" s="41"/>
      <c r="SDT415" s="40"/>
      <c r="SDU415" s="39"/>
      <c r="SDV415" s="40"/>
      <c r="SDX415" s="40"/>
      <c r="SDZ415" s="40"/>
      <c r="SEA415" s="41"/>
      <c r="SEB415" s="40"/>
      <c r="SEC415" s="39"/>
      <c r="SED415" s="40"/>
      <c r="SEF415" s="40"/>
      <c r="SEH415" s="40"/>
      <c r="SEI415" s="41"/>
      <c r="SEJ415" s="40"/>
      <c r="SEK415" s="39"/>
      <c r="SEL415" s="40"/>
      <c r="SEN415" s="40"/>
      <c r="SEP415" s="40"/>
      <c r="SEQ415" s="41"/>
      <c r="SER415" s="40"/>
      <c r="SES415" s="39"/>
      <c r="SET415" s="40"/>
      <c r="SEV415" s="40"/>
      <c r="SEX415" s="40"/>
      <c r="SEY415" s="41"/>
      <c r="SEZ415" s="40"/>
      <c r="SFA415" s="39"/>
      <c r="SFB415" s="40"/>
      <c r="SFD415" s="40"/>
      <c r="SFF415" s="40"/>
      <c r="SFG415" s="41"/>
      <c r="SFH415" s="40"/>
      <c r="SFI415" s="39"/>
      <c r="SFJ415" s="40"/>
      <c r="SFL415" s="40"/>
      <c r="SFN415" s="40"/>
      <c r="SFO415" s="41"/>
      <c r="SFP415" s="40"/>
      <c r="SFQ415" s="39"/>
      <c r="SFR415" s="40"/>
      <c r="SFT415" s="40"/>
      <c r="SFV415" s="40"/>
      <c r="SFW415" s="41"/>
      <c r="SFX415" s="40"/>
      <c r="SFY415" s="39"/>
      <c r="SFZ415" s="40"/>
      <c r="SGB415" s="40"/>
      <c r="SGD415" s="40"/>
      <c r="SGE415" s="41"/>
      <c r="SGF415" s="40"/>
      <c r="SGG415" s="39"/>
      <c r="SGH415" s="40"/>
      <c r="SGJ415" s="40"/>
      <c r="SGL415" s="40"/>
      <c r="SGM415" s="41"/>
      <c r="SGN415" s="40"/>
      <c r="SGO415" s="39"/>
      <c r="SGP415" s="40"/>
      <c r="SGR415" s="40"/>
      <c r="SGT415" s="40"/>
      <c r="SGU415" s="41"/>
      <c r="SGV415" s="40"/>
      <c r="SGW415" s="39"/>
      <c r="SGX415" s="40"/>
      <c r="SGZ415" s="40"/>
      <c r="SHB415" s="40"/>
      <c r="SHC415" s="41"/>
      <c r="SHD415" s="40"/>
      <c r="SHE415" s="39"/>
      <c r="SHF415" s="40"/>
      <c r="SHH415" s="40"/>
      <c r="SHJ415" s="40"/>
      <c r="SHK415" s="41"/>
      <c r="SHL415" s="40"/>
      <c r="SHM415" s="39"/>
      <c r="SHN415" s="40"/>
      <c r="SHP415" s="40"/>
      <c r="SHR415" s="40"/>
      <c r="SHS415" s="41"/>
      <c r="SHT415" s="40"/>
      <c r="SHU415" s="39"/>
      <c r="SHV415" s="40"/>
      <c r="SHX415" s="40"/>
      <c r="SHZ415" s="40"/>
      <c r="SIA415" s="41"/>
      <c r="SIB415" s="40"/>
      <c r="SIC415" s="39"/>
      <c r="SID415" s="40"/>
      <c r="SIF415" s="40"/>
      <c r="SIH415" s="40"/>
      <c r="SII415" s="41"/>
      <c r="SIJ415" s="40"/>
      <c r="SIK415" s="39"/>
      <c r="SIL415" s="40"/>
      <c r="SIN415" s="40"/>
      <c r="SIP415" s="40"/>
      <c r="SIQ415" s="41"/>
      <c r="SIR415" s="40"/>
      <c r="SIS415" s="39"/>
      <c r="SIT415" s="40"/>
      <c r="SIV415" s="40"/>
      <c r="SIX415" s="40"/>
      <c r="SIY415" s="41"/>
      <c r="SIZ415" s="40"/>
      <c r="SJA415" s="39"/>
      <c r="SJB415" s="40"/>
      <c r="SJD415" s="40"/>
      <c r="SJF415" s="40"/>
      <c r="SJG415" s="41"/>
      <c r="SJH415" s="40"/>
      <c r="SJI415" s="39"/>
      <c r="SJJ415" s="40"/>
      <c r="SJL415" s="40"/>
      <c r="SJN415" s="40"/>
      <c r="SJO415" s="41"/>
      <c r="SJP415" s="40"/>
      <c r="SJQ415" s="39"/>
      <c r="SJR415" s="40"/>
      <c r="SJT415" s="40"/>
      <c r="SJV415" s="40"/>
      <c r="SJW415" s="41"/>
      <c r="SJX415" s="40"/>
      <c r="SJY415" s="39"/>
      <c r="SJZ415" s="40"/>
      <c r="SKB415" s="40"/>
      <c r="SKD415" s="40"/>
      <c r="SKE415" s="41"/>
      <c r="SKF415" s="40"/>
      <c r="SKG415" s="39"/>
      <c r="SKH415" s="40"/>
      <c r="SKJ415" s="40"/>
      <c r="SKL415" s="40"/>
      <c r="SKM415" s="41"/>
      <c r="SKN415" s="40"/>
      <c r="SKO415" s="39"/>
      <c r="SKP415" s="40"/>
      <c r="SKR415" s="40"/>
      <c r="SKT415" s="40"/>
      <c r="SKU415" s="41"/>
      <c r="SKV415" s="40"/>
      <c r="SKW415" s="39"/>
      <c r="SKX415" s="40"/>
      <c r="SKZ415" s="40"/>
      <c r="SLB415" s="40"/>
      <c r="SLC415" s="41"/>
      <c r="SLD415" s="40"/>
      <c r="SLE415" s="39"/>
      <c r="SLF415" s="40"/>
      <c r="SLH415" s="40"/>
      <c r="SLJ415" s="40"/>
      <c r="SLK415" s="41"/>
      <c r="SLL415" s="40"/>
      <c r="SLM415" s="39"/>
      <c r="SLN415" s="40"/>
      <c r="SLP415" s="40"/>
      <c r="SLR415" s="40"/>
      <c r="SLS415" s="41"/>
      <c r="SLT415" s="40"/>
      <c r="SLU415" s="39"/>
      <c r="SLV415" s="40"/>
      <c r="SLX415" s="40"/>
      <c r="SLZ415" s="40"/>
      <c r="SMA415" s="41"/>
      <c r="SMB415" s="40"/>
      <c r="SMC415" s="39"/>
      <c r="SMD415" s="40"/>
      <c r="SMF415" s="40"/>
      <c r="SMH415" s="40"/>
      <c r="SMI415" s="41"/>
      <c r="SMJ415" s="40"/>
      <c r="SMK415" s="39"/>
      <c r="SML415" s="40"/>
      <c r="SMN415" s="40"/>
      <c r="SMP415" s="40"/>
      <c r="SMQ415" s="41"/>
      <c r="SMR415" s="40"/>
      <c r="SMS415" s="39"/>
      <c r="SMT415" s="40"/>
      <c r="SMV415" s="40"/>
      <c r="SMX415" s="40"/>
      <c r="SMY415" s="41"/>
      <c r="SMZ415" s="40"/>
      <c r="SNA415" s="39"/>
      <c r="SNB415" s="40"/>
      <c r="SND415" s="40"/>
      <c r="SNF415" s="40"/>
      <c r="SNG415" s="41"/>
      <c r="SNH415" s="40"/>
      <c r="SNI415" s="39"/>
      <c r="SNJ415" s="40"/>
      <c r="SNL415" s="40"/>
      <c r="SNN415" s="40"/>
      <c r="SNO415" s="41"/>
      <c r="SNP415" s="40"/>
      <c r="SNQ415" s="39"/>
      <c r="SNR415" s="40"/>
      <c r="SNT415" s="40"/>
      <c r="SNV415" s="40"/>
      <c r="SNW415" s="41"/>
      <c r="SNX415" s="40"/>
      <c r="SNY415" s="39"/>
      <c r="SNZ415" s="40"/>
      <c r="SOB415" s="40"/>
      <c r="SOD415" s="40"/>
      <c r="SOE415" s="41"/>
      <c r="SOF415" s="40"/>
      <c r="SOG415" s="39"/>
      <c r="SOH415" s="40"/>
      <c r="SOJ415" s="40"/>
      <c r="SOL415" s="40"/>
      <c r="SOM415" s="41"/>
      <c r="SON415" s="40"/>
      <c r="SOO415" s="39"/>
      <c r="SOP415" s="40"/>
      <c r="SOR415" s="40"/>
      <c r="SOT415" s="40"/>
      <c r="SOU415" s="41"/>
      <c r="SOV415" s="40"/>
      <c r="SOW415" s="39"/>
      <c r="SOX415" s="40"/>
      <c r="SOZ415" s="40"/>
      <c r="SPB415" s="40"/>
      <c r="SPC415" s="41"/>
      <c r="SPD415" s="40"/>
      <c r="SPE415" s="39"/>
      <c r="SPF415" s="40"/>
      <c r="SPH415" s="40"/>
      <c r="SPJ415" s="40"/>
      <c r="SPK415" s="41"/>
      <c r="SPL415" s="40"/>
      <c r="SPM415" s="39"/>
      <c r="SPN415" s="40"/>
      <c r="SPP415" s="40"/>
      <c r="SPR415" s="40"/>
      <c r="SPS415" s="41"/>
      <c r="SPT415" s="40"/>
      <c r="SPU415" s="39"/>
      <c r="SPV415" s="40"/>
      <c r="SPX415" s="40"/>
      <c r="SPZ415" s="40"/>
      <c r="SQA415" s="41"/>
      <c r="SQB415" s="40"/>
      <c r="SQC415" s="39"/>
      <c r="SQD415" s="40"/>
      <c r="SQF415" s="40"/>
      <c r="SQH415" s="40"/>
      <c r="SQI415" s="41"/>
      <c r="SQJ415" s="40"/>
      <c r="SQK415" s="39"/>
      <c r="SQL415" s="40"/>
      <c r="SQN415" s="40"/>
      <c r="SQP415" s="40"/>
      <c r="SQQ415" s="41"/>
      <c r="SQR415" s="40"/>
      <c r="SQS415" s="39"/>
      <c r="SQT415" s="40"/>
      <c r="SQV415" s="40"/>
      <c r="SQX415" s="40"/>
      <c r="SQY415" s="41"/>
      <c r="SQZ415" s="40"/>
      <c r="SRA415" s="39"/>
      <c r="SRB415" s="40"/>
      <c r="SRD415" s="40"/>
      <c r="SRF415" s="40"/>
      <c r="SRG415" s="41"/>
      <c r="SRH415" s="40"/>
      <c r="SRI415" s="39"/>
      <c r="SRJ415" s="40"/>
      <c r="SRL415" s="40"/>
      <c r="SRN415" s="40"/>
      <c r="SRO415" s="41"/>
      <c r="SRP415" s="40"/>
      <c r="SRQ415" s="39"/>
      <c r="SRR415" s="40"/>
      <c r="SRT415" s="40"/>
      <c r="SRV415" s="40"/>
      <c r="SRW415" s="41"/>
      <c r="SRX415" s="40"/>
      <c r="SRY415" s="39"/>
      <c r="SRZ415" s="40"/>
      <c r="SSB415" s="40"/>
      <c r="SSD415" s="40"/>
      <c r="SSE415" s="41"/>
      <c r="SSF415" s="40"/>
      <c r="SSG415" s="39"/>
      <c r="SSH415" s="40"/>
      <c r="SSJ415" s="40"/>
      <c r="SSL415" s="40"/>
      <c r="SSM415" s="41"/>
      <c r="SSN415" s="40"/>
      <c r="SSO415" s="39"/>
      <c r="SSP415" s="40"/>
      <c r="SSR415" s="40"/>
      <c r="SST415" s="40"/>
      <c r="SSU415" s="41"/>
      <c r="SSV415" s="40"/>
      <c r="SSW415" s="39"/>
      <c r="SSX415" s="40"/>
      <c r="SSZ415" s="40"/>
      <c r="STB415" s="40"/>
      <c r="STC415" s="41"/>
      <c r="STD415" s="40"/>
      <c r="STE415" s="39"/>
      <c r="STF415" s="40"/>
      <c r="STH415" s="40"/>
      <c r="STJ415" s="40"/>
      <c r="STK415" s="41"/>
      <c r="STL415" s="40"/>
      <c r="STM415" s="39"/>
      <c r="STN415" s="40"/>
      <c r="STP415" s="40"/>
      <c r="STR415" s="40"/>
      <c r="STS415" s="41"/>
      <c r="STT415" s="40"/>
      <c r="STU415" s="39"/>
      <c r="STV415" s="40"/>
      <c r="STX415" s="40"/>
      <c r="STZ415" s="40"/>
      <c r="SUA415" s="41"/>
      <c r="SUB415" s="40"/>
      <c r="SUC415" s="39"/>
      <c r="SUD415" s="40"/>
      <c r="SUF415" s="40"/>
      <c r="SUH415" s="40"/>
      <c r="SUI415" s="41"/>
      <c r="SUJ415" s="40"/>
      <c r="SUK415" s="39"/>
      <c r="SUL415" s="40"/>
      <c r="SUN415" s="40"/>
      <c r="SUP415" s="40"/>
      <c r="SUQ415" s="41"/>
      <c r="SUR415" s="40"/>
      <c r="SUS415" s="39"/>
      <c r="SUT415" s="40"/>
      <c r="SUV415" s="40"/>
      <c r="SUX415" s="40"/>
      <c r="SUY415" s="41"/>
      <c r="SUZ415" s="40"/>
      <c r="SVA415" s="39"/>
      <c r="SVB415" s="40"/>
      <c r="SVD415" s="40"/>
      <c r="SVF415" s="40"/>
      <c r="SVG415" s="41"/>
      <c r="SVH415" s="40"/>
      <c r="SVI415" s="39"/>
      <c r="SVJ415" s="40"/>
      <c r="SVL415" s="40"/>
      <c r="SVN415" s="40"/>
      <c r="SVO415" s="41"/>
      <c r="SVP415" s="40"/>
      <c r="SVQ415" s="39"/>
      <c r="SVR415" s="40"/>
      <c r="SVT415" s="40"/>
      <c r="SVV415" s="40"/>
      <c r="SVW415" s="41"/>
      <c r="SVX415" s="40"/>
      <c r="SVY415" s="39"/>
      <c r="SVZ415" s="40"/>
      <c r="SWB415" s="40"/>
      <c r="SWD415" s="40"/>
      <c r="SWE415" s="41"/>
      <c r="SWF415" s="40"/>
      <c r="SWG415" s="39"/>
      <c r="SWH415" s="40"/>
      <c r="SWJ415" s="40"/>
      <c r="SWL415" s="40"/>
      <c r="SWM415" s="41"/>
      <c r="SWN415" s="40"/>
      <c r="SWO415" s="39"/>
      <c r="SWP415" s="40"/>
      <c r="SWR415" s="40"/>
      <c r="SWT415" s="40"/>
      <c r="SWU415" s="41"/>
      <c r="SWV415" s="40"/>
      <c r="SWW415" s="39"/>
      <c r="SWX415" s="40"/>
      <c r="SWZ415" s="40"/>
      <c r="SXB415" s="40"/>
      <c r="SXC415" s="41"/>
      <c r="SXD415" s="40"/>
      <c r="SXE415" s="39"/>
      <c r="SXF415" s="40"/>
      <c r="SXH415" s="40"/>
      <c r="SXJ415" s="40"/>
      <c r="SXK415" s="41"/>
      <c r="SXL415" s="40"/>
      <c r="SXM415" s="39"/>
      <c r="SXN415" s="40"/>
      <c r="SXP415" s="40"/>
      <c r="SXR415" s="40"/>
      <c r="SXS415" s="41"/>
      <c r="SXT415" s="40"/>
      <c r="SXU415" s="39"/>
      <c r="SXV415" s="40"/>
      <c r="SXX415" s="40"/>
      <c r="SXZ415" s="40"/>
      <c r="SYA415" s="41"/>
      <c r="SYB415" s="40"/>
      <c r="SYC415" s="39"/>
      <c r="SYD415" s="40"/>
      <c r="SYF415" s="40"/>
      <c r="SYH415" s="40"/>
      <c r="SYI415" s="41"/>
      <c r="SYJ415" s="40"/>
      <c r="SYK415" s="39"/>
      <c r="SYL415" s="40"/>
      <c r="SYN415" s="40"/>
      <c r="SYP415" s="40"/>
      <c r="SYQ415" s="41"/>
      <c r="SYR415" s="40"/>
      <c r="SYS415" s="39"/>
      <c r="SYT415" s="40"/>
      <c r="SYV415" s="40"/>
      <c r="SYX415" s="40"/>
      <c r="SYY415" s="41"/>
      <c r="SYZ415" s="40"/>
      <c r="SZA415" s="39"/>
      <c r="SZB415" s="40"/>
      <c r="SZD415" s="40"/>
      <c r="SZF415" s="40"/>
      <c r="SZG415" s="41"/>
      <c r="SZH415" s="40"/>
      <c r="SZI415" s="39"/>
      <c r="SZJ415" s="40"/>
      <c r="SZL415" s="40"/>
      <c r="SZN415" s="40"/>
      <c r="SZO415" s="41"/>
      <c r="SZP415" s="40"/>
      <c r="SZQ415" s="39"/>
      <c r="SZR415" s="40"/>
      <c r="SZT415" s="40"/>
      <c r="SZV415" s="40"/>
      <c r="SZW415" s="41"/>
      <c r="SZX415" s="40"/>
      <c r="SZY415" s="39"/>
      <c r="SZZ415" s="40"/>
      <c r="TAB415" s="40"/>
      <c r="TAD415" s="40"/>
      <c r="TAE415" s="41"/>
      <c r="TAF415" s="40"/>
      <c r="TAG415" s="39"/>
      <c r="TAH415" s="40"/>
      <c r="TAJ415" s="40"/>
      <c r="TAL415" s="40"/>
      <c r="TAM415" s="41"/>
      <c r="TAN415" s="40"/>
      <c r="TAO415" s="39"/>
      <c r="TAP415" s="40"/>
      <c r="TAR415" s="40"/>
      <c r="TAT415" s="40"/>
      <c r="TAU415" s="41"/>
      <c r="TAV415" s="40"/>
      <c r="TAW415" s="39"/>
      <c r="TAX415" s="40"/>
      <c r="TAZ415" s="40"/>
      <c r="TBB415" s="40"/>
      <c r="TBC415" s="41"/>
      <c r="TBD415" s="40"/>
      <c r="TBE415" s="39"/>
      <c r="TBF415" s="40"/>
      <c r="TBH415" s="40"/>
      <c r="TBJ415" s="40"/>
      <c r="TBK415" s="41"/>
      <c r="TBL415" s="40"/>
      <c r="TBM415" s="39"/>
      <c r="TBN415" s="40"/>
      <c r="TBP415" s="40"/>
      <c r="TBR415" s="40"/>
      <c r="TBS415" s="41"/>
      <c r="TBT415" s="40"/>
      <c r="TBU415" s="39"/>
      <c r="TBV415" s="40"/>
      <c r="TBX415" s="40"/>
      <c r="TBZ415" s="40"/>
      <c r="TCA415" s="41"/>
      <c r="TCB415" s="40"/>
      <c r="TCC415" s="39"/>
      <c r="TCD415" s="40"/>
      <c r="TCF415" s="40"/>
      <c r="TCH415" s="40"/>
      <c r="TCI415" s="41"/>
      <c r="TCJ415" s="40"/>
      <c r="TCK415" s="39"/>
      <c r="TCL415" s="40"/>
      <c r="TCN415" s="40"/>
      <c r="TCP415" s="40"/>
      <c r="TCQ415" s="41"/>
      <c r="TCR415" s="40"/>
      <c r="TCS415" s="39"/>
      <c r="TCT415" s="40"/>
      <c r="TCV415" s="40"/>
      <c r="TCX415" s="40"/>
      <c r="TCY415" s="41"/>
      <c r="TCZ415" s="40"/>
      <c r="TDA415" s="39"/>
      <c r="TDB415" s="40"/>
      <c r="TDD415" s="40"/>
      <c r="TDF415" s="40"/>
      <c r="TDG415" s="41"/>
      <c r="TDH415" s="40"/>
      <c r="TDI415" s="39"/>
      <c r="TDJ415" s="40"/>
      <c r="TDL415" s="40"/>
      <c r="TDN415" s="40"/>
      <c r="TDO415" s="41"/>
      <c r="TDP415" s="40"/>
      <c r="TDQ415" s="39"/>
      <c r="TDR415" s="40"/>
      <c r="TDT415" s="40"/>
      <c r="TDV415" s="40"/>
      <c r="TDW415" s="41"/>
      <c r="TDX415" s="40"/>
      <c r="TDY415" s="39"/>
      <c r="TDZ415" s="40"/>
      <c r="TEB415" s="40"/>
      <c r="TED415" s="40"/>
      <c r="TEE415" s="41"/>
      <c r="TEF415" s="40"/>
      <c r="TEG415" s="39"/>
      <c r="TEH415" s="40"/>
      <c r="TEJ415" s="40"/>
      <c r="TEL415" s="40"/>
      <c r="TEM415" s="41"/>
      <c r="TEN415" s="40"/>
      <c r="TEO415" s="39"/>
      <c r="TEP415" s="40"/>
      <c r="TER415" s="40"/>
      <c r="TET415" s="40"/>
      <c r="TEU415" s="41"/>
      <c r="TEV415" s="40"/>
      <c r="TEW415" s="39"/>
      <c r="TEX415" s="40"/>
      <c r="TEZ415" s="40"/>
      <c r="TFB415" s="40"/>
      <c r="TFC415" s="41"/>
      <c r="TFD415" s="40"/>
      <c r="TFE415" s="39"/>
      <c r="TFF415" s="40"/>
      <c r="TFH415" s="40"/>
      <c r="TFJ415" s="40"/>
      <c r="TFK415" s="41"/>
      <c r="TFL415" s="40"/>
      <c r="TFM415" s="39"/>
      <c r="TFN415" s="40"/>
      <c r="TFP415" s="40"/>
      <c r="TFR415" s="40"/>
      <c r="TFS415" s="41"/>
      <c r="TFT415" s="40"/>
      <c r="TFU415" s="39"/>
      <c r="TFV415" s="40"/>
      <c r="TFX415" s="40"/>
      <c r="TFZ415" s="40"/>
      <c r="TGA415" s="41"/>
      <c r="TGB415" s="40"/>
      <c r="TGC415" s="39"/>
      <c r="TGD415" s="40"/>
      <c r="TGF415" s="40"/>
      <c r="TGH415" s="40"/>
      <c r="TGI415" s="41"/>
      <c r="TGJ415" s="40"/>
      <c r="TGK415" s="39"/>
      <c r="TGL415" s="40"/>
      <c r="TGN415" s="40"/>
      <c r="TGP415" s="40"/>
      <c r="TGQ415" s="41"/>
      <c r="TGR415" s="40"/>
      <c r="TGS415" s="39"/>
      <c r="TGT415" s="40"/>
      <c r="TGV415" s="40"/>
      <c r="TGX415" s="40"/>
      <c r="TGY415" s="41"/>
      <c r="TGZ415" s="40"/>
      <c r="THA415" s="39"/>
      <c r="THB415" s="40"/>
      <c r="THD415" s="40"/>
      <c r="THF415" s="40"/>
      <c r="THG415" s="41"/>
      <c r="THH415" s="40"/>
      <c r="THI415" s="39"/>
      <c r="THJ415" s="40"/>
      <c r="THL415" s="40"/>
      <c r="THN415" s="40"/>
      <c r="THO415" s="41"/>
      <c r="THP415" s="40"/>
      <c r="THQ415" s="39"/>
      <c r="THR415" s="40"/>
      <c r="THT415" s="40"/>
      <c r="THV415" s="40"/>
      <c r="THW415" s="41"/>
      <c r="THX415" s="40"/>
      <c r="THY415" s="39"/>
      <c r="THZ415" s="40"/>
      <c r="TIB415" s="40"/>
      <c r="TID415" s="40"/>
      <c r="TIE415" s="41"/>
      <c r="TIF415" s="40"/>
      <c r="TIG415" s="39"/>
      <c r="TIH415" s="40"/>
      <c r="TIJ415" s="40"/>
      <c r="TIL415" s="40"/>
      <c r="TIM415" s="41"/>
      <c r="TIN415" s="40"/>
      <c r="TIO415" s="39"/>
      <c r="TIP415" s="40"/>
      <c r="TIR415" s="40"/>
      <c r="TIT415" s="40"/>
      <c r="TIU415" s="41"/>
      <c r="TIV415" s="40"/>
      <c r="TIW415" s="39"/>
      <c r="TIX415" s="40"/>
      <c r="TIZ415" s="40"/>
      <c r="TJB415" s="40"/>
      <c r="TJC415" s="41"/>
      <c r="TJD415" s="40"/>
      <c r="TJE415" s="39"/>
      <c r="TJF415" s="40"/>
      <c r="TJH415" s="40"/>
      <c r="TJJ415" s="40"/>
      <c r="TJK415" s="41"/>
      <c r="TJL415" s="40"/>
      <c r="TJM415" s="39"/>
      <c r="TJN415" s="40"/>
      <c r="TJP415" s="40"/>
      <c r="TJR415" s="40"/>
      <c r="TJS415" s="41"/>
      <c r="TJT415" s="40"/>
      <c r="TJU415" s="39"/>
      <c r="TJV415" s="40"/>
      <c r="TJX415" s="40"/>
      <c r="TJZ415" s="40"/>
      <c r="TKA415" s="41"/>
      <c r="TKB415" s="40"/>
      <c r="TKC415" s="39"/>
      <c r="TKD415" s="40"/>
      <c r="TKF415" s="40"/>
      <c r="TKH415" s="40"/>
      <c r="TKI415" s="41"/>
      <c r="TKJ415" s="40"/>
      <c r="TKK415" s="39"/>
      <c r="TKL415" s="40"/>
      <c r="TKN415" s="40"/>
      <c r="TKP415" s="40"/>
      <c r="TKQ415" s="41"/>
      <c r="TKR415" s="40"/>
      <c r="TKS415" s="39"/>
      <c r="TKT415" s="40"/>
      <c r="TKV415" s="40"/>
      <c r="TKX415" s="40"/>
      <c r="TKY415" s="41"/>
      <c r="TKZ415" s="40"/>
      <c r="TLA415" s="39"/>
      <c r="TLB415" s="40"/>
      <c r="TLD415" s="40"/>
      <c r="TLF415" s="40"/>
      <c r="TLG415" s="41"/>
      <c r="TLH415" s="40"/>
      <c r="TLI415" s="39"/>
      <c r="TLJ415" s="40"/>
      <c r="TLL415" s="40"/>
      <c r="TLN415" s="40"/>
      <c r="TLO415" s="41"/>
      <c r="TLP415" s="40"/>
      <c r="TLQ415" s="39"/>
      <c r="TLR415" s="40"/>
      <c r="TLT415" s="40"/>
      <c r="TLV415" s="40"/>
      <c r="TLW415" s="41"/>
      <c r="TLX415" s="40"/>
      <c r="TLY415" s="39"/>
      <c r="TLZ415" s="40"/>
      <c r="TMB415" s="40"/>
      <c r="TMD415" s="40"/>
      <c r="TME415" s="41"/>
      <c r="TMF415" s="40"/>
      <c r="TMG415" s="39"/>
      <c r="TMH415" s="40"/>
      <c r="TMJ415" s="40"/>
      <c r="TML415" s="40"/>
      <c r="TMM415" s="41"/>
      <c r="TMN415" s="40"/>
      <c r="TMO415" s="39"/>
      <c r="TMP415" s="40"/>
      <c r="TMR415" s="40"/>
      <c r="TMT415" s="40"/>
      <c r="TMU415" s="41"/>
      <c r="TMV415" s="40"/>
      <c r="TMW415" s="39"/>
      <c r="TMX415" s="40"/>
      <c r="TMZ415" s="40"/>
      <c r="TNB415" s="40"/>
      <c r="TNC415" s="41"/>
      <c r="TND415" s="40"/>
      <c r="TNE415" s="39"/>
      <c r="TNF415" s="40"/>
      <c r="TNH415" s="40"/>
      <c r="TNJ415" s="40"/>
      <c r="TNK415" s="41"/>
      <c r="TNL415" s="40"/>
      <c r="TNM415" s="39"/>
      <c r="TNN415" s="40"/>
      <c r="TNP415" s="40"/>
      <c r="TNR415" s="40"/>
      <c r="TNS415" s="41"/>
      <c r="TNT415" s="40"/>
      <c r="TNU415" s="39"/>
      <c r="TNV415" s="40"/>
      <c r="TNX415" s="40"/>
      <c r="TNZ415" s="40"/>
      <c r="TOA415" s="41"/>
      <c r="TOB415" s="40"/>
      <c r="TOC415" s="39"/>
      <c r="TOD415" s="40"/>
      <c r="TOF415" s="40"/>
      <c r="TOH415" s="40"/>
      <c r="TOI415" s="41"/>
      <c r="TOJ415" s="40"/>
      <c r="TOK415" s="39"/>
      <c r="TOL415" s="40"/>
      <c r="TON415" s="40"/>
      <c r="TOP415" s="40"/>
      <c r="TOQ415" s="41"/>
      <c r="TOR415" s="40"/>
      <c r="TOS415" s="39"/>
      <c r="TOT415" s="40"/>
      <c r="TOV415" s="40"/>
      <c r="TOX415" s="40"/>
      <c r="TOY415" s="41"/>
      <c r="TOZ415" s="40"/>
      <c r="TPA415" s="39"/>
      <c r="TPB415" s="40"/>
      <c r="TPD415" s="40"/>
      <c r="TPF415" s="40"/>
      <c r="TPG415" s="41"/>
      <c r="TPH415" s="40"/>
      <c r="TPI415" s="39"/>
      <c r="TPJ415" s="40"/>
      <c r="TPL415" s="40"/>
      <c r="TPN415" s="40"/>
      <c r="TPO415" s="41"/>
      <c r="TPP415" s="40"/>
      <c r="TPQ415" s="39"/>
      <c r="TPR415" s="40"/>
      <c r="TPT415" s="40"/>
      <c r="TPV415" s="40"/>
      <c r="TPW415" s="41"/>
      <c r="TPX415" s="40"/>
      <c r="TPY415" s="39"/>
      <c r="TPZ415" s="40"/>
      <c r="TQB415" s="40"/>
      <c r="TQD415" s="40"/>
      <c r="TQE415" s="41"/>
      <c r="TQF415" s="40"/>
      <c r="TQG415" s="39"/>
      <c r="TQH415" s="40"/>
      <c r="TQJ415" s="40"/>
      <c r="TQL415" s="40"/>
      <c r="TQM415" s="41"/>
      <c r="TQN415" s="40"/>
      <c r="TQO415" s="39"/>
      <c r="TQP415" s="40"/>
      <c r="TQR415" s="40"/>
      <c r="TQT415" s="40"/>
      <c r="TQU415" s="41"/>
      <c r="TQV415" s="40"/>
      <c r="TQW415" s="39"/>
      <c r="TQX415" s="40"/>
      <c r="TQZ415" s="40"/>
      <c r="TRB415" s="40"/>
      <c r="TRC415" s="41"/>
      <c r="TRD415" s="40"/>
      <c r="TRE415" s="39"/>
      <c r="TRF415" s="40"/>
      <c r="TRH415" s="40"/>
      <c r="TRJ415" s="40"/>
      <c r="TRK415" s="41"/>
      <c r="TRL415" s="40"/>
      <c r="TRM415" s="39"/>
      <c r="TRN415" s="40"/>
      <c r="TRP415" s="40"/>
      <c r="TRR415" s="40"/>
      <c r="TRS415" s="41"/>
      <c r="TRT415" s="40"/>
      <c r="TRU415" s="39"/>
      <c r="TRV415" s="40"/>
      <c r="TRX415" s="40"/>
      <c r="TRZ415" s="40"/>
      <c r="TSA415" s="41"/>
      <c r="TSB415" s="40"/>
      <c r="TSC415" s="39"/>
      <c r="TSD415" s="40"/>
      <c r="TSF415" s="40"/>
      <c r="TSH415" s="40"/>
      <c r="TSI415" s="41"/>
      <c r="TSJ415" s="40"/>
      <c r="TSK415" s="39"/>
      <c r="TSL415" s="40"/>
      <c r="TSN415" s="40"/>
      <c r="TSP415" s="40"/>
      <c r="TSQ415" s="41"/>
      <c r="TSR415" s="40"/>
      <c r="TSS415" s="39"/>
      <c r="TST415" s="40"/>
      <c r="TSV415" s="40"/>
      <c r="TSX415" s="40"/>
      <c r="TSY415" s="41"/>
      <c r="TSZ415" s="40"/>
      <c r="TTA415" s="39"/>
      <c r="TTB415" s="40"/>
      <c r="TTD415" s="40"/>
      <c r="TTF415" s="40"/>
      <c r="TTG415" s="41"/>
      <c r="TTH415" s="40"/>
      <c r="TTI415" s="39"/>
      <c r="TTJ415" s="40"/>
      <c r="TTL415" s="40"/>
      <c r="TTN415" s="40"/>
      <c r="TTO415" s="41"/>
      <c r="TTP415" s="40"/>
      <c r="TTQ415" s="39"/>
      <c r="TTR415" s="40"/>
      <c r="TTT415" s="40"/>
      <c r="TTV415" s="40"/>
      <c r="TTW415" s="41"/>
      <c r="TTX415" s="40"/>
      <c r="TTY415" s="39"/>
      <c r="TTZ415" s="40"/>
      <c r="TUB415" s="40"/>
      <c r="TUD415" s="40"/>
      <c r="TUE415" s="41"/>
      <c r="TUF415" s="40"/>
      <c r="TUG415" s="39"/>
      <c r="TUH415" s="40"/>
      <c r="TUJ415" s="40"/>
      <c r="TUL415" s="40"/>
      <c r="TUM415" s="41"/>
      <c r="TUN415" s="40"/>
      <c r="TUO415" s="39"/>
      <c r="TUP415" s="40"/>
      <c r="TUR415" s="40"/>
      <c r="TUT415" s="40"/>
      <c r="TUU415" s="41"/>
      <c r="TUV415" s="40"/>
      <c r="TUW415" s="39"/>
      <c r="TUX415" s="40"/>
      <c r="TUZ415" s="40"/>
      <c r="TVB415" s="40"/>
      <c r="TVC415" s="41"/>
      <c r="TVD415" s="40"/>
      <c r="TVE415" s="39"/>
      <c r="TVF415" s="40"/>
      <c r="TVH415" s="40"/>
      <c r="TVJ415" s="40"/>
      <c r="TVK415" s="41"/>
      <c r="TVL415" s="40"/>
      <c r="TVM415" s="39"/>
      <c r="TVN415" s="40"/>
      <c r="TVP415" s="40"/>
      <c r="TVR415" s="40"/>
      <c r="TVS415" s="41"/>
      <c r="TVT415" s="40"/>
      <c r="TVU415" s="39"/>
      <c r="TVV415" s="40"/>
      <c r="TVX415" s="40"/>
      <c r="TVZ415" s="40"/>
      <c r="TWA415" s="41"/>
      <c r="TWB415" s="40"/>
      <c r="TWC415" s="39"/>
      <c r="TWD415" s="40"/>
      <c r="TWF415" s="40"/>
      <c r="TWH415" s="40"/>
      <c r="TWI415" s="41"/>
      <c r="TWJ415" s="40"/>
      <c r="TWK415" s="39"/>
      <c r="TWL415" s="40"/>
      <c r="TWN415" s="40"/>
      <c r="TWP415" s="40"/>
      <c r="TWQ415" s="41"/>
      <c r="TWR415" s="40"/>
      <c r="TWS415" s="39"/>
      <c r="TWT415" s="40"/>
      <c r="TWV415" s="40"/>
      <c r="TWX415" s="40"/>
      <c r="TWY415" s="41"/>
      <c r="TWZ415" s="40"/>
      <c r="TXA415" s="39"/>
      <c r="TXB415" s="40"/>
      <c r="TXD415" s="40"/>
      <c r="TXF415" s="40"/>
      <c r="TXG415" s="41"/>
      <c r="TXH415" s="40"/>
      <c r="TXI415" s="39"/>
      <c r="TXJ415" s="40"/>
      <c r="TXL415" s="40"/>
      <c r="TXN415" s="40"/>
      <c r="TXO415" s="41"/>
      <c r="TXP415" s="40"/>
      <c r="TXQ415" s="39"/>
      <c r="TXR415" s="40"/>
      <c r="TXT415" s="40"/>
      <c r="TXV415" s="40"/>
      <c r="TXW415" s="41"/>
      <c r="TXX415" s="40"/>
      <c r="TXY415" s="39"/>
      <c r="TXZ415" s="40"/>
      <c r="TYB415" s="40"/>
      <c r="TYD415" s="40"/>
      <c r="TYE415" s="41"/>
      <c r="TYF415" s="40"/>
      <c r="TYG415" s="39"/>
      <c r="TYH415" s="40"/>
      <c r="TYJ415" s="40"/>
      <c r="TYL415" s="40"/>
      <c r="TYM415" s="41"/>
      <c r="TYN415" s="40"/>
      <c r="TYO415" s="39"/>
      <c r="TYP415" s="40"/>
      <c r="TYR415" s="40"/>
      <c r="TYT415" s="40"/>
      <c r="TYU415" s="41"/>
      <c r="TYV415" s="40"/>
      <c r="TYW415" s="39"/>
      <c r="TYX415" s="40"/>
      <c r="TYZ415" s="40"/>
      <c r="TZB415" s="40"/>
      <c r="TZC415" s="41"/>
      <c r="TZD415" s="40"/>
      <c r="TZE415" s="39"/>
      <c r="TZF415" s="40"/>
      <c r="TZH415" s="40"/>
      <c r="TZJ415" s="40"/>
      <c r="TZK415" s="41"/>
      <c r="TZL415" s="40"/>
      <c r="TZM415" s="39"/>
      <c r="TZN415" s="40"/>
      <c r="TZP415" s="40"/>
      <c r="TZR415" s="40"/>
      <c r="TZS415" s="41"/>
      <c r="TZT415" s="40"/>
      <c r="TZU415" s="39"/>
      <c r="TZV415" s="40"/>
      <c r="TZX415" s="40"/>
      <c r="TZZ415" s="40"/>
      <c r="UAA415" s="41"/>
      <c r="UAB415" s="40"/>
      <c r="UAC415" s="39"/>
      <c r="UAD415" s="40"/>
      <c r="UAF415" s="40"/>
      <c r="UAH415" s="40"/>
      <c r="UAI415" s="41"/>
      <c r="UAJ415" s="40"/>
      <c r="UAK415" s="39"/>
      <c r="UAL415" s="40"/>
      <c r="UAN415" s="40"/>
      <c r="UAP415" s="40"/>
      <c r="UAQ415" s="41"/>
      <c r="UAR415" s="40"/>
      <c r="UAS415" s="39"/>
      <c r="UAT415" s="40"/>
      <c r="UAV415" s="40"/>
      <c r="UAX415" s="40"/>
      <c r="UAY415" s="41"/>
      <c r="UAZ415" s="40"/>
      <c r="UBA415" s="39"/>
      <c r="UBB415" s="40"/>
      <c r="UBD415" s="40"/>
      <c r="UBF415" s="40"/>
      <c r="UBG415" s="41"/>
      <c r="UBH415" s="40"/>
      <c r="UBI415" s="39"/>
      <c r="UBJ415" s="40"/>
      <c r="UBL415" s="40"/>
      <c r="UBN415" s="40"/>
      <c r="UBO415" s="41"/>
      <c r="UBP415" s="40"/>
      <c r="UBQ415" s="39"/>
      <c r="UBR415" s="40"/>
      <c r="UBT415" s="40"/>
      <c r="UBV415" s="40"/>
      <c r="UBW415" s="41"/>
      <c r="UBX415" s="40"/>
      <c r="UBY415" s="39"/>
      <c r="UBZ415" s="40"/>
      <c r="UCB415" s="40"/>
      <c r="UCD415" s="40"/>
      <c r="UCE415" s="41"/>
      <c r="UCF415" s="40"/>
      <c r="UCG415" s="39"/>
      <c r="UCH415" s="40"/>
      <c r="UCJ415" s="40"/>
      <c r="UCL415" s="40"/>
      <c r="UCM415" s="41"/>
      <c r="UCN415" s="40"/>
      <c r="UCO415" s="39"/>
      <c r="UCP415" s="40"/>
      <c r="UCR415" s="40"/>
      <c r="UCT415" s="40"/>
      <c r="UCU415" s="41"/>
      <c r="UCV415" s="40"/>
      <c r="UCW415" s="39"/>
      <c r="UCX415" s="40"/>
      <c r="UCZ415" s="40"/>
      <c r="UDB415" s="40"/>
      <c r="UDC415" s="41"/>
      <c r="UDD415" s="40"/>
      <c r="UDE415" s="39"/>
      <c r="UDF415" s="40"/>
      <c r="UDH415" s="40"/>
      <c r="UDJ415" s="40"/>
      <c r="UDK415" s="41"/>
      <c r="UDL415" s="40"/>
      <c r="UDM415" s="39"/>
      <c r="UDN415" s="40"/>
      <c r="UDP415" s="40"/>
      <c r="UDR415" s="40"/>
      <c r="UDS415" s="41"/>
      <c r="UDT415" s="40"/>
      <c r="UDU415" s="39"/>
      <c r="UDV415" s="40"/>
      <c r="UDX415" s="40"/>
      <c r="UDZ415" s="40"/>
      <c r="UEA415" s="41"/>
      <c r="UEB415" s="40"/>
      <c r="UEC415" s="39"/>
      <c r="UED415" s="40"/>
      <c r="UEF415" s="40"/>
      <c r="UEH415" s="40"/>
      <c r="UEI415" s="41"/>
      <c r="UEJ415" s="40"/>
      <c r="UEK415" s="39"/>
      <c r="UEL415" s="40"/>
      <c r="UEN415" s="40"/>
      <c r="UEP415" s="40"/>
      <c r="UEQ415" s="41"/>
      <c r="UER415" s="40"/>
      <c r="UES415" s="39"/>
      <c r="UET415" s="40"/>
      <c r="UEV415" s="40"/>
      <c r="UEX415" s="40"/>
      <c r="UEY415" s="41"/>
      <c r="UEZ415" s="40"/>
      <c r="UFA415" s="39"/>
      <c r="UFB415" s="40"/>
      <c r="UFD415" s="40"/>
      <c r="UFF415" s="40"/>
      <c r="UFG415" s="41"/>
      <c r="UFH415" s="40"/>
      <c r="UFI415" s="39"/>
      <c r="UFJ415" s="40"/>
      <c r="UFL415" s="40"/>
      <c r="UFN415" s="40"/>
      <c r="UFO415" s="41"/>
      <c r="UFP415" s="40"/>
      <c r="UFQ415" s="39"/>
      <c r="UFR415" s="40"/>
      <c r="UFT415" s="40"/>
      <c r="UFV415" s="40"/>
      <c r="UFW415" s="41"/>
      <c r="UFX415" s="40"/>
      <c r="UFY415" s="39"/>
      <c r="UFZ415" s="40"/>
      <c r="UGB415" s="40"/>
      <c r="UGD415" s="40"/>
      <c r="UGE415" s="41"/>
      <c r="UGF415" s="40"/>
      <c r="UGG415" s="39"/>
      <c r="UGH415" s="40"/>
      <c r="UGJ415" s="40"/>
      <c r="UGL415" s="40"/>
      <c r="UGM415" s="41"/>
      <c r="UGN415" s="40"/>
      <c r="UGO415" s="39"/>
      <c r="UGP415" s="40"/>
      <c r="UGR415" s="40"/>
      <c r="UGT415" s="40"/>
      <c r="UGU415" s="41"/>
      <c r="UGV415" s="40"/>
      <c r="UGW415" s="39"/>
      <c r="UGX415" s="40"/>
      <c r="UGZ415" s="40"/>
      <c r="UHB415" s="40"/>
      <c r="UHC415" s="41"/>
      <c r="UHD415" s="40"/>
      <c r="UHE415" s="39"/>
      <c r="UHF415" s="40"/>
      <c r="UHH415" s="40"/>
      <c r="UHJ415" s="40"/>
      <c r="UHK415" s="41"/>
      <c r="UHL415" s="40"/>
      <c r="UHM415" s="39"/>
      <c r="UHN415" s="40"/>
      <c r="UHP415" s="40"/>
      <c r="UHR415" s="40"/>
      <c r="UHS415" s="41"/>
      <c r="UHT415" s="40"/>
      <c r="UHU415" s="39"/>
      <c r="UHV415" s="40"/>
      <c r="UHX415" s="40"/>
      <c r="UHZ415" s="40"/>
      <c r="UIA415" s="41"/>
      <c r="UIB415" s="40"/>
      <c r="UIC415" s="39"/>
      <c r="UID415" s="40"/>
      <c r="UIF415" s="40"/>
      <c r="UIH415" s="40"/>
      <c r="UII415" s="41"/>
      <c r="UIJ415" s="40"/>
      <c r="UIK415" s="39"/>
      <c r="UIL415" s="40"/>
      <c r="UIN415" s="40"/>
      <c r="UIP415" s="40"/>
      <c r="UIQ415" s="41"/>
      <c r="UIR415" s="40"/>
      <c r="UIS415" s="39"/>
      <c r="UIT415" s="40"/>
      <c r="UIV415" s="40"/>
      <c r="UIX415" s="40"/>
      <c r="UIY415" s="41"/>
      <c r="UIZ415" s="40"/>
      <c r="UJA415" s="39"/>
      <c r="UJB415" s="40"/>
      <c r="UJD415" s="40"/>
      <c r="UJF415" s="40"/>
      <c r="UJG415" s="41"/>
      <c r="UJH415" s="40"/>
      <c r="UJI415" s="39"/>
      <c r="UJJ415" s="40"/>
      <c r="UJL415" s="40"/>
      <c r="UJN415" s="40"/>
      <c r="UJO415" s="41"/>
      <c r="UJP415" s="40"/>
      <c r="UJQ415" s="39"/>
      <c r="UJR415" s="40"/>
      <c r="UJT415" s="40"/>
      <c r="UJV415" s="40"/>
      <c r="UJW415" s="41"/>
      <c r="UJX415" s="40"/>
      <c r="UJY415" s="39"/>
      <c r="UJZ415" s="40"/>
      <c r="UKB415" s="40"/>
      <c r="UKD415" s="40"/>
      <c r="UKE415" s="41"/>
      <c r="UKF415" s="40"/>
      <c r="UKG415" s="39"/>
      <c r="UKH415" s="40"/>
      <c r="UKJ415" s="40"/>
      <c r="UKL415" s="40"/>
      <c r="UKM415" s="41"/>
      <c r="UKN415" s="40"/>
      <c r="UKO415" s="39"/>
      <c r="UKP415" s="40"/>
      <c r="UKR415" s="40"/>
      <c r="UKT415" s="40"/>
      <c r="UKU415" s="41"/>
      <c r="UKV415" s="40"/>
      <c r="UKW415" s="39"/>
      <c r="UKX415" s="40"/>
      <c r="UKZ415" s="40"/>
      <c r="ULB415" s="40"/>
      <c r="ULC415" s="41"/>
      <c r="ULD415" s="40"/>
      <c r="ULE415" s="39"/>
      <c r="ULF415" s="40"/>
      <c r="ULH415" s="40"/>
      <c r="ULJ415" s="40"/>
      <c r="ULK415" s="41"/>
      <c r="ULL415" s="40"/>
      <c r="ULM415" s="39"/>
      <c r="ULN415" s="40"/>
      <c r="ULP415" s="40"/>
      <c r="ULR415" s="40"/>
      <c r="ULS415" s="41"/>
      <c r="ULT415" s="40"/>
      <c r="ULU415" s="39"/>
      <c r="ULV415" s="40"/>
      <c r="ULX415" s="40"/>
      <c r="ULZ415" s="40"/>
      <c r="UMA415" s="41"/>
      <c r="UMB415" s="40"/>
      <c r="UMC415" s="39"/>
      <c r="UMD415" s="40"/>
      <c r="UMF415" s="40"/>
      <c r="UMH415" s="40"/>
      <c r="UMI415" s="41"/>
      <c r="UMJ415" s="40"/>
      <c r="UMK415" s="39"/>
      <c r="UML415" s="40"/>
      <c r="UMN415" s="40"/>
      <c r="UMP415" s="40"/>
      <c r="UMQ415" s="41"/>
      <c r="UMR415" s="40"/>
      <c r="UMS415" s="39"/>
      <c r="UMT415" s="40"/>
      <c r="UMV415" s="40"/>
      <c r="UMX415" s="40"/>
      <c r="UMY415" s="41"/>
      <c r="UMZ415" s="40"/>
      <c r="UNA415" s="39"/>
      <c r="UNB415" s="40"/>
      <c r="UND415" s="40"/>
      <c r="UNF415" s="40"/>
      <c r="UNG415" s="41"/>
      <c r="UNH415" s="40"/>
      <c r="UNI415" s="39"/>
      <c r="UNJ415" s="40"/>
      <c r="UNL415" s="40"/>
      <c r="UNN415" s="40"/>
      <c r="UNO415" s="41"/>
      <c r="UNP415" s="40"/>
      <c r="UNQ415" s="39"/>
      <c r="UNR415" s="40"/>
      <c r="UNT415" s="40"/>
      <c r="UNV415" s="40"/>
      <c r="UNW415" s="41"/>
      <c r="UNX415" s="40"/>
      <c r="UNY415" s="39"/>
      <c r="UNZ415" s="40"/>
      <c r="UOB415" s="40"/>
      <c r="UOD415" s="40"/>
      <c r="UOE415" s="41"/>
      <c r="UOF415" s="40"/>
      <c r="UOG415" s="39"/>
      <c r="UOH415" s="40"/>
      <c r="UOJ415" s="40"/>
      <c r="UOL415" s="40"/>
      <c r="UOM415" s="41"/>
      <c r="UON415" s="40"/>
      <c r="UOO415" s="39"/>
      <c r="UOP415" s="40"/>
      <c r="UOR415" s="40"/>
      <c r="UOT415" s="40"/>
      <c r="UOU415" s="41"/>
      <c r="UOV415" s="40"/>
      <c r="UOW415" s="39"/>
      <c r="UOX415" s="40"/>
      <c r="UOZ415" s="40"/>
      <c r="UPB415" s="40"/>
      <c r="UPC415" s="41"/>
      <c r="UPD415" s="40"/>
      <c r="UPE415" s="39"/>
      <c r="UPF415" s="40"/>
      <c r="UPH415" s="40"/>
      <c r="UPJ415" s="40"/>
      <c r="UPK415" s="41"/>
      <c r="UPL415" s="40"/>
      <c r="UPM415" s="39"/>
      <c r="UPN415" s="40"/>
      <c r="UPP415" s="40"/>
      <c r="UPR415" s="40"/>
      <c r="UPS415" s="41"/>
      <c r="UPT415" s="40"/>
      <c r="UPU415" s="39"/>
      <c r="UPV415" s="40"/>
      <c r="UPX415" s="40"/>
      <c r="UPZ415" s="40"/>
      <c r="UQA415" s="41"/>
      <c r="UQB415" s="40"/>
      <c r="UQC415" s="39"/>
      <c r="UQD415" s="40"/>
      <c r="UQF415" s="40"/>
      <c r="UQH415" s="40"/>
      <c r="UQI415" s="41"/>
      <c r="UQJ415" s="40"/>
      <c r="UQK415" s="39"/>
      <c r="UQL415" s="40"/>
      <c r="UQN415" s="40"/>
      <c r="UQP415" s="40"/>
      <c r="UQQ415" s="41"/>
      <c r="UQR415" s="40"/>
      <c r="UQS415" s="39"/>
      <c r="UQT415" s="40"/>
      <c r="UQV415" s="40"/>
      <c r="UQX415" s="40"/>
      <c r="UQY415" s="41"/>
      <c r="UQZ415" s="40"/>
      <c r="URA415" s="39"/>
      <c r="URB415" s="40"/>
      <c r="URD415" s="40"/>
      <c r="URF415" s="40"/>
      <c r="URG415" s="41"/>
      <c r="URH415" s="40"/>
      <c r="URI415" s="39"/>
      <c r="URJ415" s="40"/>
      <c r="URL415" s="40"/>
      <c r="URN415" s="40"/>
      <c r="URO415" s="41"/>
      <c r="URP415" s="40"/>
      <c r="URQ415" s="39"/>
      <c r="URR415" s="40"/>
      <c r="URT415" s="40"/>
      <c r="URV415" s="40"/>
      <c r="URW415" s="41"/>
      <c r="URX415" s="40"/>
      <c r="URY415" s="39"/>
      <c r="URZ415" s="40"/>
      <c r="USB415" s="40"/>
      <c r="USD415" s="40"/>
      <c r="USE415" s="41"/>
      <c r="USF415" s="40"/>
      <c r="USG415" s="39"/>
      <c r="USH415" s="40"/>
      <c r="USJ415" s="40"/>
      <c r="USL415" s="40"/>
      <c r="USM415" s="41"/>
      <c r="USN415" s="40"/>
      <c r="USO415" s="39"/>
      <c r="USP415" s="40"/>
      <c r="USR415" s="40"/>
      <c r="UST415" s="40"/>
      <c r="USU415" s="41"/>
      <c r="USV415" s="40"/>
      <c r="USW415" s="39"/>
      <c r="USX415" s="40"/>
      <c r="USZ415" s="40"/>
      <c r="UTB415" s="40"/>
      <c r="UTC415" s="41"/>
      <c r="UTD415" s="40"/>
      <c r="UTE415" s="39"/>
      <c r="UTF415" s="40"/>
      <c r="UTH415" s="40"/>
      <c r="UTJ415" s="40"/>
      <c r="UTK415" s="41"/>
      <c r="UTL415" s="40"/>
      <c r="UTM415" s="39"/>
      <c r="UTN415" s="40"/>
      <c r="UTP415" s="40"/>
      <c r="UTR415" s="40"/>
      <c r="UTS415" s="41"/>
      <c r="UTT415" s="40"/>
      <c r="UTU415" s="39"/>
      <c r="UTV415" s="40"/>
      <c r="UTX415" s="40"/>
      <c r="UTZ415" s="40"/>
      <c r="UUA415" s="41"/>
      <c r="UUB415" s="40"/>
      <c r="UUC415" s="39"/>
      <c r="UUD415" s="40"/>
      <c r="UUF415" s="40"/>
      <c r="UUH415" s="40"/>
      <c r="UUI415" s="41"/>
      <c r="UUJ415" s="40"/>
      <c r="UUK415" s="39"/>
      <c r="UUL415" s="40"/>
      <c r="UUN415" s="40"/>
      <c r="UUP415" s="40"/>
      <c r="UUQ415" s="41"/>
      <c r="UUR415" s="40"/>
      <c r="UUS415" s="39"/>
      <c r="UUT415" s="40"/>
      <c r="UUV415" s="40"/>
      <c r="UUX415" s="40"/>
      <c r="UUY415" s="41"/>
      <c r="UUZ415" s="40"/>
      <c r="UVA415" s="39"/>
      <c r="UVB415" s="40"/>
      <c r="UVD415" s="40"/>
      <c r="UVF415" s="40"/>
      <c r="UVG415" s="41"/>
      <c r="UVH415" s="40"/>
      <c r="UVI415" s="39"/>
      <c r="UVJ415" s="40"/>
      <c r="UVL415" s="40"/>
      <c r="UVN415" s="40"/>
      <c r="UVO415" s="41"/>
      <c r="UVP415" s="40"/>
      <c r="UVQ415" s="39"/>
      <c r="UVR415" s="40"/>
      <c r="UVT415" s="40"/>
      <c r="UVV415" s="40"/>
      <c r="UVW415" s="41"/>
      <c r="UVX415" s="40"/>
      <c r="UVY415" s="39"/>
      <c r="UVZ415" s="40"/>
      <c r="UWB415" s="40"/>
      <c r="UWD415" s="40"/>
      <c r="UWE415" s="41"/>
      <c r="UWF415" s="40"/>
      <c r="UWG415" s="39"/>
      <c r="UWH415" s="40"/>
      <c r="UWJ415" s="40"/>
      <c r="UWL415" s="40"/>
      <c r="UWM415" s="41"/>
      <c r="UWN415" s="40"/>
      <c r="UWO415" s="39"/>
      <c r="UWP415" s="40"/>
      <c r="UWR415" s="40"/>
      <c r="UWT415" s="40"/>
      <c r="UWU415" s="41"/>
      <c r="UWV415" s="40"/>
      <c r="UWW415" s="39"/>
      <c r="UWX415" s="40"/>
      <c r="UWZ415" s="40"/>
      <c r="UXB415" s="40"/>
      <c r="UXC415" s="41"/>
      <c r="UXD415" s="40"/>
      <c r="UXE415" s="39"/>
      <c r="UXF415" s="40"/>
      <c r="UXH415" s="40"/>
      <c r="UXJ415" s="40"/>
      <c r="UXK415" s="41"/>
      <c r="UXL415" s="40"/>
      <c r="UXM415" s="39"/>
      <c r="UXN415" s="40"/>
      <c r="UXP415" s="40"/>
      <c r="UXR415" s="40"/>
      <c r="UXS415" s="41"/>
      <c r="UXT415" s="40"/>
      <c r="UXU415" s="39"/>
      <c r="UXV415" s="40"/>
      <c r="UXX415" s="40"/>
      <c r="UXZ415" s="40"/>
      <c r="UYA415" s="41"/>
      <c r="UYB415" s="40"/>
      <c r="UYC415" s="39"/>
      <c r="UYD415" s="40"/>
      <c r="UYF415" s="40"/>
      <c r="UYH415" s="40"/>
      <c r="UYI415" s="41"/>
      <c r="UYJ415" s="40"/>
      <c r="UYK415" s="39"/>
      <c r="UYL415" s="40"/>
      <c r="UYN415" s="40"/>
      <c r="UYP415" s="40"/>
      <c r="UYQ415" s="41"/>
      <c r="UYR415" s="40"/>
      <c r="UYS415" s="39"/>
      <c r="UYT415" s="40"/>
      <c r="UYV415" s="40"/>
      <c r="UYX415" s="40"/>
      <c r="UYY415" s="41"/>
      <c r="UYZ415" s="40"/>
      <c r="UZA415" s="39"/>
      <c r="UZB415" s="40"/>
      <c r="UZD415" s="40"/>
      <c r="UZF415" s="40"/>
      <c r="UZG415" s="41"/>
      <c r="UZH415" s="40"/>
      <c r="UZI415" s="39"/>
      <c r="UZJ415" s="40"/>
      <c r="UZL415" s="40"/>
      <c r="UZN415" s="40"/>
      <c r="UZO415" s="41"/>
      <c r="UZP415" s="40"/>
      <c r="UZQ415" s="39"/>
      <c r="UZR415" s="40"/>
      <c r="UZT415" s="40"/>
      <c r="UZV415" s="40"/>
      <c r="UZW415" s="41"/>
      <c r="UZX415" s="40"/>
      <c r="UZY415" s="39"/>
      <c r="UZZ415" s="40"/>
      <c r="VAB415" s="40"/>
      <c r="VAD415" s="40"/>
      <c r="VAE415" s="41"/>
      <c r="VAF415" s="40"/>
      <c r="VAG415" s="39"/>
      <c r="VAH415" s="40"/>
      <c r="VAJ415" s="40"/>
      <c r="VAL415" s="40"/>
      <c r="VAM415" s="41"/>
      <c r="VAN415" s="40"/>
      <c r="VAO415" s="39"/>
      <c r="VAP415" s="40"/>
      <c r="VAR415" s="40"/>
      <c r="VAT415" s="40"/>
      <c r="VAU415" s="41"/>
      <c r="VAV415" s="40"/>
      <c r="VAW415" s="39"/>
      <c r="VAX415" s="40"/>
      <c r="VAZ415" s="40"/>
      <c r="VBB415" s="40"/>
      <c r="VBC415" s="41"/>
      <c r="VBD415" s="40"/>
      <c r="VBE415" s="39"/>
      <c r="VBF415" s="40"/>
      <c r="VBH415" s="40"/>
      <c r="VBJ415" s="40"/>
      <c r="VBK415" s="41"/>
      <c r="VBL415" s="40"/>
      <c r="VBM415" s="39"/>
      <c r="VBN415" s="40"/>
      <c r="VBP415" s="40"/>
      <c r="VBR415" s="40"/>
      <c r="VBS415" s="41"/>
      <c r="VBT415" s="40"/>
      <c r="VBU415" s="39"/>
      <c r="VBV415" s="40"/>
      <c r="VBX415" s="40"/>
      <c r="VBZ415" s="40"/>
      <c r="VCA415" s="41"/>
      <c r="VCB415" s="40"/>
      <c r="VCC415" s="39"/>
      <c r="VCD415" s="40"/>
      <c r="VCF415" s="40"/>
      <c r="VCH415" s="40"/>
      <c r="VCI415" s="41"/>
      <c r="VCJ415" s="40"/>
      <c r="VCK415" s="39"/>
      <c r="VCL415" s="40"/>
      <c r="VCN415" s="40"/>
      <c r="VCP415" s="40"/>
      <c r="VCQ415" s="41"/>
      <c r="VCR415" s="40"/>
      <c r="VCS415" s="39"/>
      <c r="VCT415" s="40"/>
      <c r="VCV415" s="40"/>
      <c r="VCX415" s="40"/>
      <c r="VCY415" s="41"/>
      <c r="VCZ415" s="40"/>
      <c r="VDA415" s="39"/>
      <c r="VDB415" s="40"/>
      <c r="VDD415" s="40"/>
      <c r="VDF415" s="40"/>
      <c r="VDG415" s="41"/>
      <c r="VDH415" s="40"/>
      <c r="VDI415" s="39"/>
      <c r="VDJ415" s="40"/>
      <c r="VDL415" s="40"/>
      <c r="VDN415" s="40"/>
      <c r="VDO415" s="41"/>
      <c r="VDP415" s="40"/>
      <c r="VDQ415" s="39"/>
      <c r="VDR415" s="40"/>
      <c r="VDT415" s="40"/>
      <c r="VDV415" s="40"/>
      <c r="VDW415" s="41"/>
      <c r="VDX415" s="40"/>
      <c r="VDY415" s="39"/>
      <c r="VDZ415" s="40"/>
      <c r="VEB415" s="40"/>
      <c r="VED415" s="40"/>
      <c r="VEE415" s="41"/>
      <c r="VEF415" s="40"/>
      <c r="VEG415" s="39"/>
      <c r="VEH415" s="40"/>
      <c r="VEJ415" s="40"/>
      <c r="VEL415" s="40"/>
      <c r="VEM415" s="41"/>
      <c r="VEN415" s="40"/>
      <c r="VEO415" s="39"/>
      <c r="VEP415" s="40"/>
      <c r="VER415" s="40"/>
      <c r="VET415" s="40"/>
      <c r="VEU415" s="41"/>
      <c r="VEV415" s="40"/>
      <c r="VEW415" s="39"/>
      <c r="VEX415" s="40"/>
      <c r="VEZ415" s="40"/>
      <c r="VFB415" s="40"/>
      <c r="VFC415" s="41"/>
      <c r="VFD415" s="40"/>
      <c r="VFE415" s="39"/>
      <c r="VFF415" s="40"/>
      <c r="VFH415" s="40"/>
      <c r="VFJ415" s="40"/>
      <c r="VFK415" s="41"/>
      <c r="VFL415" s="40"/>
      <c r="VFM415" s="39"/>
      <c r="VFN415" s="40"/>
      <c r="VFP415" s="40"/>
      <c r="VFR415" s="40"/>
      <c r="VFS415" s="41"/>
      <c r="VFT415" s="40"/>
      <c r="VFU415" s="39"/>
      <c r="VFV415" s="40"/>
      <c r="VFX415" s="40"/>
      <c r="VFZ415" s="40"/>
      <c r="VGA415" s="41"/>
      <c r="VGB415" s="40"/>
      <c r="VGC415" s="39"/>
      <c r="VGD415" s="40"/>
      <c r="VGF415" s="40"/>
      <c r="VGH415" s="40"/>
      <c r="VGI415" s="41"/>
      <c r="VGJ415" s="40"/>
      <c r="VGK415" s="39"/>
      <c r="VGL415" s="40"/>
      <c r="VGN415" s="40"/>
      <c r="VGP415" s="40"/>
      <c r="VGQ415" s="41"/>
      <c r="VGR415" s="40"/>
      <c r="VGS415" s="39"/>
      <c r="VGT415" s="40"/>
      <c r="VGV415" s="40"/>
      <c r="VGX415" s="40"/>
      <c r="VGY415" s="41"/>
      <c r="VGZ415" s="40"/>
      <c r="VHA415" s="39"/>
      <c r="VHB415" s="40"/>
      <c r="VHD415" s="40"/>
      <c r="VHF415" s="40"/>
      <c r="VHG415" s="41"/>
      <c r="VHH415" s="40"/>
      <c r="VHI415" s="39"/>
      <c r="VHJ415" s="40"/>
      <c r="VHL415" s="40"/>
      <c r="VHN415" s="40"/>
      <c r="VHO415" s="41"/>
      <c r="VHP415" s="40"/>
      <c r="VHQ415" s="39"/>
      <c r="VHR415" s="40"/>
      <c r="VHT415" s="40"/>
      <c r="VHV415" s="40"/>
      <c r="VHW415" s="41"/>
      <c r="VHX415" s="40"/>
      <c r="VHY415" s="39"/>
      <c r="VHZ415" s="40"/>
      <c r="VIB415" s="40"/>
      <c r="VID415" s="40"/>
      <c r="VIE415" s="41"/>
      <c r="VIF415" s="40"/>
      <c r="VIG415" s="39"/>
      <c r="VIH415" s="40"/>
      <c r="VIJ415" s="40"/>
      <c r="VIL415" s="40"/>
      <c r="VIM415" s="41"/>
      <c r="VIN415" s="40"/>
      <c r="VIO415" s="39"/>
      <c r="VIP415" s="40"/>
      <c r="VIR415" s="40"/>
      <c r="VIT415" s="40"/>
      <c r="VIU415" s="41"/>
      <c r="VIV415" s="40"/>
      <c r="VIW415" s="39"/>
      <c r="VIX415" s="40"/>
      <c r="VIZ415" s="40"/>
      <c r="VJB415" s="40"/>
      <c r="VJC415" s="41"/>
      <c r="VJD415" s="40"/>
      <c r="VJE415" s="39"/>
      <c r="VJF415" s="40"/>
      <c r="VJH415" s="40"/>
      <c r="VJJ415" s="40"/>
      <c r="VJK415" s="41"/>
      <c r="VJL415" s="40"/>
      <c r="VJM415" s="39"/>
      <c r="VJN415" s="40"/>
      <c r="VJP415" s="40"/>
      <c r="VJR415" s="40"/>
      <c r="VJS415" s="41"/>
      <c r="VJT415" s="40"/>
      <c r="VJU415" s="39"/>
      <c r="VJV415" s="40"/>
      <c r="VJX415" s="40"/>
      <c r="VJZ415" s="40"/>
      <c r="VKA415" s="41"/>
      <c r="VKB415" s="40"/>
      <c r="VKC415" s="39"/>
      <c r="VKD415" s="40"/>
      <c r="VKF415" s="40"/>
      <c r="VKH415" s="40"/>
      <c r="VKI415" s="41"/>
      <c r="VKJ415" s="40"/>
      <c r="VKK415" s="39"/>
      <c r="VKL415" s="40"/>
      <c r="VKN415" s="40"/>
      <c r="VKP415" s="40"/>
      <c r="VKQ415" s="41"/>
      <c r="VKR415" s="40"/>
      <c r="VKS415" s="39"/>
      <c r="VKT415" s="40"/>
      <c r="VKV415" s="40"/>
      <c r="VKX415" s="40"/>
      <c r="VKY415" s="41"/>
      <c r="VKZ415" s="40"/>
      <c r="VLA415" s="39"/>
      <c r="VLB415" s="40"/>
      <c r="VLD415" s="40"/>
      <c r="VLF415" s="40"/>
      <c r="VLG415" s="41"/>
      <c r="VLH415" s="40"/>
      <c r="VLI415" s="39"/>
      <c r="VLJ415" s="40"/>
      <c r="VLL415" s="40"/>
      <c r="VLN415" s="40"/>
      <c r="VLO415" s="41"/>
      <c r="VLP415" s="40"/>
      <c r="VLQ415" s="39"/>
      <c r="VLR415" s="40"/>
      <c r="VLT415" s="40"/>
      <c r="VLV415" s="40"/>
      <c r="VLW415" s="41"/>
      <c r="VLX415" s="40"/>
      <c r="VLY415" s="39"/>
      <c r="VLZ415" s="40"/>
      <c r="VMB415" s="40"/>
      <c r="VMD415" s="40"/>
      <c r="VME415" s="41"/>
      <c r="VMF415" s="40"/>
      <c r="VMG415" s="39"/>
      <c r="VMH415" s="40"/>
      <c r="VMJ415" s="40"/>
      <c r="VML415" s="40"/>
      <c r="VMM415" s="41"/>
      <c r="VMN415" s="40"/>
      <c r="VMO415" s="39"/>
      <c r="VMP415" s="40"/>
      <c r="VMR415" s="40"/>
      <c r="VMT415" s="40"/>
      <c r="VMU415" s="41"/>
      <c r="VMV415" s="40"/>
      <c r="VMW415" s="39"/>
      <c r="VMX415" s="40"/>
      <c r="VMZ415" s="40"/>
      <c r="VNB415" s="40"/>
      <c r="VNC415" s="41"/>
      <c r="VND415" s="40"/>
      <c r="VNE415" s="39"/>
      <c r="VNF415" s="40"/>
      <c r="VNH415" s="40"/>
      <c r="VNJ415" s="40"/>
      <c r="VNK415" s="41"/>
      <c r="VNL415" s="40"/>
      <c r="VNM415" s="39"/>
      <c r="VNN415" s="40"/>
      <c r="VNP415" s="40"/>
      <c r="VNR415" s="40"/>
      <c r="VNS415" s="41"/>
      <c r="VNT415" s="40"/>
      <c r="VNU415" s="39"/>
      <c r="VNV415" s="40"/>
      <c r="VNX415" s="40"/>
      <c r="VNZ415" s="40"/>
      <c r="VOA415" s="41"/>
      <c r="VOB415" s="40"/>
      <c r="VOC415" s="39"/>
      <c r="VOD415" s="40"/>
      <c r="VOF415" s="40"/>
      <c r="VOH415" s="40"/>
      <c r="VOI415" s="41"/>
      <c r="VOJ415" s="40"/>
      <c r="VOK415" s="39"/>
      <c r="VOL415" s="40"/>
      <c r="VON415" s="40"/>
      <c r="VOP415" s="40"/>
      <c r="VOQ415" s="41"/>
      <c r="VOR415" s="40"/>
      <c r="VOS415" s="39"/>
      <c r="VOT415" s="40"/>
      <c r="VOV415" s="40"/>
      <c r="VOX415" s="40"/>
      <c r="VOY415" s="41"/>
      <c r="VOZ415" s="40"/>
      <c r="VPA415" s="39"/>
      <c r="VPB415" s="40"/>
      <c r="VPD415" s="40"/>
      <c r="VPF415" s="40"/>
      <c r="VPG415" s="41"/>
      <c r="VPH415" s="40"/>
      <c r="VPI415" s="39"/>
      <c r="VPJ415" s="40"/>
      <c r="VPL415" s="40"/>
      <c r="VPN415" s="40"/>
      <c r="VPO415" s="41"/>
      <c r="VPP415" s="40"/>
      <c r="VPQ415" s="39"/>
      <c r="VPR415" s="40"/>
      <c r="VPT415" s="40"/>
      <c r="VPV415" s="40"/>
      <c r="VPW415" s="41"/>
      <c r="VPX415" s="40"/>
      <c r="VPY415" s="39"/>
      <c r="VPZ415" s="40"/>
      <c r="VQB415" s="40"/>
      <c r="VQD415" s="40"/>
      <c r="VQE415" s="41"/>
      <c r="VQF415" s="40"/>
      <c r="VQG415" s="39"/>
      <c r="VQH415" s="40"/>
      <c r="VQJ415" s="40"/>
      <c r="VQL415" s="40"/>
      <c r="VQM415" s="41"/>
      <c r="VQN415" s="40"/>
      <c r="VQO415" s="39"/>
      <c r="VQP415" s="40"/>
      <c r="VQR415" s="40"/>
      <c r="VQT415" s="40"/>
      <c r="VQU415" s="41"/>
      <c r="VQV415" s="40"/>
      <c r="VQW415" s="39"/>
      <c r="VQX415" s="40"/>
      <c r="VQZ415" s="40"/>
      <c r="VRB415" s="40"/>
      <c r="VRC415" s="41"/>
      <c r="VRD415" s="40"/>
      <c r="VRE415" s="39"/>
      <c r="VRF415" s="40"/>
      <c r="VRH415" s="40"/>
      <c r="VRJ415" s="40"/>
      <c r="VRK415" s="41"/>
      <c r="VRL415" s="40"/>
      <c r="VRM415" s="39"/>
      <c r="VRN415" s="40"/>
      <c r="VRP415" s="40"/>
      <c r="VRR415" s="40"/>
      <c r="VRS415" s="41"/>
      <c r="VRT415" s="40"/>
      <c r="VRU415" s="39"/>
      <c r="VRV415" s="40"/>
      <c r="VRX415" s="40"/>
      <c r="VRZ415" s="40"/>
      <c r="VSA415" s="41"/>
      <c r="VSB415" s="40"/>
      <c r="VSC415" s="39"/>
      <c r="VSD415" s="40"/>
      <c r="VSF415" s="40"/>
      <c r="VSH415" s="40"/>
      <c r="VSI415" s="41"/>
      <c r="VSJ415" s="40"/>
      <c r="VSK415" s="39"/>
      <c r="VSL415" s="40"/>
      <c r="VSN415" s="40"/>
      <c r="VSP415" s="40"/>
      <c r="VSQ415" s="41"/>
      <c r="VSR415" s="40"/>
      <c r="VSS415" s="39"/>
      <c r="VST415" s="40"/>
      <c r="VSV415" s="40"/>
      <c r="VSX415" s="40"/>
      <c r="VSY415" s="41"/>
      <c r="VSZ415" s="40"/>
      <c r="VTA415" s="39"/>
      <c r="VTB415" s="40"/>
      <c r="VTD415" s="40"/>
      <c r="VTF415" s="40"/>
      <c r="VTG415" s="41"/>
      <c r="VTH415" s="40"/>
      <c r="VTI415" s="39"/>
      <c r="VTJ415" s="40"/>
      <c r="VTL415" s="40"/>
      <c r="VTN415" s="40"/>
      <c r="VTO415" s="41"/>
      <c r="VTP415" s="40"/>
      <c r="VTQ415" s="39"/>
      <c r="VTR415" s="40"/>
      <c r="VTT415" s="40"/>
      <c r="VTV415" s="40"/>
      <c r="VTW415" s="41"/>
      <c r="VTX415" s="40"/>
      <c r="VTY415" s="39"/>
      <c r="VTZ415" s="40"/>
      <c r="VUB415" s="40"/>
      <c r="VUD415" s="40"/>
      <c r="VUE415" s="41"/>
      <c r="VUF415" s="40"/>
      <c r="VUG415" s="39"/>
      <c r="VUH415" s="40"/>
      <c r="VUJ415" s="40"/>
      <c r="VUL415" s="40"/>
      <c r="VUM415" s="41"/>
      <c r="VUN415" s="40"/>
      <c r="VUO415" s="39"/>
      <c r="VUP415" s="40"/>
      <c r="VUR415" s="40"/>
      <c r="VUT415" s="40"/>
      <c r="VUU415" s="41"/>
      <c r="VUV415" s="40"/>
      <c r="VUW415" s="39"/>
      <c r="VUX415" s="40"/>
      <c r="VUZ415" s="40"/>
      <c r="VVB415" s="40"/>
      <c r="VVC415" s="41"/>
      <c r="VVD415" s="40"/>
      <c r="VVE415" s="39"/>
      <c r="VVF415" s="40"/>
      <c r="VVH415" s="40"/>
      <c r="VVJ415" s="40"/>
      <c r="VVK415" s="41"/>
      <c r="VVL415" s="40"/>
      <c r="VVM415" s="39"/>
      <c r="VVN415" s="40"/>
      <c r="VVP415" s="40"/>
      <c r="VVR415" s="40"/>
      <c r="VVS415" s="41"/>
      <c r="VVT415" s="40"/>
      <c r="VVU415" s="39"/>
      <c r="VVV415" s="40"/>
      <c r="VVX415" s="40"/>
      <c r="VVZ415" s="40"/>
      <c r="VWA415" s="41"/>
      <c r="VWB415" s="40"/>
      <c r="VWC415" s="39"/>
      <c r="VWD415" s="40"/>
      <c r="VWF415" s="40"/>
      <c r="VWH415" s="40"/>
      <c r="VWI415" s="41"/>
      <c r="VWJ415" s="40"/>
      <c r="VWK415" s="39"/>
      <c r="VWL415" s="40"/>
      <c r="VWN415" s="40"/>
      <c r="VWP415" s="40"/>
      <c r="VWQ415" s="41"/>
      <c r="VWR415" s="40"/>
      <c r="VWS415" s="39"/>
      <c r="VWT415" s="40"/>
      <c r="VWV415" s="40"/>
      <c r="VWX415" s="40"/>
      <c r="VWY415" s="41"/>
      <c r="VWZ415" s="40"/>
      <c r="VXA415" s="39"/>
      <c r="VXB415" s="40"/>
      <c r="VXD415" s="40"/>
      <c r="VXF415" s="40"/>
      <c r="VXG415" s="41"/>
      <c r="VXH415" s="40"/>
      <c r="VXI415" s="39"/>
      <c r="VXJ415" s="40"/>
      <c r="VXL415" s="40"/>
      <c r="VXN415" s="40"/>
      <c r="VXO415" s="41"/>
      <c r="VXP415" s="40"/>
      <c r="VXQ415" s="39"/>
      <c r="VXR415" s="40"/>
      <c r="VXT415" s="40"/>
      <c r="VXV415" s="40"/>
      <c r="VXW415" s="41"/>
      <c r="VXX415" s="40"/>
      <c r="VXY415" s="39"/>
      <c r="VXZ415" s="40"/>
      <c r="VYB415" s="40"/>
      <c r="VYD415" s="40"/>
      <c r="VYE415" s="41"/>
      <c r="VYF415" s="40"/>
      <c r="VYG415" s="39"/>
      <c r="VYH415" s="40"/>
      <c r="VYJ415" s="40"/>
      <c r="VYL415" s="40"/>
      <c r="VYM415" s="41"/>
      <c r="VYN415" s="40"/>
      <c r="VYO415" s="39"/>
      <c r="VYP415" s="40"/>
      <c r="VYR415" s="40"/>
      <c r="VYT415" s="40"/>
      <c r="VYU415" s="41"/>
      <c r="VYV415" s="40"/>
      <c r="VYW415" s="39"/>
      <c r="VYX415" s="40"/>
      <c r="VYZ415" s="40"/>
      <c r="VZB415" s="40"/>
      <c r="VZC415" s="41"/>
      <c r="VZD415" s="40"/>
      <c r="VZE415" s="39"/>
      <c r="VZF415" s="40"/>
      <c r="VZH415" s="40"/>
      <c r="VZJ415" s="40"/>
      <c r="VZK415" s="41"/>
      <c r="VZL415" s="40"/>
      <c r="VZM415" s="39"/>
      <c r="VZN415" s="40"/>
      <c r="VZP415" s="40"/>
      <c r="VZR415" s="40"/>
      <c r="VZS415" s="41"/>
      <c r="VZT415" s="40"/>
      <c r="VZU415" s="39"/>
      <c r="VZV415" s="40"/>
      <c r="VZX415" s="40"/>
      <c r="VZZ415" s="40"/>
      <c r="WAA415" s="41"/>
      <c r="WAB415" s="40"/>
      <c r="WAC415" s="39"/>
      <c r="WAD415" s="40"/>
      <c r="WAF415" s="40"/>
      <c r="WAH415" s="40"/>
      <c r="WAI415" s="41"/>
      <c r="WAJ415" s="40"/>
      <c r="WAK415" s="39"/>
      <c r="WAL415" s="40"/>
      <c r="WAN415" s="40"/>
      <c r="WAP415" s="40"/>
      <c r="WAQ415" s="41"/>
      <c r="WAR415" s="40"/>
      <c r="WAS415" s="39"/>
      <c r="WAT415" s="40"/>
      <c r="WAV415" s="40"/>
      <c r="WAX415" s="40"/>
      <c r="WAY415" s="41"/>
      <c r="WAZ415" s="40"/>
      <c r="WBA415" s="39"/>
      <c r="WBB415" s="40"/>
      <c r="WBD415" s="40"/>
      <c r="WBF415" s="40"/>
      <c r="WBG415" s="41"/>
      <c r="WBH415" s="40"/>
      <c r="WBI415" s="39"/>
      <c r="WBJ415" s="40"/>
      <c r="WBL415" s="40"/>
      <c r="WBN415" s="40"/>
      <c r="WBO415" s="41"/>
      <c r="WBP415" s="40"/>
      <c r="WBQ415" s="39"/>
      <c r="WBR415" s="40"/>
      <c r="WBT415" s="40"/>
      <c r="WBV415" s="40"/>
      <c r="WBW415" s="41"/>
      <c r="WBX415" s="40"/>
      <c r="WBY415" s="39"/>
      <c r="WBZ415" s="40"/>
      <c r="WCB415" s="40"/>
      <c r="WCD415" s="40"/>
      <c r="WCE415" s="41"/>
      <c r="WCF415" s="40"/>
      <c r="WCG415" s="39"/>
      <c r="WCH415" s="40"/>
      <c r="WCJ415" s="40"/>
      <c r="WCL415" s="40"/>
      <c r="WCM415" s="41"/>
      <c r="WCN415" s="40"/>
      <c r="WCO415" s="39"/>
      <c r="WCP415" s="40"/>
      <c r="WCR415" s="40"/>
      <c r="WCT415" s="40"/>
      <c r="WCU415" s="41"/>
      <c r="WCV415" s="40"/>
      <c r="WCW415" s="39"/>
      <c r="WCX415" s="40"/>
      <c r="WCZ415" s="40"/>
      <c r="WDB415" s="40"/>
      <c r="WDC415" s="41"/>
      <c r="WDD415" s="40"/>
      <c r="WDE415" s="39"/>
      <c r="WDF415" s="40"/>
      <c r="WDH415" s="40"/>
      <c r="WDJ415" s="40"/>
      <c r="WDK415" s="41"/>
      <c r="WDL415" s="40"/>
      <c r="WDM415" s="39"/>
      <c r="WDN415" s="40"/>
      <c r="WDP415" s="40"/>
      <c r="WDR415" s="40"/>
      <c r="WDS415" s="41"/>
      <c r="WDT415" s="40"/>
      <c r="WDU415" s="39"/>
      <c r="WDV415" s="40"/>
      <c r="WDX415" s="40"/>
      <c r="WDZ415" s="40"/>
      <c r="WEA415" s="41"/>
      <c r="WEB415" s="40"/>
      <c r="WEC415" s="39"/>
      <c r="WED415" s="40"/>
      <c r="WEF415" s="40"/>
      <c r="WEH415" s="40"/>
      <c r="WEI415" s="41"/>
      <c r="WEJ415" s="40"/>
      <c r="WEK415" s="39"/>
      <c r="WEL415" s="40"/>
      <c r="WEN415" s="40"/>
      <c r="WEP415" s="40"/>
      <c r="WEQ415" s="41"/>
      <c r="WER415" s="40"/>
      <c r="WES415" s="39"/>
      <c r="WET415" s="40"/>
      <c r="WEV415" s="40"/>
      <c r="WEX415" s="40"/>
      <c r="WEY415" s="41"/>
      <c r="WEZ415" s="40"/>
      <c r="WFA415" s="39"/>
      <c r="WFB415" s="40"/>
      <c r="WFD415" s="40"/>
      <c r="WFF415" s="40"/>
      <c r="WFG415" s="41"/>
      <c r="WFH415" s="40"/>
      <c r="WFI415" s="39"/>
      <c r="WFJ415" s="40"/>
      <c r="WFL415" s="40"/>
      <c r="WFN415" s="40"/>
      <c r="WFO415" s="41"/>
      <c r="WFP415" s="40"/>
      <c r="WFQ415" s="39"/>
      <c r="WFR415" s="40"/>
      <c r="WFT415" s="40"/>
      <c r="WFV415" s="40"/>
      <c r="WFW415" s="41"/>
      <c r="WFX415" s="40"/>
      <c r="WFY415" s="39"/>
      <c r="WFZ415" s="40"/>
      <c r="WGB415" s="40"/>
      <c r="WGD415" s="40"/>
      <c r="WGE415" s="41"/>
      <c r="WGF415" s="40"/>
      <c r="WGG415" s="39"/>
      <c r="WGH415" s="40"/>
      <c r="WGJ415" s="40"/>
      <c r="WGL415" s="40"/>
      <c r="WGM415" s="41"/>
      <c r="WGN415" s="40"/>
      <c r="WGO415" s="39"/>
      <c r="WGP415" s="40"/>
      <c r="WGR415" s="40"/>
      <c r="WGT415" s="40"/>
      <c r="WGU415" s="41"/>
      <c r="WGV415" s="40"/>
      <c r="WGW415" s="39"/>
      <c r="WGX415" s="40"/>
      <c r="WGZ415" s="40"/>
      <c r="WHB415" s="40"/>
      <c r="WHC415" s="41"/>
      <c r="WHD415" s="40"/>
      <c r="WHE415" s="39"/>
      <c r="WHF415" s="40"/>
      <c r="WHH415" s="40"/>
      <c r="WHJ415" s="40"/>
      <c r="WHK415" s="41"/>
      <c r="WHL415" s="40"/>
      <c r="WHM415" s="39"/>
      <c r="WHN415" s="40"/>
      <c r="WHP415" s="40"/>
      <c r="WHR415" s="40"/>
      <c r="WHS415" s="41"/>
      <c r="WHT415" s="40"/>
      <c r="WHU415" s="39"/>
      <c r="WHV415" s="40"/>
      <c r="WHX415" s="40"/>
      <c r="WHZ415" s="40"/>
      <c r="WIA415" s="41"/>
      <c r="WIB415" s="40"/>
      <c r="WIC415" s="39"/>
      <c r="WID415" s="40"/>
      <c r="WIF415" s="40"/>
      <c r="WIH415" s="40"/>
      <c r="WII415" s="41"/>
      <c r="WIJ415" s="40"/>
      <c r="WIK415" s="39"/>
      <c r="WIL415" s="40"/>
      <c r="WIN415" s="40"/>
      <c r="WIP415" s="40"/>
      <c r="WIQ415" s="41"/>
      <c r="WIR415" s="40"/>
      <c r="WIS415" s="39"/>
      <c r="WIT415" s="40"/>
      <c r="WIV415" s="40"/>
      <c r="WIX415" s="40"/>
      <c r="WIY415" s="41"/>
      <c r="WIZ415" s="40"/>
      <c r="WJA415" s="39"/>
      <c r="WJB415" s="40"/>
      <c r="WJD415" s="40"/>
      <c r="WJF415" s="40"/>
      <c r="WJG415" s="41"/>
      <c r="WJH415" s="40"/>
      <c r="WJI415" s="39"/>
      <c r="WJJ415" s="40"/>
      <c r="WJL415" s="40"/>
      <c r="WJN415" s="40"/>
      <c r="WJO415" s="41"/>
      <c r="WJP415" s="40"/>
      <c r="WJQ415" s="39"/>
      <c r="WJR415" s="40"/>
      <c r="WJT415" s="40"/>
      <c r="WJV415" s="40"/>
      <c r="WJW415" s="41"/>
      <c r="WJX415" s="40"/>
      <c r="WJY415" s="39"/>
      <c r="WJZ415" s="40"/>
      <c r="WKB415" s="40"/>
      <c r="WKD415" s="40"/>
      <c r="WKE415" s="41"/>
      <c r="WKF415" s="40"/>
      <c r="WKG415" s="39"/>
      <c r="WKH415" s="40"/>
      <c r="WKJ415" s="40"/>
      <c r="WKL415" s="40"/>
      <c r="WKM415" s="41"/>
      <c r="WKN415" s="40"/>
      <c r="WKO415" s="39"/>
      <c r="WKP415" s="40"/>
      <c r="WKR415" s="40"/>
      <c r="WKT415" s="40"/>
      <c r="WKU415" s="41"/>
      <c r="WKV415" s="40"/>
      <c r="WKW415" s="39"/>
      <c r="WKX415" s="40"/>
      <c r="WKZ415" s="40"/>
      <c r="WLB415" s="40"/>
      <c r="WLC415" s="41"/>
      <c r="WLD415" s="40"/>
      <c r="WLE415" s="39"/>
      <c r="WLF415" s="40"/>
      <c r="WLH415" s="40"/>
      <c r="WLJ415" s="40"/>
      <c r="WLK415" s="41"/>
      <c r="WLL415" s="40"/>
      <c r="WLM415" s="39"/>
      <c r="WLN415" s="40"/>
      <c r="WLP415" s="40"/>
      <c r="WLR415" s="40"/>
      <c r="WLS415" s="41"/>
      <c r="WLT415" s="40"/>
      <c r="WLU415" s="39"/>
      <c r="WLV415" s="40"/>
      <c r="WLX415" s="40"/>
      <c r="WLZ415" s="40"/>
      <c r="WMA415" s="41"/>
      <c r="WMB415" s="40"/>
      <c r="WMC415" s="39"/>
      <c r="WMD415" s="40"/>
      <c r="WMF415" s="40"/>
      <c r="WMH415" s="40"/>
      <c r="WMI415" s="41"/>
      <c r="WMJ415" s="40"/>
      <c r="WMK415" s="39"/>
      <c r="WML415" s="40"/>
      <c r="WMN415" s="40"/>
      <c r="WMP415" s="40"/>
      <c r="WMQ415" s="41"/>
      <c r="WMR415" s="40"/>
      <c r="WMS415" s="39"/>
      <c r="WMT415" s="40"/>
      <c r="WMV415" s="40"/>
      <c r="WMX415" s="40"/>
      <c r="WMY415" s="41"/>
      <c r="WMZ415" s="40"/>
      <c r="WNA415" s="39"/>
      <c r="WNB415" s="40"/>
      <c r="WND415" s="40"/>
      <c r="WNF415" s="40"/>
      <c r="WNG415" s="41"/>
      <c r="WNH415" s="40"/>
      <c r="WNI415" s="39"/>
      <c r="WNJ415" s="40"/>
      <c r="WNL415" s="40"/>
      <c r="WNN415" s="40"/>
      <c r="WNO415" s="41"/>
      <c r="WNP415" s="40"/>
      <c r="WNQ415" s="39"/>
      <c r="WNR415" s="40"/>
      <c r="WNT415" s="40"/>
      <c r="WNV415" s="40"/>
      <c r="WNW415" s="41"/>
      <c r="WNX415" s="40"/>
      <c r="WNY415" s="39"/>
      <c r="WNZ415" s="40"/>
      <c r="WOB415" s="40"/>
      <c r="WOD415" s="40"/>
      <c r="WOE415" s="41"/>
      <c r="WOF415" s="40"/>
      <c r="WOG415" s="39"/>
      <c r="WOH415" s="40"/>
      <c r="WOJ415" s="40"/>
      <c r="WOL415" s="40"/>
      <c r="WOM415" s="41"/>
      <c r="WON415" s="40"/>
      <c r="WOO415" s="39"/>
      <c r="WOP415" s="40"/>
      <c r="WOR415" s="40"/>
      <c r="WOT415" s="40"/>
      <c r="WOU415" s="41"/>
      <c r="WOV415" s="40"/>
      <c r="WOW415" s="39"/>
      <c r="WOX415" s="40"/>
      <c r="WOZ415" s="40"/>
      <c r="WPB415" s="40"/>
      <c r="WPC415" s="41"/>
      <c r="WPD415" s="40"/>
      <c r="WPE415" s="39"/>
      <c r="WPF415" s="40"/>
      <c r="WPH415" s="40"/>
      <c r="WPJ415" s="40"/>
      <c r="WPK415" s="41"/>
      <c r="WPL415" s="40"/>
      <c r="WPM415" s="39"/>
      <c r="WPN415" s="40"/>
      <c r="WPP415" s="40"/>
      <c r="WPR415" s="40"/>
      <c r="WPS415" s="41"/>
      <c r="WPT415" s="40"/>
      <c r="WPU415" s="39"/>
      <c r="WPV415" s="40"/>
      <c r="WPX415" s="40"/>
      <c r="WPZ415" s="40"/>
      <c r="WQA415" s="41"/>
      <c r="WQB415" s="40"/>
      <c r="WQC415" s="39"/>
      <c r="WQD415" s="40"/>
      <c r="WQF415" s="40"/>
      <c r="WQH415" s="40"/>
      <c r="WQI415" s="41"/>
      <c r="WQJ415" s="40"/>
      <c r="WQK415" s="39"/>
      <c r="WQL415" s="40"/>
      <c r="WQN415" s="40"/>
      <c r="WQP415" s="40"/>
      <c r="WQQ415" s="41"/>
      <c r="WQR415" s="40"/>
      <c r="WQS415" s="39"/>
      <c r="WQT415" s="40"/>
      <c r="WQV415" s="40"/>
      <c r="WQX415" s="40"/>
      <c r="WQY415" s="41"/>
      <c r="WQZ415" s="40"/>
      <c r="WRA415" s="39"/>
      <c r="WRB415" s="40"/>
      <c r="WRD415" s="40"/>
      <c r="WRF415" s="40"/>
      <c r="WRG415" s="41"/>
      <c r="WRH415" s="40"/>
      <c r="WRI415" s="39"/>
      <c r="WRJ415" s="40"/>
      <c r="WRL415" s="40"/>
      <c r="WRN415" s="40"/>
      <c r="WRO415" s="41"/>
      <c r="WRP415" s="40"/>
      <c r="WRQ415" s="39"/>
      <c r="WRR415" s="40"/>
      <c r="WRT415" s="40"/>
      <c r="WRV415" s="40"/>
      <c r="WRW415" s="41"/>
      <c r="WRX415" s="40"/>
      <c r="WRY415" s="39"/>
      <c r="WRZ415" s="40"/>
      <c r="WSB415" s="40"/>
      <c r="WSD415" s="40"/>
      <c r="WSE415" s="41"/>
      <c r="WSF415" s="40"/>
      <c r="WSG415" s="39"/>
      <c r="WSH415" s="40"/>
      <c r="WSJ415" s="40"/>
      <c r="WSL415" s="40"/>
      <c r="WSM415" s="41"/>
      <c r="WSN415" s="40"/>
      <c r="WSO415" s="39"/>
      <c r="WSP415" s="40"/>
      <c r="WSR415" s="40"/>
      <c r="WST415" s="40"/>
      <c r="WSU415" s="41"/>
      <c r="WSV415" s="40"/>
      <c r="WSW415" s="39"/>
      <c r="WSX415" s="40"/>
      <c r="WSZ415" s="40"/>
      <c r="WTB415" s="40"/>
      <c r="WTC415" s="41"/>
      <c r="WTD415" s="40"/>
      <c r="WTE415" s="39"/>
      <c r="WTF415" s="40"/>
      <c r="WTH415" s="40"/>
      <c r="WTJ415" s="40"/>
      <c r="WTK415" s="41"/>
      <c r="WTL415" s="40"/>
      <c r="WTM415" s="39"/>
      <c r="WTN415" s="40"/>
      <c r="WTP415" s="40"/>
      <c r="WTR415" s="40"/>
      <c r="WTS415" s="41"/>
      <c r="WTT415" s="40"/>
      <c r="WTU415" s="39"/>
      <c r="WTV415" s="40"/>
      <c r="WTX415" s="40"/>
      <c r="WTZ415" s="40"/>
      <c r="WUA415" s="41"/>
      <c r="WUB415" s="40"/>
      <c r="WUC415" s="39"/>
      <c r="WUD415" s="40"/>
      <c r="WUF415" s="40"/>
      <c r="WUH415" s="40"/>
      <c r="WUI415" s="41"/>
      <c r="WUJ415" s="40"/>
      <c r="WUK415" s="39"/>
      <c r="WUL415" s="40"/>
      <c r="WUN415" s="40"/>
      <c r="WUP415" s="40"/>
      <c r="WUQ415" s="41"/>
      <c r="WUR415" s="40"/>
      <c r="WUS415" s="39"/>
      <c r="WUT415" s="40"/>
      <c r="WUV415" s="40"/>
      <c r="WUX415" s="40"/>
      <c r="WUY415" s="41"/>
      <c r="WUZ415" s="40"/>
      <c r="WVA415" s="39"/>
      <c r="WVB415" s="40"/>
      <c r="WVD415" s="40"/>
      <c r="WVF415" s="40"/>
      <c r="WVG415" s="41"/>
      <c r="WVH415" s="40"/>
      <c r="WVI415" s="39"/>
      <c r="WVJ415" s="40"/>
      <c r="WVL415" s="40"/>
      <c r="WVN415" s="40"/>
      <c r="WVO415" s="41"/>
      <c r="WVP415" s="40"/>
      <c r="WVQ415" s="39"/>
      <c r="WVR415" s="40"/>
      <c r="WVT415" s="40"/>
      <c r="WVV415" s="40"/>
      <c r="WVW415" s="41"/>
      <c r="WVX415" s="40"/>
      <c r="WVY415" s="39"/>
      <c r="WVZ415" s="40"/>
      <c r="WWB415" s="40"/>
      <c r="WWD415" s="40"/>
      <c r="WWE415" s="41"/>
      <c r="WWF415" s="40"/>
      <c r="WWG415" s="39"/>
      <c r="WWH415" s="40"/>
      <c r="WWJ415" s="40"/>
      <c r="WWL415" s="40"/>
      <c r="WWM415" s="41"/>
      <c r="WWN415" s="40"/>
      <c r="WWO415" s="39"/>
      <c r="WWP415" s="40"/>
      <c r="WWR415" s="40"/>
      <c r="WWT415" s="40"/>
      <c r="WWU415" s="41"/>
      <c r="WWV415" s="40"/>
      <c r="WWW415" s="39"/>
      <c r="WWX415" s="40"/>
      <c r="WWZ415" s="40"/>
      <c r="WXB415" s="40"/>
      <c r="WXC415" s="41"/>
      <c r="WXD415" s="40"/>
      <c r="WXE415" s="39"/>
      <c r="WXF415" s="40"/>
      <c r="WXH415" s="40"/>
      <c r="WXJ415" s="40"/>
      <c r="WXK415" s="41"/>
      <c r="WXL415" s="40"/>
      <c r="WXM415" s="39"/>
      <c r="WXN415" s="40"/>
      <c r="WXP415" s="40"/>
      <c r="WXR415" s="40"/>
      <c r="WXS415" s="41"/>
      <c r="WXT415" s="40"/>
      <c r="WXU415" s="39"/>
      <c r="WXV415" s="40"/>
      <c r="WXX415" s="40"/>
      <c r="WXZ415" s="40"/>
      <c r="WYA415" s="41"/>
      <c r="WYB415" s="40"/>
      <c r="WYC415" s="39"/>
      <c r="WYD415" s="40"/>
      <c r="WYF415" s="40"/>
      <c r="WYH415" s="40"/>
      <c r="WYI415" s="41"/>
      <c r="WYJ415" s="40"/>
      <c r="WYK415" s="39"/>
      <c r="WYL415" s="40"/>
      <c r="WYN415" s="40"/>
      <c r="WYP415" s="40"/>
      <c r="WYQ415" s="41"/>
      <c r="WYR415" s="40"/>
      <c r="WYS415" s="39"/>
      <c r="WYT415" s="40"/>
      <c r="WYV415" s="40"/>
      <c r="WYX415" s="40"/>
      <c r="WYY415" s="41"/>
      <c r="WYZ415" s="40"/>
      <c r="WZA415" s="39"/>
      <c r="WZB415" s="40"/>
      <c r="WZD415" s="40"/>
      <c r="WZF415" s="40"/>
      <c r="WZG415" s="41"/>
      <c r="WZH415" s="40"/>
      <c r="WZI415" s="39"/>
      <c r="WZJ415" s="40"/>
      <c r="WZL415" s="40"/>
      <c r="WZN415" s="40"/>
      <c r="WZO415" s="41"/>
      <c r="WZP415" s="40"/>
      <c r="WZQ415" s="39"/>
      <c r="WZR415" s="40"/>
      <c r="WZT415" s="40"/>
      <c r="WZV415" s="40"/>
      <c r="WZW415" s="41"/>
      <c r="WZX415" s="40"/>
      <c r="WZY415" s="39"/>
      <c r="WZZ415" s="40"/>
      <c r="XAB415" s="40"/>
      <c r="XAD415" s="40"/>
      <c r="XAE415" s="41"/>
      <c r="XAF415" s="40"/>
      <c r="XAG415" s="39"/>
      <c r="XAH415" s="40"/>
      <c r="XAJ415" s="40"/>
      <c r="XAL415" s="40"/>
      <c r="XAM415" s="41"/>
      <c r="XAN415" s="40"/>
      <c r="XAO415" s="39"/>
      <c r="XAP415" s="40"/>
      <c r="XAR415" s="40"/>
      <c r="XAT415" s="40"/>
      <c r="XAU415" s="41"/>
      <c r="XAV415" s="40"/>
      <c r="XAW415" s="39"/>
      <c r="XAX415" s="40"/>
      <c r="XAZ415" s="40"/>
      <c r="XBB415" s="40"/>
      <c r="XBC415" s="41"/>
      <c r="XBD415" s="40"/>
      <c r="XBE415" s="39"/>
      <c r="XBF415" s="40"/>
      <c r="XBH415" s="40"/>
      <c r="XBJ415" s="40"/>
      <c r="XBK415" s="41"/>
      <c r="XBL415" s="40"/>
      <c r="XBM415" s="39"/>
      <c r="XBN415" s="40"/>
      <c r="XBP415" s="40"/>
      <c r="XBR415" s="40"/>
      <c r="XBS415" s="41"/>
      <c r="XBT415" s="40"/>
      <c r="XBU415" s="39"/>
      <c r="XBV415" s="40"/>
      <c r="XBX415" s="40"/>
      <c r="XBZ415" s="40"/>
      <c r="XCA415" s="41"/>
      <c r="XCB415" s="40"/>
      <c r="XCC415" s="39"/>
      <c r="XCD415" s="40"/>
      <c r="XCF415" s="40"/>
      <c r="XCH415" s="40"/>
      <c r="XCI415" s="41"/>
      <c r="XCJ415" s="40"/>
      <c r="XCK415" s="39"/>
      <c r="XCL415" s="40"/>
      <c r="XCN415" s="40"/>
      <c r="XCP415" s="40"/>
      <c r="XCQ415" s="41"/>
      <c r="XCR415" s="40"/>
      <c r="XCS415" s="39"/>
      <c r="XCT415" s="40"/>
      <c r="XCV415" s="40"/>
      <c r="XCX415" s="40"/>
      <c r="XCY415" s="41"/>
      <c r="XCZ415" s="40"/>
      <c r="XDA415" s="39"/>
      <c r="XDB415" s="40"/>
      <c r="XDD415" s="40"/>
      <c r="XDF415" s="40"/>
      <c r="XDG415" s="41"/>
      <c r="XDH415" s="40"/>
      <c r="XDI415" s="39"/>
      <c r="XDJ415" s="40"/>
      <c r="XDL415" s="40"/>
      <c r="XDN415" s="40"/>
      <c r="XDO415" s="41"/>
      <c r="XDP415" s="40"/>
      <c r="XDQ415" s="39"/>
      <c r="XDR415" s="40"/>
      <c r="XDT415" s="40"/>
      <c r="XDV415" s="40"/>
      <c r="XDW415" s="41"/>
      <c r="XDX415" s="40"/>
      <c r="XDY415" s="39"/>
      <c r="XDZ415" s="40"/>
      <c r="XEB415" s="40"/>
      <c r="XED415" s="40"/>
      <c r="XEE415" s="41"/>
      <c r="XEF415" s="40"/>
      <c r="XEG415" s="39"/>
      <c r="XEH415" s="40"/>
      <c r="XEJ415" s="40"/>
      <c r="XEL415" s="40"/>
      <c r="XEM415" s="41"/>
      <c r="XEN415" s="40"/>
      <c r="XEO415" s="39"/>
      <c r="XEP415" s="40"/>
      <c r="XER415" s="40"/>
      <c r="XET415" s="40"/>
      <c r="XEU415" s="41"/>
      <c r="XEV415" s="40"/>
      <c r="XEW415" s="39"/>
      <c r="XEX415" s="40"/>
      <c r="XEZ415" s="40"/>
      <c r="XFB415" s="40"/>
      <c r="XFC415" s="41"/>
      <c r="XFD415" s="40"/>
    </row>
    <row r="416" spans="1:16384" x14ac:dyDescent="0.35">
      <c r="A416" s="20" t="s">
        <v>1050</v>
      </c>
      <c r="B416" s="25">
        <v>3011513</v>
      </c>
      <c r="C416" s="3" t="s">
        <v>3</v>
      </c>
      <c r="D416" s="40">
        <f t="shared" ref="D416:D418" si="313">B416-B415</f>
        <v>13245</v>
      </c>
      <c r="E416" s="3">
        <v>78452</v>
      </c>
      <c r="F416" s="40">
        <f t="shared" ref="F416" si="314">E416-E415</f>
        <v>99</v>
      </c>
      <c r="G416" s="41">
        <f t="shared" ref="G416" si="315">E416/B416</f>
        <v>2.605069279129793E-2</v>
      </c>
      <c r="H416" s="40">
        <f t="shared" ref="H416" si="316">B416-E416</f>
        <v>2933061</v>
      </c>
    </row>
    <row r="417" spans="1:8" x14ac:dyDescent="0.35">
      <c r="A417" s="20" t="s">
        <v>1052</v>
      </c>
      <c r="B417" s="25">
        <v>3022323</v>
      </c>
      <c r="C417" s="3" t="s">
        <v>3</v>
      </c>
      <c r="D417" s="40">
        <f t="shared" si="313"/>
        <v>10810</v>
      </c>
      <c r="E417" s="3">
        <v>78746</v>
      </c>
      <c r="F417" s="40">
        <f t="shared" ref="F417" si="317">E417-E416</f>
        <v>294</v>
      </c>
      <c r="G417" s="41">
        <f t="shared" ref="G417" si="318">E417/B417</f>
        <v>2.6054792952308538E-2</v>
      </c>
      <c r="H417" s="40">
        <f t="shared" ref="H417" si="319">B417-E417</f>
        <v>2943577</v>
      </c>
    </row>
    <row r="418" spans="1:8" x14ac:dyDescent="0.35">
      <c r="A418" s="20" t="s">
        <v>1054</v>
      </c>
      <c r="B418" s="25">
        <v>3044016</v>
      </c>
      <c r="C418" s="3" t="s">
        <v>3</v>
      </c>
      <c r="D418" s="40">
        <f t="shared" si="313"/>
        <v>21693</v>
      </c>
      <c r="E418" s="3">
        <v>79088</v>
      </c>
      <c r="F418" s="40">
        <f t="shared" ref="F418" si="320">E418-E417</f>
        <v>342</v>
      </c>
      <c r="G418" s="41">
        <f t="shared" ref="G418" si="321">E418/B418</f>
        <v>2.5981466588874697E-2</v>
      </c>
      <c r="H418" s="40">
        <f t="shared" ref="H418" si="322">B418-E418</f>
        <v>2964928</v>
      </c>
    </row>
    <row r="419" spans="1:8" x14ac:dyDescent="0.35">
      <c r="A419" s="20"/>
      <c r="G419" s="4"/>
    </row>
    <row r="420" spans="1:8" x14ac:dyDescent="0.35">
      <c r="A420" s="20"/>
      <c r="G420" s="4"/>
    </row>
    <row r="421" spans="1:8" x14ac:dyDescent="0.35">
      <c r="A421" s="20"/>
      <c r="G421" s="4"/>
    </row>
    <row r="422" spans="1:8" x14ac:dyDescent="0.35">
      <c r="A422" s="20"/>
      <c r="G422" s="4"/>
    </row>
    <row r="423" spans="1:8" x14ac:dyDescent="0.35">
      <c r="A423" s="20"/>
      <c r="G423" s="4"/>
    </row>
    <row r="424" spans="1:8" x14ac:dyDescent="0.35">
      <c r="A424" s="20"/>
      <c r="G424" s="4"/>
    </row>
    <row r="425" spans="1:8" x14ac:dyDescent="0.35">
      <c r="A425" s="20"/>
      <c r="G425" s="4"/>
    </row>
    <row r="426" spans="1:8" x14ac:dyDescent="0.35">
      <c r="A426" s="20"/>
      <c r="G426" s="4"/>
    </row>
    <row r="427" spans="1:8" x14ac:dyDescent="0.35">
      <c r="A427" s="20"/>
      <c r="G427" s="4"/>
    </row>
    <row r="428" spans="1:8" x14ac:dyDescent="0.35">
      <c r="A428" s="20"/>
      <c r="G428" s="4"/>
    </row>
    <row r="429" spans="1:8" x14ac:dyDescent="0.35">
      <c r="A429" s="20"/>
      <c r="G429" s="4"/>
    </row>
    <row r="430" spans="1:8" x14ac:dyDescent="0.35">
      <c r="A430" s="20"/>
      <c r="G430" s="4"/>
    </row>
    <row r="431" spans="1:8" x14ac:dyDescent="0.35">
      <c r="A431" s="20"/>
      <c r="G431" s="4"/>
    </row>
    <row r="432" spans="1:8" x14ac:dyDescent="0.35">
      <c r="A432" s="20"/>
      <c r="G432" s="4"/>
    </row>
    <row r="433" spans="1:7" x14ac:dyDescent="0.35">
      <c r="A433" s="20"/>
      <c r="G433" s="4"/>
    </row>
    <row r="434" spans="1:7" x14ac:dyDescent="0.35">
      <c r="A434" s="20"/>
      <c r="G434" s="4"/>
    </row>
    <row r="435" spans="1:7" x14ac:dyDescent="0.35">
      <c r="A435" s="20"/>
      <c r="G435" s="4"/>
    </row>
    <row r="436" spans="1:7" x14ac:dyDescent="0.35">
      <c r="A436" s="20"/>
      <c r="G436" s="4"/>
    </row>
    <row r="437" spans="1:7" x14ac:dyDescent="0.35">
      <c r="A437" s="20"/>
      <c r="G437" s="4"/>
    </row>
    <row r="438" spans="1:7" x14ac:dyDescent="0.35">
      <c r="A438" s="20"/>
      <c r="G438" s="4"/>
    </row>
    <row r="439" spans="1:7" x14ac:dyDescent="0.35">
      <c r="A439" s="20"/>
      <c r="G439" s="4"/>
    </row>
    <row r="440" spans="1:7" x14ac:dyDescent="0.35">
      <c r="A440" s="20"/>
      <c r="G440" s="4"/>
    </row>
    <row r="441" spans="1:7" x14ac:dyDescent="0.35">
      <c r="A441" s="20"/>
      <c r="G441" s="4"/>
    </row>
    <row r="442" spans="1:7" x14ac:dyDescent="0.35">
      <c r="A442" s="20"/>
      <c r="G442" s="4"/>
    </row>
    <row r="443" spans="1:7" x14ac:dyDescent="0.35">
      <c r="A443" s="20"/>
      <c r="G443" s="4"/>
    </row>
    <row r="444" spans="1:7" x14ac:dyDescent="0.35">
      <c r="A444" s="20"/>
      <c r="G444" s="4"/>
    </row>
    <row r="445" spans="1:7" x14ac:dyDescent="0.35">
      <c r="A445" s="20"/>
      <c r="G445" s="4"/>
    </row>
    <row r="446" spans="1:7" x14ac:dyDescent="0.35">
      <c r="A446" s="20"/>
      <c r="G446" s="4"/>
    </row>
    <row r="447" spans="1:7" x14ac:dyDescent="0.35">
      <c r="A447" s="20"/>
      <c r="G447" s="4"/>
    </row>
    <row r="448" spans="1:7" x14ac:dyDescent="0.35">
      <c r="A448" s="20"/>
      <c r="G448" s="4"/>
    </row>
    <row r="449" spans="1:7" x14ac:dyDescent="0.35">
      <c r="A449" s="20"/>
      <c r="G449" s="4"/>
    </row>
    <row r="450" spans="1:7" x14ac:dyDescent="0.35">
      <c r="A450" s="20"/>
      <c r="G450" s="4"/>
    </row>
    <row r="451" spans="1:7" x14ac:dyDescent="0.35">
      <c r="A451" s="20"/>
      <c r="G451" s="4"/>
    </row>
    <row r="452" spans="1:7" x14ac:dyDescent="0.35">
      <c r="A452" s="20"/>
      <c r="G452" s="4"/>
    </row>
    <row r="453" spans="1:7" x14ac:dyDescent="0.35">
      <c r="A453" s="20"/>
      <c r="G453" s="4"/>
    </row>
    <row r="454" spans="1:7" x14ac:dyDescent="0.35">
      <c r="A454" s="20"/>
      <c r="G454" s="4"/>
    </row>
    <row r="455" spans="1:7" x14ac:dyDescent="0.35">
      <c r="A455" s="20"/>
      <c r="G455" s="4"/>
    </row>
    <row r="456" spans="1:7" x14ac:dyDescent="0.35">
      <c r="A456" s="20"/>
      <c r="G456" s="4"/>
    </row>
    <row r="457" spans="1:7" x14ac:dyDescent="0.35">
      <c r="A457" s="20"/>
      <c r="G457" s="4"/>
    </row>
    <row r="458" spans="1:7" x14ac:dyDescent="0.35">
      <c r="A458" s="20"/>
      <c r="G458" s="4"/>
    </row>
    <row r="459" spans="1:7" x14ac:dyDescent="0.35">
      <c r="A459" s="20"/>
      <c r="G459" s="4"/>
    </row>
    <row r="460" spans="1:7" x14ac:dyDescent="0.35">
      <c r="A460" s="20"/>
      <c r="G460" s="4"/>
    </row>
    <row r="461" spans="1:7" x14ac:dyDescent="0.35">
      <c r="A461" s="20"/>
      <c r="G461" s="4"/>
    </row>
    <row r="462" spans="1:7" x14ac:dyDescent="0.35">
      <c r="A462" s="20"/>
      <c r="G462" s="4"/>
    </row>
    <row r="463" spans="1:7" x14ac:dyDescent="0.35">
      <c r="A463" s="20"/>
      <c r="G463" s="4"/>
    </row>
    <row r="464" spans="1:7" x14ac:dyDescent="0.35">
      <c r="A464" s="20"/>
      <c r="G464" s="4"/>
    </row>
    <row r="465" spans="1:7" x14ac:dyDescent="0.35">
      <c r="A465" s="20"/>
      <c r="G465" s="4"/>
    </row>
    <row r="466" spans="1:7" x14ac:dyDescent="0.35">
      <c r="A466" s="20"/>
      <c r="G466" s="4"/>
    </row>
    <row r="467" spans="1:7" x14ac:dyDescent="0.35">
      <c r="A467" s="20"/>
      <c r="G467" s="4"/>
    </row>
    <row r="468" spans="1:7" x14ac:dyDescent="0.35">
      <c r="A468" s="20"/>
      <c r="G468" s="4"/>
    </row>
    <row r="469" spans="1:7" x14ac:dyDescent="0.35">
      <c r="A469" s="20"/>
      <c r="G469" s="4"/>
    </row>
    <row r="470" spans="1:7" x14ac:dyDescent="0.35">
      <c r="A470" s="20"/>
      <c r="G470" s="4"/>
    </row>
    <row r="471" spans="1:7" x14ac:dyDescent="0.35">
      <c r="A471" s="20"/>
      <c r="G471" s="4"/>
    </row>
    <row r="472" spans="1:7" x14ac:dyDescent="0.35">
      <c r="A472" s="20"/>
      <c r="G472" s="4"/>
    </row>
    <row r="473" spans="1:7" x14ac:dyDescent="0.35">
      <c r="A473" s="20"/>
      <c r="G473" s="4"/>
    </row>
    <row r="474" spans="1:7" x14ac:dyDescent="0.35">
      <c r="A474" s="20"/>
      <c r="G474" s="4"/>
    </row>
    <row r="475" spans="1:7" x14ac:dyDescent="0.35">
      <c r="A475" s="20"/>
      <c r="G475" s="4"/>
    </row>
    <row r="476" spans="1:7" x14ac:dyDescent="0.35">
      <c r="A476" s="20"/>
      <c r="G476" s="4"/>
    </row>
    <row r="477" spans="1:7" x14ac:dyDescent="0.35">
      <c r="A477" s="20"/>
      <c r="G477" s="4"/>
    </row>
    <row r="478" spans="1:7" x14ac:dyDescent="0.35">
      <c r="A478" s="20"/>
      <c r="G478" s="4"/>
    </row>
    <row r="479" spans="1:7" x14ac:dyDescent="0.35">
      <c r="A479" s="20"/>
      <c r="G479" s="4"/>
    </row>
    <row r="480" spans="1:7" x14ac:dyDescent="0.35">
      <c r="A480" s="20"/>
      <c r="G480" s="4"/>
    </row>
    <row r="481" spans="1:7" x14ac:dyDescent="0.35">
      <c r="A481" s="20"/>
      <c r="G481" s="4"/>
    </row>
    <row r="482" spans="1:7" x14ac:dyDescent="0.35">
      <c r="A482" s="20"/>
      <c r="G482" s="4"/>
    </row>
    <row r="483" spans="1:7" x14ac:dyDescent="0.35">
      <c r="A483" s="20"/>
      <c r="G483" s="4"/>
    </row>
    <row r="484" spans="1:7" x14ac:dyDescent="0.35">
      <c r="A484" s="20"/>
      <c r="G484" s="4"/>
    </row>
    <row r="485" spans="1:7" x14ac:dyDescent="0.35">
      <c r="A485" s="20"/>
      <c r="G485" s="4"/>
    </row>
    <row r="486" spans="1:7" x14ac:dyDescent="0.35">
      <c r="A486" s="20"/>
      <c r="G486" s="4"/>
    </row>
    <row r="487" spans="1:7" x14ac:dyDescent="0.35">
      <c r="A487" s="20"/>
      <c r="G487" s="4"/>
    </row>
    <row r="488" spans="1:7" x14ac:dyDescent="0.35">
      <c r="A488" s="20"/>
      <c r="G488" s="4"/>
    </row>
    <row r="489" spans="1:7" x14ac:dyDescent="0.35">
      <c r="A489" s="20"/>
      <c r="G489" s="4"/>
    </row>
    <row r="490" spans="1:7" x14ac:dyDescent="0.35">
      <c r="A490" s="20"/>
      <c r="G490" s="4"/>
    </row>
    <row r="491" spans="1:7" x14ac:dyDescent="0.35">
      <c r="A491" s="20"/>
      <c r="G491" s="4"/>
    </row>
    <row r="492" spans="1:7" x14ac:dyDescent="0.35">
      <c r="A492" s="20"/>
      <c r="G492" s="4"/>
    </row>
    <row r="493" spans="1:7" x14ac:dyDescent="0.35">
      <c r="A493" s="20"/>
      <c r="G493" s="4"/>
    </row>
    <row r="494" spans="1:7" x14ac:dyDescent="0.35">
      <c r="A494" s="20"/>
      <c r="G494" s="4"/>
    </row>
    <row r="495" spans="1:7" x14ac:dyDescent="0.35">
      <c r="A495" s="20"/>
      <c r="G495" s="4"/>
    </row>
    <row r="496" spans="1:7" x14ac:dyDescent="0.35">
      <c r="A496" s="20"/>
      <c r="G496" s="4"/>
    </row>
    <row r="497" spans="1:7" x14ac:dyDescent="0.35">
      <c r="A497" s="20"/>
      <c r="G497" s="4"/>
    </row>
    <row r="498" spans="1:7" x14ac:dyDescent="0.35">
      <c r="A498" s="20"/>
      <c r="G498" s="4"/>
    </row>
    <row r="499" spans="1:7" x14ac:dyDescent="0.35">
      <c r="A499" s="20"/>
      <c r="G499" s="4"/>
    </row>
    <row r="500" spans="1:7" x14ac:dyDescent="0.35">
      <c r="A500" s="20"/>
      <c r="G500" s="4"/>
    </row>
    <row r="501" spans="1:7" x14ac:dyDescent="0.35">
      <c r="A501" s="20"/>
      <c r="G501" s="4"/>
    </row>
    <row r="502" spans="1:7" x14ac:dyDescent="0.35">
      <c r="A502" s="20"/>
      <c r="G502" s="4"/>
    </row>
    <row r="503" spans="1:7" x14ac:dyDescent="0.35">
      <c r="A503" s="20"/>
      <c r="G503" s="4"/>
    </row>
    <row r="504" spans="1:7" x14ac:dyDescent="0.35">
      <c r="A504" s="20"/>
      <c r="G504" s="4"/>
    </row>
    <row r="505" spans="1:7" x14ac:dyDescent="0.35">
      <c r="A505" s="20"/>
      <c r="G505" s="4"/>
    </row>
    <row r="506" spans="1:7" x14ac:dyDescent="0.35">
      <c r="A506" s="20"/>
      <c r="G506" s="4"/>
    </row>
    <row r="507" spans="1:7" x14ac:dyDescent="0.35">
      <c r="A507" s="20"/>
      <c r="G507" s="4"/>
    </row>
    <row r="508" spans="1:7" x14ac:dyDescent="0.35">
      <c r="A508" s="20"/>
      <c r="G508" s="4"/>
    </row>
    <row r="509" spans="1:7" x14ac:dyDescent="0.35">
      <c r="A509" s="20"/>
      <c r="G509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M20"/>
  <sheetViews>
    <sheetView topLeftCell="LW1" zoomScale="85" zoomScaleNormal="85" workbookViewId="0">
      <selection activeCell="MG24" sqref="MG24"/>
    </sheetView>
  </sheetViews>
  <sheetFormatPr baseColWidth="10" defaultColWidth="11.453125" defaultRowHeight="14.5" x14ac:dyDescent="0.35"/>
  <cols>
    <col min="1" max="1" width="22.54296875" style="6" bestFit="1" customWidth="1"/>
    <col min="2" max="16384" width="11.453125" style="3"/>
  </cols>
  <sheetData>
    <row r="2" spans="1:351" x14ac:dyDescent="0.35">
      <c r="A2" s="6" t="s">
        <v>1053</v>
      </c>
    </row>
    <row r="3" spans="1:351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  <c r="MD3" s="5">
        <v>44297</v>
      </c>
      <c r="ME3" s="5">
        <v>44298</v>
      </c>
      <c r="MF3" s="5">
        <v>44299</v>
      </c>
      <c r="MG3" s="5">
        <v>44300</v>
      </c>
      <c r="MH3" s="5">
        <v>44301</v>
      </c>
      <c r="MI3" s="5">
        <v>44302</v>
      </c>
      <c r="MJ3" s="5">
        <v>44303</v>
      </c>
      <c r="MK3" s="5">
        <v>44304</v>
      </c>
      <c r="ML3" s="5">
        <v>44305</v>
      </c>
      <c r="MM3" s="5">
        <v>44306</v>
      </c>
    </row>
    <row r="4" spans="1:351" x14ac:dyDescent="0.35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  <c r="LZ4" s="3">
        <v>11170</v>
      </c>
      <c r="MA4" s="3">
        <v>11226</v>
      </c>
      <c r="MB4" s="3">
        <v>12134</v>
      </c>
      <c r="MC4" s="3">
        <v>13344</v>
      </c>
      <c r="MD4">
        <v>14879</v>
      </c>
      <c r="ME4">
        <v>15491</v>
      </c>
      <c r="MF4" s="3">
        <v>15948</v>
      </c>
      <c r="MG4" s="3">
        <v>17854</v>
      </c>
    </row>
    <row r="5" spans="1:351" x14ac:dyDescent="0.35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  <c r="LZ5" s="3">
        <v>15831</v>
      </c>
      <c r="MA5" s="3">
        <v>15622</v>
      </c>
      <c r="MB5" s="3">
        <v>16926</v>
      </c>
      <c r="MC5" s="3">
        <v>18190</v>
      </c>
      <c r="MD5">
        <v>18198</v>
      </c>
      <c r="ME5">
        <v>20117</v>
      </c>
      <c r="MF5" s="3">
        <v>20960</v>
      </c>
      <c r="MG5" s="3">
        <v>22656</v>
      </c>
    </row>
    <row r="6" spans="1:351" x14ac:dyDescent="0.35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  <c r="LZ6" s="3">
        <v>3857</v>
      </c>
      <c r="MA6" s="3">
        <v>3283</v>
      </c>
      <c r="MB6" s="3">
        <v>3273</v>
      </c>
      <c r="MC6" s="3">
        <v>3934</v>
      </c>
      <c r="MD6">
        <v>3886</v>
      </c>
      <c r="ME6">
        <v>4195</v>
      </c>
      <c r="MF6" s="3">
        <v>4399</v>
      </c>
      <c r="MG6" s="3">
        <v>4450</v>
      </c>
    </row>
    <row r="7" spans="1:351" x14ac:dyDescent="0.35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  <c r="LZ7" s="3">
        <v>2753</v>
      </c>
      <c r="MA7" s="3">
        <v>2440</v>
      </c>
      <c r="MB7" s="3">
        <v>2616</v>
      </c>
      <c r="MC7" s="3">
        <v>2796</v>
      </c>
      <c r="MD7">
        <v>3011</v>
      </c>
      <c r="ME7">
        <v>3150</v>
      </c>
      <c r="MF7" s="3">
        <v>3227</v>
      </c>
      <c r="MG7" s="3">
        <v>3621</v>
      </c>
    </row>
    <row r="8" spans="1:351" x14ac:dyDescent="0.35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  <c r="LZ8" s="3">
        <v>695</v>
      </c>
      <c r="MA8" s="3">
        <v>677</v>
      </c>
      <c r="MB8" s="3">
        <v>833</v>
      </c>
      <c r="MC8" s="3">
        <v>841</v>
      </c>
      <c r="MD8">
        <v>902</v>
      </c>
      <c r="ME8">
        <v>917</v>
      </c>
      <c r="MF8" s="3">
        <v>956</v>
      </c>
      <c r="MG8" s="3">
        <v>1084</v>
      </c>
    </row>
    <row r="9" spans="1:351" x14ac:dyDescent="0.35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  <c r="LZ9" s="3">
        <v>2213</v>
      </c>
      <c r="MA9" s="3">
        <v>1987</v>
      </c>
      <c r="MB9" s="3">
        <v>2020</v>
      </c>
      <c r="MC9" s="3">
        <v>2051</v>
      </c>
      <c r="MD9">
        <v>2268</v>
      </c>
      <c r="ME9">
        <v>2367</v>
      </c>
      <c r="MF9" s="3">
        <v>2389</v>
      </c>
      <c r="MG9" s="3">
        <v>2338</v>
      </c>
    </row>
    <row r="10" spans="1:351" x14ac:dyDescent="0.35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  <c r="LZ10" s="3">
        <v>7526</v>
      </c>
      <c r="MA10" s="3">
        <v>7077</v>
      </c>
      <c r="MB10" s="3">
        <v>7033</v>
      </c>
      <c r="MC10" s="3">
        <v>7775</v>
      </c>
      <c r="MD10">
        <v>8724</v>
      </c>
      <c r="ME10">
        <v>8895</v>
      </c>
      <c r="MF10" s="3">
        <v>8932</v>
      </c>
      <c r="MG10" s="3">
        <v>10184</v>
      </c>
    </row>
    <row r="11" spans="1:351" x14ac:dyDescent="0.35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  <c r="LZ11" s="3">
        <v>1222</v>
      </c>
      <c r="MA11" s="3">
        <v>1415</v>
      </c>
      <c r="MB11" s="3">
        <v>1521</v>
      </c>
      <c r="MC11" s="3">
        <v>1765</v>
      </c>
      <c r="MD11">
        <v>2002</v>
      </c>
      <c r="ME11">
        <v>1984</v>
      </c>
      <c r="MF11" s="3">
        <v>2052</v>
      </c>
      <c r="MG11" s="3">
        <v>2441</v>
      </c>
    </row>
    <row r="12" spans="1:351" x14ac:dyDescent="0.35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  <c r="LZ12" s="3">
        <v>6800</v>
      </c>
      <c r="MA12" s="3">
        <v>6131</v>
      </c>
      <c r="MB12" s="3">
        <v>6536</v>
      </c>
      <c r="MC12" s="3">
        <v>6911</v>
      </c>
      <c r="MD12">
        <v>7753</v>
      </c>
      <c r="ME12">
        <v>8217</v>
      </c>
      <c r="MF12" s="3">
        <v>8534</v>
      </c>
      <c r="MG12" s="3">
        <v>8877</v>
      </c>
    </row>
    <row r="13" spans="1:351" x14ac:dyDescent="0.35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  <c r="LZ13" s="3">
        <v>19837</v>
      </c>
      <c r="MA13" s="3">
        <v>19177</v>
      </c>
      <c r="MB13" s="3">
        <v>19483</v>
      </c>
      <c r="MC13" s="3">
        <v>20648</v>
      </c>
      <c r="MD13">
        <v>22442</v>
      </c>
      <c r="ME13">
        <v>23462</v>
      </c>
      <c r="MF13" s="3">
        <v>24311</v>
      </c>
      <c r="MG13" s="3">
        <v>26636</v>
      </c>
    </row>
    <row r="14" spans="1:351" x14ac:dyDescent="0.35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  <c r="LZ14" s="3">
        <v>3930</v>
      </c>
      <c r="MA14" s="3">
        <v>3678</v>
      </c>
      <c r="MB14" s="3">
        <v>3722</v>
      </c>
      <c r="MC14" s="3">
        <v>4153</v>
      </c>
      <c r="MD14">
        <v>4085</v>
      </c>
      <c r="ME14">
        <v>4463</v>
      </c>
      <c r="MF14" s="3">
        <v>4822</v>
      </c>
      <c r="MG14" s="3">
        <v>5096</v>
      </c>
    </row>
    <row r="15" spans="1:351" x14ac:dyDescent="0.35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  <c r="LZ15" s="3">
        <v>734</v>
      </c>
      <c r="MA15" s="3">
        <v>776</v>
      </c>
      <c r="MB15" s="3">
        <v>898</v>
      </c>
      <c r="MC15" s="3">
        <v>975</v>
      </c>
      <c r="MD15">
        <v>1159</v>
      </c>
      <c r="ME15">
        <v>1161</v>
      </c>
      <c r="MF15" s="3">
        <v>1165</v>
      </c>
      <c r="MG15" s="3">
        <v>1230</v>
      </c>
    </row>
    <row r="16" spans="1:351" x14ac:dyDescent="0.35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  <c r="LZ16" s="3">
        <v>6090</v>
      </c>
      <c r="MA16" s="3">
        <v>5822</v>
      </c>
      <c r="MB16" s="3">
        <v>6143</v>
      </c>
      <c r="MC16" s="3">
        <v>7411</v>
      </c>
      <c r="MD16">
        <v>7874</v>
      </c>
      <c r="ME16">
        <v>8289</v>
      </c>
      <c r="MF16" s="3">
        <v>8637</v>
      </c>
      <c r="MG16" s="3">
        <v>9275</v>
      </c>
    </row>
    <row r="17" spans="1:345" x14ac:dyDescent="0.35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  <c r="LZ17" s="3">
        <v>3054</v>
      </c>
      <c r="MA17" s="3">
        <v>2914</v>
      </c>
      <c r="MB17" s="3">
        <v>2841</v>
      </c>
      <c r="MC17" s="3">
        <v>3205</v>
      </c>
      <c r="MD17">
        <v>3493</v>
      </c>
      <c r="ME17">
        <v>3809</v>
      </c>
      <c r="MF17" s="3">
        <v>3816</v>
      </c>
      <c r="MG17" s="3">
        <v>4009</v>
      </c>
    </row>
    <row r="18" spans="1:345" x14ac:dyDescent="0.35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  <c r="LZ18" s="3">
        <v>1813</v>
      </c>
      <c r="MA18" s="3">
        <v>1841</v>
      </c>
      <c r="MB18" s="3">
        <v>1873</v>
      </c>
      <c r="MC18" s="3">
        <v>1912</v>
      </c>
      <c r="MD18">
        <v>2086</v>
      </c>
      <c r="ME18">
        <v>2064</v>
      </c>
      <c r="MF18" s="3">
        <v>2055</v>
      </c>
      <c r="MG18" s="3">
        <v>2255</v>
      </c>
    </row>
    <row r="19" spans="1:345" ht="15" thickBot="1" x14ac:dyDescent="0.4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  <c r="LZ19" s="3">
        <v>4014</v>
      </c>
      <c r="MA19" s="3">
        <v>3862</v>
      </c>
      <c r="MB19" s="3">
        <v>3985</v>
      </c>
      <c r="MC19" s="3">
        <v>4399</v>
      </c>
      <c r="MD19">
        <v>4662</v>
      </c>
      <c r="ME19">
        <v>4874</v>
      </c>
      <c r="MF19" s="3">
        <v>5003</v>
      </c>
      <c r="MG19" s="3">
        <v>5418</v>
      </c>
    </row>
    <row r="20" spans="1:345" s="11" customFormat="1" x14ac:dyDescent="0.35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  <c r="LZ20" s="11">
        <v>91539</v>
      </c>
      <c r="MA20" s="11">
        <v>87928</v>
      </c>
      <c r="MB20" s="11">
        <v>91837</v>
      </c>
      <c r="MC20" s="11">
        <v>100310</v>
      </c>
      <c r="MD20" s="1">
        <f>SUM(MD4:MD19)</f>
        <v>107424</v>
      </c>
      <c r="ME20" s="1">
        <f>SUM(ME4:ME19)</f>
        <v>113455</v>
      </c>
      <c r="MF20" s="11">
        <v>117206</v>
      </c>
      <c r="MG20" s="11">
        <v>127424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X21"/>
  <sheetViews>
    <sheetView zoomScale="75" zoomScaleNormal="75" workbookViewId="0">
      <pane xSplit="1" topLeftCell="LT1" activePane="topRight" state="frozen"/>
      <selection pane="topRight" activeCell="MH19" sqref="MH19"/>
    </sheetView>
  </sheetViews>
  <sheetFormatPr baseColWidth="10" defaultColWidth="11.453125" defaultRowHeight="14.5" x14ac:dyDescent="0.35"/>
  <cols>
    <col min="1" max="1" width="25.1796875" style="6" bestFit="1" customWidth="1"/>
    <col min="2" max="2" width="22.54296875" style="8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62" x14ac:dyDescent="0.35">
      <c r="A2" s="6" t="s">
        <v>1053</v>
      </c>
    </row>
    <row r="3" spans="1:36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  <c r="ME3" s="5">
        <v>44297</v>
      </c>
      <c r="MF3" s="5">
        <v>44298</v>
      </c>
      <c r="MG3" s="5">
        <v>44299</v>
      </c>
      <c r="MH3" s="5">
        <v>44300</v>
      </c>
      <c r="MI3" s="5">
        <v>44301</v>
      </c>
      <c r="MJ3" s="5">
        <v>44302</v>
      </c>
      <c r="MK3" s="5">
        <v>44303</v>
      </c>
      <c r="ML3" s="5">
        <v>44304</v>
      </c>
      <c r="MM3" s="5">
        <v>44305</v>
      </c>
      <c r="MN3" s="5">
        <v>44306</v>
      </c>
    </row>
    <row r="4" spans="1:362" x14ac:dyDescent="0.35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>
        <v>100.62705882331745</v>
      </c>
      <c r="MB4" s="12">
        <v>101.13154542082019</v>
      </c>
      <c r="MC4" s="12">
        <v>109.31143525175773</v>
      </c>
      <c r="MD4" s="12">
        <v>120.21194923351368</v>
      </c>
      <c r="ME4" s="12">
        <v>134.04028721863386</v>
      </c>
      <c r="MF4" s="12">
        <v>139.55360503419968</v>
      </c>
      <c r="MG4" s="12">
        <v>143.67057601739182</v>
      </c>
      <c r="MH4" s="12">
        <v>160.84113771096773</v>
      </c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</row>
    <row r="5" spans="1:362" x14ac:dyDescent="0.35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>
        <v>120.61955984337058</v>
      </c>
      <c r="MB5" s="12">
        <v>119.02714698206906</v>
      </c>
      <c r="MC5" s="12">
        <v>128.96258416454364</v>
      </c>
      <c r="MD5" s="12">
        <v>138.59325333528588</v>
      </c>
      <c r="ME5" s="12">
        <v>138.65420693763235</v>
      </c>
      <c r="MF5" s="12">
        <v>153.27545230049182</v>
      </c>
      <c r="MG5" s="12">
        <v>159.69843814775106</v>
      </c>
      <c r="MH5" s="12">
        <v>172.62060184520269</v>
      </c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</row>
    <row r="6" spans="1:362" x14ac:dyDescent="0.35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>
        <v>105.10994576632018</v>
      </c>
      <c r="MB6" s="12">
        <v>89.467449300189045</v>
      </c>
      <c r="MC6" s="12">
        <v>89.194931940151918</v>
      </c>
      <c r="MD6" s="12">
        <v>107.20832943860606</v>
      </c>
      <c r="ME6" s="12">
        <v>105.90024611042786</v>
      </c>
      <c r="MF6" s="12">
        <v>114.3210325355751</v>
      </c>
      <c r="MG6" s="12">
        <v>119.88038668033251</v>
      </c>
      <c r="MH6" s="12">
        <v>121.27022521652185</v>
      </c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</row>
    <row r="7" spans="1:362" x14ac:dyDescent="0.35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>
        <v>109.16402876727919</v>
      </c>
      <c r="MB7" s="12">
        <v>96.752717105761434</v>
      </c>
      <c r="MC7" s="12">
        <v>103.73160161830815</v>
      </c>
      <c r="MD7" s="12">
        <v>110.86909714250366</v>
      </c>
      <c r="ME7" s="12">
        <v>119.39443901862609</v>
      </c>
      <c r="MF7" s="12">
        <v>124.90617167342151</v>
      </c>
      <c r="MG7" s="12">
        <v>127.9594336476607</v>
      </c>
      <c r="MH7" s="12">
        <v>143.58261829506645</v>
      </c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</row>
    <row r="8" spans="1:362" x14ac:dyDescent="0.35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>
        <v>102.0255372121632</v>
      </c>
      <c r="MB8" s="12">
        <v>99.383149198035241</v>
      </c>
      <c r="MC8" s="12">
        <v>122.28384532047762</v>
      </c>
      <c r="MD8" s="12">
        <v>123.45823999342339</v>
      </c>
      <c r="ME8" s="12">
        <v>132.41299937463484</v>
      </c>
      <c r="MF8" s="12">
        <v>134.61498938640815</v>
      </c>
      <c r="MG8" s="12">
        <v>140.34016341701874</v>
      </c>
      <c r="MH8" s="12">
        <v>159.13047818415095</v>
      </c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</row>
    <row r="9" spans="1:362" x14ac:dyDescent="0.35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>
        <v>119.79950770143559</v>
      </c>
      <c r="MB9" s="12">
        <v>107.56512508032198</v>
      </c>
      <c r="MC9" s="12">
        <v>109.35156148075006</v>
      </c>
      <c r="MD9" s="12">
        <v>111.02972900842495</v>
      </c>
      <c r="ME9" s="12">
        <v>122.77690170214909</v>
      </c>
      <c r="MF9" s="12">
        <v>128.13621090343338</v>
      </c>
      <c r="MG9" s="12">
        <v>129.32716850371878</v>
      </c>
      <c r="MH9" s="12">
        <v>126.56631224851171</v>
      </c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</row>
    <row r="10" spans="1:362" x14ac:dyDescent="0.35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>
        <v>119.68677243292069</v>
      </c>
      <c r="MB10" s="12">
        <v>112.5462780371751</v>
      </c>
      <c r="MC10" s="12">
        <v>111.84654139260314</v>
      </c>
      <c r="MD10" s="12">
        <v>123.64664571697561</v>
      </c>
      <c r="ME10" s="12">
        <v>138.73869289194792</v>
      </c>
      <c r="MF10" s="12">
        <v>141.45812394244348</v>
      </c>
      <c r="MG10" s="12">
        <v>142.04653884810625</v>
      </c>
      <c r="MH10" s="12">
        <v>161.95722700728999</v>
      </c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</row>
    <row r="11" spans="1:362" x14ac:dyDescent="0.35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>
        <v>75.988503474204336</v>
      </c>
      <c r="MB11" s="12">
        <v>87.989961060555757</v>
      </c>
      <c r="MC11" s="12">
        <v>94.581435175339436</v>
      </c>
      <c r="MD11" s="12">
        <v>109.75426238295471</v>
      </c>
      <c r="ME11" s="12">
        <v>124.49180356412198</v>
      </c>
      <c r="MF11" s="12">
        <v>123.37249663897003</v>
      </c>
      <c r="MG11" s="12">
        <v>127.60098946732184</v>
      </c>
      <c r="MH11" s="12">
        <v>151.79045579421665</v>
      </c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</row>
    <row r="12" spans="1:362" x14ac:dyDescent="0.35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>
        <v>85.067969307476673</v>
      </c>
      <c r="MB12" s="12">
        <v>76.698782327079329</v>
      </c>
      <c r="MC12" s="12">
        <v>81.765330499068753</v>
      </c>
      <c r="MD12" s="12">
        <v>86.456578806466368</v>
      </c>
      <c r="ME12" s="12">
        <v>96.989995006009806</v>
      </c>
      <c r="MF12" s="12">
        <v>102.79463291169644</v>
      </c>
      <c r="MG12" s="12">
        <v>106.76030148088321</v>
      </c>
      <c r="MH12" s="12">
        <v>111.05122993271624</v>
      </c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</row>
    <row r="13" spans="1:362" x14ac:dyDescent="0.35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>
        <v>110.52964690187969</v>
      </c>
      <c r="MB13" s="12">
        <v>106.85219734018987</v>
      </c>
      <c r="MC13" s="12">
        <v>108.55719668242789</v>
      </c>
      <c r="MD13" s="12">
        <v>115.04845234813791</v>
      </c>
      <c r="ME13" s="12">
        <v>125.04442888400384</v>
      </c>
      <c r="MF13" s="12">
        <v>130.72776002479713</v>
      </c>
      <c r="MG13" s="12">
        <v>135.45829741551631</v>
      </c>
      <c r="MH13" s="12">
        <v>148.41294928055993</v>
      </c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</row>
    <row r="14" spans="1:362" x14ac:dyDescent="0.35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>
        <v>95.996412225692694</v>
      </c>
      <c r="MB14" s="12">
        <v>89.840917090610105</v>
      </c>
      <c r="MC14" s="12">
        <v>90.915686082449923</v>
      </c>
      <c r="MD14" s="12">
        <v>101.44353688888086</v>
      </c>
      <c r="ME14" s="12">
        <v>99.782530265128415</v>
      </c>
      <c r="MF14" s="12">
        <v>109.01577296775228</v>
      </c>
      <c r="MG14" s="12">
        <v>117.78491087844533</v>
      </c>
      <c r="MH14" s="12">
        <v>124.47779050944784</v>
      </c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</row>
    <row r="15" spans="1:362" x14ac:dyDescent="0.35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>
        <v>74.375283087121431</v>
      </c>
      <c r="MB15" s="12">
        <v>78.631089476302762</v>
      </c>
      <c r="MC15" s="12">
        <v>90.993193749639019</v>
      </c>
      <c r="MD15" s="12">
        <v>98.795505463138127</v>
      </c>
      <c r="ME15" s="12">
        <v>117.43999059669444</v>
      </c>
      <c r="MF15" s="12">
        <v>117.64264804379832</v>
      </c>
      <c r="MG15" s="12">
        <v>118.04796293800608</v>
      </c>
      <c r="MH15" s="12">
        <v>124.63432996888196</v>
      </c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</row>
    <row r="16" spans="1:362" x14ac:dyDescent="0.35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>
        <v>149.55902190855485</v>
      </c>
      <c r="MB16" s="12">
        <v>142.97744261931138</v>
      </c>
      <c r="MC16" s="12">
        <v>150.86060288739776</v>
      </c>
      <c r="MD16" s="12">
        <v>182.00031385292283</v>
      </c>
      <c r="ME16" s="12">
        <v>193.37072881904118</v>
      </c>
      <c r="MF16" s="12">
        <v>203.56235346469805</v>
      </c>
      <c r="MG16" s="12">
        <v>212.10858328804403</v>
      </c>
      <c r="MH16" s="12">
        <v>227.77667129751168</v>
      </c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</row>
    <row r="17" spans="1:362" x14ac:dyDescent="0.35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>
        <v>139.14821608706467</v>
      </c>
      <c r="MB17" s="12">
        <v>132.7694504511154</v>
      </c>
      <c r="MC17" s="12">
        <v>129.44337979808472</v>
      </c>
      <c r="MD17" s="12">
        <v>146.02817045155282</v>
      </c>
      <c r="ME17" s="12">
        <v>159.15020261693417</v>
      </c>
      <c r="MF17" s="12">
        <v>173.54798790950537</v>
      </c>
      <c r="MG17" s="12">
        <v>173.86692619130284</v>
      </c>
      <c r="MH17" s="12">
        <v>182.66051024657574</v>
      </c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</row>
    <row r="18" spans="1:362" x14ac:dyDescent="0.35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>
        <v>62.436009977363938</v>
      </c>
      <c r="MB18" s="12">
        <v>63.400272679717048</v>
      </c>
      <c r="MC18" s="12">
        <v>64.502287196692023</v>
      </c>
      <c r="MD18" s="12">
        <v>65.845367389255287</v>
      </c>
      <c r="ME18" s="12">
        <v>71.837571325306769</v>
      </c>
      <c r="MF18" s="12">
        <v>71.079936344886463</v>
      </c>
      <c r="MG18" s="12">
        <v>70.769994761987249</v>
      </c>
      <c r="MH18" s="12">
        <v>77.657585493080902</v>
      </c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</row>
    <row r="19" spans="1:362" ht="15" thickBot="1" x14ac:dyDescent="0.4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>
        <v>188.15231056099762</v>
      </c>
      <c r="MB19" s="12">
        <v>181.02745973756174</v>
      </c>
      <c r="MC19" s="12">
        <v>186.79296402231577</v>
      </c>
      <c r="MD19" s="12">
        <v>206.19880771246352</v>
      </c>
      <c r="ME19" s="12">
        <v>218.52667459775063</v>
      </c>
      <c r="MF19" s="12">
        <v>228.46396653570068</v>
      </c>
      <c r="MG19" s="12">
        <v>234.51071493190611</v>
      </c>
      <c r="MH19" s="12">
        <v>253.96343264062907</v>
      </c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</row>
    <row r="20" spans="1:362" s="11" customFormat="1" x14ac:dyDescent="0.35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>
        <v>110.06687519481203</v>
      </c>
      <c r="MB20" s="14">
        <v>105.72499374178689</v>
      </c>
      <c r="MC20" s="14">
        <v>110.4251916370722</v>
      </c>
      <c r="MD20" s="14">
        <v>120.61316215811397</v>
      </c>
      <c r="ME20" s="14">
        <v>129.1670654139491</v>
      </c>
      <c r="MF20" s="14">
        <v>136.4187649551273</v>
      </c>
      <c r="MG20" s="14">
        <v>140.9289829917646</v>
      </c>
      <c r="MH20" s="14">
        <v>153.21514878711508</v>
      </c>
      <c r="MI20" s="14"/>
      <c r="MJ20" s="14"/>
      <c r="MK20" s="14"/>
      <c r="ML20" s="14"/>
      <c r="MM20" s="14"/>
      <c r="MN20" s="14"/>
    </row>
    <row r="21" spans="1:362" x14ac:dyDescent="0.35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2021-04-14T03:36:18Z</dcterms:modified>
</cp:coreProperties>
</file>