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5D9CAB0E-7421-4F7F-A924-B300027EEB28}"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<sst xmlns="http://schemas.openxmlformats.org/spreadsheetml/2006/main" count="1783" uniqueCount="775">
  <si>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</si>
  <si>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</si>
  <si>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</si>
  <si>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</si>
  <si>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</si>
  <si>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</si>
  <si>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</si>
  <si>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</si>
  <si>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</si>
  <si>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</si>
  <si>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</si>
  <si>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</si>
  <si>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</si>
  <si>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</si>
  <si>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</si>
  <si>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</si>
  <si>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</si>
  <si>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</si>
  <si>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</si>
  <si>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</si>
  <si>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</si>
  <si>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</si>
  <si>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</si>
  <si>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</si>
  <si>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</si>
  <si>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</si>
  <si>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</si>
  <si>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</si>
  <si>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</si>
  <si>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</si>
  <si>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</si>
  <si>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</si>
  <si>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</si>
  <si>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</si>
  <si>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</si>
  <si>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</si>
  <si>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</si>
  <si>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</si>
  <si>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</si>
  <si>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</si>
  <si>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</si>
  <si>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</si>
  <si>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</si>
  <si>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</si>
  <si>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</si>
  <si>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</si>
  <si>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</si>
  <si>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</si>
  <si>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</si>
  <si>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</si>
  <si>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</si>
  <si>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</si>
  <si>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</si>
  <si>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</si>
  <si>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</si>
  <si>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</si>
  <si>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</si>
  <si>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</si>
  <si>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</si>
  <si>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</si>
  <si>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</si>
  <si>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</si>
  <si>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</si>
  <si>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</si>
  <si>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</si>
  <si>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</si>
  <si>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</si>
  <si>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</si>
  <si>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</si>
  <si>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</si>
  <si>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</si>
  <si>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</si>
  <si>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</si>
  <si>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</si>
  <si>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</si>
  <si>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</si>
  <si>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</si>
  <si>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</si>
  <si>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</si>
  <si>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</si>
  <si>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</si>
  <si>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</si>
  <si>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</si>
  <si>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</si>
  <si>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</si>
  <si>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</si>
  <si>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</si>
  <si>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</si>
  <si>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</si>
  <si>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</si>
  <si>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</si>
  <si>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</si>
  <si>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</si>
  <si>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</si>
  <si>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</si>
  <si>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</si>
  <si>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</si>
  <si>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</si>
  <si>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</si>
  <si>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</si>
  <si>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</si>
  <si>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</si>
  <si>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</si>
  <si>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</si>
  <si>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</si>
  <si>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</si>
  <si>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</si>
  <si>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</si>
  <si>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</si>
  <si>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</si>
  <si>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</si>
  <si>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</si>
  <si>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</si>
  <si>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</si>
  <si>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</si>
  <si>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</si>
  <si>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</si>
  <si>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</si>
  <si>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</si>
  <si>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</si>
  <si>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</si>
  <si>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</si>
  <si>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</si>
  <si>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</si>
  <si>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</si>
  <si>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</si>
  <si>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</si>
  <si>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</si>
  <si>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</si>
  <si>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</si>
  <si>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</si>
  <si>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</si>
  <si>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</si>
  <si>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</si>
  <si>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</si>
  <si>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</si>
  <si>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</si>
  <si>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</si>
  <si>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</si>
  <si>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</si>
  <si>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</si>
  <si>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</si>
  <si>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</si>
  <si>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</si>
  <si>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</si>
  <si>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</si>
  <si>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</si>
  <si>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</si>
  <si>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</si>
  <si>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</si>
  <si>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</si>
  <si>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</si>
  <si>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</si>
  <si>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</si>
  <si>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</si>
  <si>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</si>
  <si>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</si>
  <si>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</si>
  <si>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</si>
  <si>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</si>
  <si>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</si>
  <si>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</si>
  <si>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</si>
  <si>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</si>
  <si>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</si>
  <si>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</si>
  <si>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</si>
  <si>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</si>
  <si>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</si>
  <si>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</si>
  <si>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</si>
  <si>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</si>
  <si>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</si>
  <si>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</si>
  <si>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</si>
  <si>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</si>
  <si>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</si>
  <si>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</si>
  <si>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</si>
  <si>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</si>
  <si>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</si>
  <si>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</si>
  <si>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</si>
  <si>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</si>
  <si>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</si>
  <si>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</si>
  <si>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</si>
  <si>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</si>
  <si>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</si>
  <si>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</si>
  <si>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</si>
  <si>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</si>
  <si>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</si>
  <si>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</si>
  <si>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</si>
  <si>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</si>
  <si>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</si>
  <si>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</si>
  <si>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</si>
  <si>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</si>
  <si>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</si>
  <si>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</si>
  <si>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</si>
  <si>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</si>
  <si>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</si>
  <si>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</si>
  <si>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</si>
  <si>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</si>
  <si>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</si>
  <si>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</si>
  <si>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</si>
  <si>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</si>
  <si>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</si>
  <si>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</si>
  <si>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</si>
  <si>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</si>
  <si>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</si>
  <si>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</si>
  <si>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</si>
  <si>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</si>
  <si>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</si>
  <si>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</si>
  <si>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</si>
  <si>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</si>
  <si>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</si>
  <si>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</si>
  <si>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</si>
  <si>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</si>
  <si>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</si>
  <si>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</si>
  <si>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</si>
  <si>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</si>
  <si>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</si>
  <si>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</si>
  <si>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</si>
  <si>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</si>
  <si>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</si>
  <si>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</si>
  <si>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</si>
  <si>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</si>
  <si>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</si>
  <si>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</si>
  <si>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</si>
  <si>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</si>
  <si>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</si>
  <si>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</si>
  <si>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</si>
  <si>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</si>
  <si>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</si>
  <si>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</si>
  <si>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</si>
  <si>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</si>
  <si>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</si>
  <si>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</si>
  <si>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</si>
  <si>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</si>
  <si>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</si>
  <si>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</si>
  <si>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</si>
  <si>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</si>
  <si>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</si>
  <si>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</si>
  <si>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</si>
  <si>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</si>
  <si>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</si>
  <si>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</si>
  <si>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</si>
  <si>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</si>
  <si>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</si>
  <si>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</si>
  <si>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</si>
  <si>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</si>
  <si>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</si>
  <si>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</si>
  <si>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</si>
  <si>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</si>
  <si>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</si>
  <si>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</si>
  <si>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</si>
  <si>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</si>
  <si>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</si>
  <si>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</si>
  <si>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</si>
  <si>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</si>
  <si>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</si>
  <si>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</si>
  <si>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</si>
  <si>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</si>
  <si>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</si>
  <si>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</si>
  <si>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</si>
  <si>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</si>
  <si>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</si>
  <si>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</si>
  <si>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</si>
  <si>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</si>
  <si>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</si>
  <si>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</si>
  <si>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</si>
  <si>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</si>
  <si>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</si>
  <si>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</si>
  <si>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</si>
  <si>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</si>
  <si>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</si>
  <si>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</si>
  <si>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</si>
  <si>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</si>
  <si>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</si>
  <si>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</si>
  <si>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</si>
  <si>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</si>
  <si>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</si>
  <si>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</si>
  <si>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</si>
  <si>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</si>
  <si>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</si>
  <si>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</si>
  <si>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</si>
  <si>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</si>
  <si>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</si>
  <si>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</si>
  <si>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</si>
  <si>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</si>
  <si>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</si>
  <si>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</si>
  <si>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</si>
  <si>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</si>
  <si>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</si>
  <si>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</si>
  <si>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</si>
  <si>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</si>
  <si>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</si>
  <si>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</si>
  <si>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</si>
  <si>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</si>
  <si>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</si>
  <si>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</si>
  <si>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</si>
  <si>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</si>
  <si>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</si>
  <si>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</si>
  <si>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</si>
  <si>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</si>
  <si>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</si>
  <si>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</si>
  <si>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</si>
  <si>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</si>
  <si>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</si>
  <si>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</si>
  <si>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</si>
  <si>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</si>
  <si>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</si>
  <si>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</si>
  <si>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</si>
  <si>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</si>
  <si>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</si>
  <si>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</si>
  <si>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</si>
  <si>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</si>
  <si>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</si>
  <si>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</si>
  <si>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</si>
  <si>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</si>
  <si>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</si>
  <si>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</si>
  <si>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</si>
  <si>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</si>
  <si>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</si>
  <si>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</si>
  <si>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</si>
  <si>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</si>
  <si>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</si>
  <si>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</si>
  <si>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</si>
  <si>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</si>
  <si>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</si>
  <si>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</si>
  <si>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</si>
  <si>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</si>
  <si>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</si>
  <si>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</si>
  <si>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</si>
  <si>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</si>
  <si>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</si>
  <si>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</si>
  <si>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</si>
  <si>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</si>
  <si>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</si>
  <si>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</si>
  <si>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</si>
  <si>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</si>
  <si>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</si>
  <si>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</si>
  <si>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</si>
  <si>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</si>
  <si>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</si>
  <si>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</si>
  <si>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</si>
  <si>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</si>
  <si>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</si>
  <si>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</si>
  <si>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</si>
  <si>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</si>
  <si>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</si>
  <si>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</si>
  <si>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</si>
  <si>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</si>
  <si>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</si>
  <si>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</si>
  <si>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</si>
  <si>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</si>
  <si>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</si>
  <si>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</si>
  <si>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</si>
  <si>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</si>
  <si>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</si>
  <si>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</si>
  <si>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</si>
  <si>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</si>
  <si>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</si>
  <si>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</si>
  <si>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</si>
  <si>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</si>
  <si>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</si>
  <si>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</si>
  <si>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</si>
  <si>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</si>
  <si>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</si>
  <si>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</si>
  <si>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</si>
  <si>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</si>
  <si>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</si>
  <si>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</si>
  <si>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</si>
  <si>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</si>
  <si>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</si>
  <si>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</si>
  <si>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</si>
  <si>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</si>
  <si>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</si>
  <si>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</si>
  <si>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</si>
  <si>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</si>
  <si>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</si>
  <si>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</si>
  <si>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</si>
  <si>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</si>
  <si>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</si>
  <si>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</si>
  <si>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</si>
  <si>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</si>
  <si>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</si>
  <si>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</si>
  <si>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</si>
  <si>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</si>
  <si>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</si>
  <si>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</si>
  <si>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</si>
  <si>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</si>
  <si>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</si>
  <si>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</si>
  <si>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</si>
  <si>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</si>
  <si>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</si>
  <si>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</si>
  <si>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</si>
  <si>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</si>
  <si>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</si>
  <si>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</si>
  <si>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</si>
  <si>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</si>
  <si>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</si>
  <si>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</si>
  <si>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</si>
  <si>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</si>
  <si>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</si>
  <si>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</si>
  <si>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</si>
  <si>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</si>
  <si>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</si>
  <si>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</si>
  <si>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</si>
  <si>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</si>
  <si>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</si>
  <si>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</si>
  <si>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</si>
  <si>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</si>
  <si>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</si>
  <si>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</si>
  <si>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</si>
  <si>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</si>
  <si>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</si>
  <si>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</si>
  <si>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</si>
  <si>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</si>
  <si>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</si>
  <si>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</si>
  <si>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</si>
  <si>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</si>
  <si>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</si>
  <si>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</si>
  <si>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</si>
  <si>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</si>
  <si>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</si>
  <si>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</si>
  <si>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</si>
  <si>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</si>
  <si>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</si>
  <si>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</si>
  <si>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</si>
  <si>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</si>
  <si>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</si>
  <si>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</si>
  <si>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</si>
  <si>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</si>
  <si>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</si>
  <si>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</si>
  <si>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</si>
  <si>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</si>
  <si>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</si>
  <si>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</si>
  <si>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</si>
  <si>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</si>
  <si>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</si>
  <si>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</si>
  <si>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</si>
  <si>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</si>
  <si>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</si>
  <si>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</si>
  <si>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</si>
  <si>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</si>
  <si>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</si>
  <si>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</si>
  <si>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</si>
  <si>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</si>
  <si>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</si>
  <si>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</si>
  <si>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</si>
  <si>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</si>
  <si>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</si>
  <si>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</si>
  <si>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</si>
  <si>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</si>
  <si>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</si>
  <si>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</si>
  <si>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</si>
  <si>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</si>
  <si>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</si>
  <si>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</si>
  <si>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</si>
  <si>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</si>
  <si>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</si>
  <si>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</si>
  <si>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</si>
  <si>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</si>
  <si>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</si>
  <si>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</si>
  <si>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</si>
  <si>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</si>
  <si>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</si>
  <si>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</si>
  <si>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</si>
  <si>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</si>
  <si>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</si>
  <si>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</si>
  <si>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</si>
  <si>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</si>
  <si>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</si>
  <si>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</si>
  <si>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</si>
  <si>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</si>
  <si>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</si>
  <si>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</si>
  <si>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</si>
  <si>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</si>
  <si>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</si>
  <si>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</si>
  <si>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</si>
  <si>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</si>
  <si>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</si>
  <si>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</si>
  <si>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</si>
  <si>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</si>
  <si>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</si>
  <si>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</si>
  <si>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</si>
  <si>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</si>
  <si>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</si>
  <si>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</si>
  <si>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</si>
  <si>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</si>
  <si>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</si>
  <si>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</si>
  <si>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</si>
  <si>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</si>
  <si>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</si>
  <si>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</si>
  <si>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</si>
  <si>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</si>
  <si>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</si>
  <si>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</si>
  <si>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</si>
  <si>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</si>
  <si>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</si>
  <si>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</si>
  <si>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</si>
  <si>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</si>
  <si>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</si>
  <si>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</si>
  <si>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</si>
  <si>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</si>
  <si>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</si>
  <si>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</si>
  <si>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</si>
  <si>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</si>
  <si>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</si>
  <si>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</si>
  <si>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</si>
  <si>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</si>
  <si>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</si>
  <si>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</si>
  <si>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</si>
  <si>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</si>
  <si>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</si>
  <si>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</si>
  <si>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</si>
  <si>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</si>
  <si>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</si>
  <si>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</si>
  <si>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</si>
  <si>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</si>
  <si>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</si>
  <si>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</si>
  <si>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</si>
  <si>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</si>
  <si>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</si>
  <si>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</si>
  <si>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</si>
  <si>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</si>
  <si>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</si>
  <si>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</si>
  <si>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</si>
  <si>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</si>
  <si>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</si>
  <si>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</si>
  <si>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</si>
  <si>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</si>
  <si>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</si>
  <si>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</si>
  <si>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</si>
  <si>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</si>
  <si>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</si>
  <si>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</si>
  <si>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</si>
  <si>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</si>
  <si>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</si>
  <si>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</si>
  <si>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</si>
  <si>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</si>
  <si>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</si>
  <si>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</si>
  <si>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</si>
  <si>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</si>
  <si>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</si>
  <si>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</si>
  <si>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</si>
  <si>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</si>
  <si>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</si>
  <si>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</si>
  <si>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</si>
  <si>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</si>
  <si>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</si>
  <si>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</si>
  <si>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</si>
  <si>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</si>
  <si>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</si>
  <si>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</si>
  <si>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</si>
  <si>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</si>
  <si>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</si>
  <si>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</si>
  <si>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</si>
  <si>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</si>
  <si>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</si>
  <si>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</si>
  <si>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</si>
  <si>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</si>
  <si>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</si>
  <si>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</si>
  <si>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</si>
  <si>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</si>
  <si>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</si>
  <si>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</si>
  <si>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</si>
  <si>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</si>
  <si>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</si>
  <si>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</si>
  <si>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</si>
  <si>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</si>
  <si>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</si>
  <si>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</si>
  <si>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</si>
  <si>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</si>
  <si>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</si>
  <si>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</si>
  <si>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</si>
  <si>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</si>
  <si>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</si>
  <si>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</si>
  <si>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</si>
  <si>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</si>
  <si>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</si>
  <si>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</si>
  <si>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</si>
  <si>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</si>
  <si>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</si>
  <si>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</si>
  <si>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</si>
  <si>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</si>
  <si>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</si>
  <si>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</si>
  <si>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</si>
  <si>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</si>
  <si>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</si>
  <si>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</si>
  <si>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</si>
  <si>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</si>
  <si>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</si>
  <si>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</si>
  <si>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</si>
  <si>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</si>
  <si>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</si>
  <si>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</si>
  <si>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</si>
  <si>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</si>
  <si>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</si>
  <si>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</si>
  <si>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</si>
  <si>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</si>
  <si>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</si>
  <si>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</si>
  <si>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</si>
  <si>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</si>
  <si>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</si>
  <si>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</si>
  <si>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</si>
  <si>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</si>
  <si>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</si>
  <si>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</si>
  <si>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</si>
  <si>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</si>
  <si>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</si>
  <si>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</si>
  <si>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</si>
  <si>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</si>
  <si>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</si>
  <si>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</si>
  <si>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</si>
  <si>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</si>
  <si>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</si>
  <si>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</si>
  <si>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</si>
  <si>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</si>
  <si>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</si>
  <si>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</si>
  <si>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</si>
  <si>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</si>
  <si>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</si>
  <si>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</si>
  <si>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</si>
  <si>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</si>
  <si>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</si>
  <si>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Stand: 28.09.2021 05:58:28</t>
  </si>
  <si>
    <t>28.09.2021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</si>
</sst>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5" t="s">
        <v>661</v>
      </c>
    </row>
    <row r="2" spans="1:1" x14ac:dyDescent="0.2">
      <c r="A2" s="2" t="s">
        <v>773</v>
      </c>
    </row>
    <row r="3" spans="1:1" x14ac:dyDescent="0.2">
      <c r="A3" s="32" t="s">
        <v>723</v>
      </c>
    </row>
    <row r="4" spans="1:1" x14ac:dyDescent="0.2">
      <c r="A4" s="32"/>
    </row>
    <row r="5" spans="1:1" x14ac:dyDescent="0.2">
      <c r="A5" s="32" t="s">
        <v>655</v>
      </c>
    </row>
    <row r="6" spans="1:1" x14ac:dyDescent="0.2">
      <c r="A6" s="33"/>
    </row>
    <row r="7" spans="1:1" x14ac:dyDescent="0.2">
      <c r="A7" s="34" t="s">
        <v>692</v>
      </c>
    </row>
    <row r="8" spans="1:1" x14ac:dyDescent="0.2">
      <c r="A8" s="34" t="s">
        <v>657</v>
      </c>
    </row>
    <row r="9" spans="1:1" x14ac:dyDescent="0.2">
      <c r="A9" s="34" t="s">
        <v>656</v>
      </c>
    </row>
    <row r="11" spans="1:1" x14ac:dyDescent="0.2">
      <c r="A11" s="32" t="s">
        <v>654</v>
      </c>
    </row>
    <row r="13" spans="1:1" x14ac:dyDescent="0.2">
      <c r="A13" s="32" t="s">
        <v>658</v>
      </c>
    </row>
    <row r="15" spans="1:1" ht="15.75" x14ac:dyDescent="0.25">
      <c r="A15" s="35" t="s">
        <v>659</v>
      </c>
    </row>
    <row r="17" spans="1:1" x14ac:dyDescent="0.2">
      <c r="A17" s="1" t="s">
        <v>756</v>
      </c>
    </row>
    <row r="18" spans="1:1" x14ac:dyDescent="0.2">
      <c r="A18" s="32"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57" activePane="bottomLeft" state="frozen"/>
      <selection pane="bottomLeft" activeCell="H584" sqref="H584:H585"/>
    </sheetView>
  </sheetViews>
  <sheetFormatPr baseColWidth="10" defaultColWidth="11.42578125" defaultRowHeight="15" x14ac:dyDescent="0.25"/>
  <cols>
    <col min="1" max="1" width="16.5703125" style="47" customWidth="1"/>
    <col min="2" max="11" width="11.42578125" style="45"/>
    <col min="12" max="13" width="12.42578125" style="45" customWidth="1"/>
    <col min="14" max="16384" width="11.42578125" style="45"/>
  </cols>
  <sheetData>
    <row r="1" spans="1:8" ht="18.75" x14ac:dyDescent="0.3">
      <c r="A1" s="37" t="s">
        <v>686</v>
      </c>
    </row>
    <row r="2" spans="1:8" x14ac:dyDescent="0.25">
      <c r="A2" s="47" t="s">
        <v>773</v>
      </c>
    </row>
    <row r="3" spans="1:8" s="49" customFormat="1" ht="45" x14ac:dyDescent="0.25">
      <c r="A3" s="48" t="s">
        <v>1</v>
      </c>
      <c r="B3" s="49" t="s">
        <v>3</v>
      </c>
      <c r="D3" s="49" t="s">
        <v>4</v>
      </c>
      <c r="E3" s="49" t="s">
        <v>0</v>
      </c>
      <c r="F3" s="49" t="s">
        <v>5</v>
      </c>
      <c r="G3" s="49" t="s">
        <v>6</v>
      </c>
      <c r="H3" s="49" t="s">
        <v>7</v>
      </c>
    </row>
    <row r="4" spans="1:8" x14ac:dyDescent="0.25">
      <c r="A4" s="47">
        <v>43886</v>
      </c>
      <c r="B4" s="45">
        <v>16</v>
      </c>
      <c r="G4" s="46"/>
      <c r="H4" s="45">
        <f t="shared" ref="H4:H67" si="0">B4-E4</f>
        <v>16</v>
      </c>
    </row>
    <row r="5" spans="1:8" x14ac:dyDescent="0.25">
      <c r="A5" s="47">
        <v>43887</v>
      </c>
      <c r="B5" s="45">
        <v>21</v>
      </c>
      <c r="D5" s="45">
        <f t="shared" ref="D5:D70" si="1">B5-B4</f>
        <v>5</v>
      </c>
      <c r="G5" s="46"/>
      <c r="H5" s="45">
        <f t="shared" si="0"/>
        <v>21</v>
      </c>
    </row>
    <row r="6" spans="1:8" x14ac:dyDescent="0.25">
      <c r="A6" s="47">
        <v>43888</v>
      </c>
      <c r="B6" s="45">
        <v>26</v>
      </c>
      <c r="D6" s="45">
        <f t="shared" si="1"/>
        <v>5</v>
      </c>
      <c r="G6" s="46"/>
      <c r="H6" s="45">
        <f t="shared" si="0"/>
        <v>26</v>
      </c>
    </row>
    <row r="7" spans="1:8" x14ac:dyDescent="0.25">
      <c r="A7" s="47">
        <v>43889</v>
      </c>
      <c r="B7" s="45">
        <v>53</v>
      </c>
      <c r="D7" s="45">
        <f t="shared" si="1"/>
        <v>27</v>
      </c>
      <c r="G7" s="46"/>
      <c r="H7" s="45">
        <f t="shared" si="0"/>
        <v>53</v>
      </c>
    </row>
    <row r="8" spans="1:8" x14ac:dyDescent="0.25">
      <c r="A8" s="47">
        <v>43890</v>
      </c>
      <c r="B8" s="45">
        <v>66</v>
      </c>
      <c r="D8" s="45">
        <f t="shared" si="1"/>
        <v>13</v>
      </c>
      <c r="G8" s="46"/>
      <c r="H8" s="45">
        <f t="shared" si="0"/>
        <v>66</v>
      </c>
    </row>
    <row r="9" spans="1:8" x14ac:dyDescent="0.25">
      <c r="A9" s="47">
        <v>43891</v>
      </c>
      <c r="B9" s="45">
        <v>117</v>
      </c>
      <c r="D9" s="45">
        <f t="shared" si="1"/>
        <v>51</v>
      </c>
      <c r="G9" s="46"/>
      <c r="H9" s="45">
        <f t="shared" si="0"/>
        <v>117</v>
      </c>
    </row>
    <row r="10" spans="1:8" x14ac:dyDescent="0.25">
      <c r="A10" s="47">
        <v>43892</v>
      </c>
      <c r="B10" s="45">
        <v>150</v>
      </c>
      <c r="D10" s="45">
        <f t="shared" si="1"/>
        <v>33</v>
      </c>
      <c r="G10" s="46"/>
      <c r="H10" s="45">
        <f t="shared" si="0"/>
        <v>150</v>
      </c>
    </row>
    <row r="11" spans="1:8" x14ac:dyDescent="0.25">
      <c r="A11" s="47">
        <v>43893</v>
      </c>
      <c r="B11" s="45">
        <v>188</v>
      </c>
      <c r="D11" s="45">
        <f t="shared" si="1"/>
        <v>38</v>
      </c>
      <c r="G11" s="46"/>
      <c r="H11" s="45">
        <f t="shared" si="0"/>
        <v>188</v>
      </c>
    </row>
    <row r="12" spans="1:8" x14ac:dyDescent="0.25">
      <c r="A12" s="47">
        <v>43894</v>
      </c>
      <c r="B12" s="45">
        <v>240</v>
      </c>
      <c r="D12" s="45">
        <f t="shared" si="1"/>
        <v>52</v>
      </c>
      <c r="G12" s="46"/>
      <c r="H12" s="45">
        <f t="shared" si="0"/>
        <v>240</v>
      </c>
    </row>
    <row r="13" spans="1:8" x14ac:dyDescent="0.25">
      <c r="A13" s="47">
        <v>43895</v>
      </c>
      <c r="B13" s="45">
        <v>349</v>
      </c>
      <c r="D13" s="45">
        <f t="shared" si="1"/>
        <v>109</v>
      </c>
      <c r="G13" s="46"/>
      <c r="H13" s="45">
        <f t="shared" si="0"/>
        <v>349</v>
      </c>
    </row>
    <row r="14" spans="1:8" x14ac:dyDescent="0.25">
      <c r="A14" s="47">
        <v>43896</v>
      </c>
      <c r="B14" s="45">
        <v>534</v>
      </c>
      <c r="D14" s="45">
        <f t="shared" si="1"/>
        <v>185</v>
      </c>
      <c r="G14" s="46"/>
      <c r="H14" s="45">
        <f t="shared" si="0"/>
        <v>534</v>
      </c>
    </row>
    <row r="15" spans="1:8" x14ac:dyDescent="0.25">
      <c r="A15" s="47">
        <v>43897</v>
      </c>
      <c r="B15" s="45">
        <v>684</v>
      </c>
      <c r="D15" s="45">
        <f t="shared" si="1"/>
        <v>150</v>
      </c>
      <c r="G15" s="46"/>
      <c r="H15" s="45">
        <f t="shared" si="0"/>
        <v>684</v>
      </c>
    </row>
    <row r="16" spans="1:8" x14ac:dyDescent="0.25">
      <c r="A16" s="47">
        <v>43898</v>
      </c>
      <c r="B16" s="45">
        <v>847</v>
      </c>
      <c r="D16" s="45">
        <f t="shared" si="1"/>
        <v>163</v>
      </c>
      <c r="G16" s="46"/>
      <c r="H16" s="45">
        <f t="shared" si="0"/>
        <v>847</v>
      </c>
    </row>
    <row r="17" spans="1:8" x14ac:dyDescent="0.25">
      <c r="A17" s="47">
        <v>43899</v>
      </c>
      <c r="B17" s="45">
        <v>1112</v>
      </c>
      <c r="D17" s="45">
        <f t="shared" si="1"/>
        <v>265</v>
      </c>
      <c r="E17" s="45">
        <v>2</v>
      </c>
      <c r="F17" s="45">
        <f t="shared" ref="F17:F80" si="2">E17-E16</f>
        <v>2</v>
      </c>
      <c r="G17" s="46">
        <f t="shared" ref="G17:G80" si="3">E17/B17</f>
        <v>1.7985611510791368E-3</v>
      </c>
      <c r="H17" s="45">
        <f t="shared" si="0"/>
        <v>1110</v>
      </c>
    </row>
    <row r="18" spans="1:8" x14ac:dyDescent="0.25">
      <c r="A18" s="47">
        <v>43900</v>
      </c>
      <c r="B18" s="45">
        <v>1296</v>
      </c>
      <c r="D18" s="45">
        <f t="shared" si="1"/>
        <v>184</v>
      </c>
      <c r="E18" s="45">
        <v>2</v>
      </c>
      <c r="F18" s="45">
        <f t="shared" si="2"/>
        <v>0</v>
      </c>
      <c r="G18" s="46">
        <f t="shared" si="3"/>
        <v>1.5432098765432098E-3</v>
      </c>
      <c r="H18" s="45">
        <f t="shared" si="0"/>
        <v>1294</v>
      </c>
    </row>
    <row r="19" spans="1:8" x14ac:dyDescent="0.25">
      <c r="A19" s="47">
        <v>43901</v>
      </c>
      <c r="B19" s="45">
        <v>1567</v>
      </c>
      <c r="D19" s="45">
        <f t="shared" si="1"/>
        <v>271</v>
      </c>
      <c r="E19" s="45">
        <v>3</v>
      </c>
      <c r="F19" s="45">
        <f t="shared" si="2"/>
        <v>1</v>
      </c>
      <c r="G19" s="46">
        <f t="shared" si="3"/>
        <v>1.9144862795149968E-3</v>
      </c>
      <c r="H19" s="45">
        <f t="shared" si="0"/>
        <v>1564</v>
      </c>
    </row>
    <row r="20" spans="1:8" x14ac:dyDescent="0.25">
      <c r="A20" s="47">
        <v>43902</v>
      </c>
      <c r="B20" s="45">
        <v>2369</v>
      </c>
      <c r="D20" s="45">
        <f t="shared" si="1"/>
        <v>802</v>
      </c>
      <c r="E20" s="45">
        <v>5</v>
      </c>
      <c r="F20" s="45">
        <f t="shared" si="2"/>
        <v>2</v>
      </c>
      <c r="G20" s="46">
        <f t="shared" si="3"/>
        <v>2.1105951878429719E-3</v>
      </c>
      <c r="H20" s="45">
        <f t="shared" si="0"/>
        <v>2364</v>
      </c>
    </row>
    <row r="21" spans="1:8" x14ac:dyDescent="0.25">
      <c r="A21" s="47">
        <v>43903</v>
      </c>
      <c r="B21" s="45">
        <v>3062</v>
      </c>
      <c r="D21" s="45">
        <f t="shared" si="1"/>
        <v>693</v>
      </c>
      <c r="E21" s="45">
        <v>5</v>
      </c>
      <c r="F21" s="45">
        <f t="shared" si="2"/>
        <v>0</v>
      </c>
      <c r="G21" s="46">
        <f t="shared" si="3"/>
        <v>1.6329196603527107E-3</v>
      </c>
      <c r="H21" s="45">
        <f t="shared" si="0"/>
        <v>3057</v>
      </c>
    </row>
    <row r="22" spans="1:8" x14ac:dyDescent="0.25">
      <c r="A22" s="47">
        <v>43904</v>
      </c>
      <c r="B22" s="45">
        <v>3795</v>
      </c>
      <c r="D22" s="45">
        <f t="shared" si="1"/>
        <v>733</v>
      </c>
      <c r="E22" s="45">
        <v>8</v>
      </c>
      <c r="F22" s="45">
        <f t="shared" si="2"/>
        <v>3</v>
      </c>
      <c r="G22" s="46">
        <f t="shared" si="3"/>
        <v>2.1080368906455861E-3</v>
      </c>
      <c r="H22" s="45">
        <f t="shared" si="0"/>
        <v>3787</v>
      </c>
    </row>
    <row r="23" spans="1:8" x14ac:dyDescent="0.25">
      <c r="A23" s="47">
        <v>43905</v>
      </c>
      <c r="B23" s="45">
        <v>4838</v>
      </c>
      <c r="D23" s="45">
        <f t="shared" si="1"/>
        <v>1043</v>
      </c>
      <c r="E23" s="45">
        <v>12</v>
      </c>
      <c r="F23" s="45">
        <f t="shared" si="2"/>
        <v>4</v>
      </c>
      <c r="G23" s="46">
        <f t="shared" si="3"/>
        <v>2.4803637866887144E-3</v>
      </c>
      <c r="H23" s="45">
        <f t="shared" si="0"/>
        <v>4826</v>
      </c>
    </row>
    <row r="24" spans="1:8" x14ac:dyDescent="0.25">
      <c r="A24" s="47">
        <v>43906</v>
      </c>
      <c r="B24" s="45">
        <v>6012</v>
      </c>
      <c r="D24" s="45">
        <f t="shared" si="1"/>
        <v>1174</v>
      </c>
      <c r="E24" s="45">
        <v>12</v>
      </c>
      <c r="F24" s="45">
        <f t="shared" si="2"/>
        <v>0</v>
      </c>
      <c r="G24" s="46">
        <f t="shared" si="3"/>
        <v>1.996007984031936E-3</v>
      </c>
      <c r="H24" s="45">
        <f t="shared" si="0"/>
        <v>6000</v>
      </c>
    </row>
    <row r="25" spans="1:8" x14ac:dyDescent="0.25">
      <c r="A25" s="47">
        <v>43907</v>
      </c>
      <c r="B25" s="45">
        <v>7156</v>
      </c>
      <c r="D25" s="45">
        <f t="shared" si="1"/>
        <v>1144</v>
      </c>
      <c r="E25" s="45">
        <v>12</v>
      </c>
      <c r="F25" s="45">
        <f t="shared" si="2"/>
        <v>0</v>
      </c>
      <c r="G25" s="46">
        <f t="shared" si="3"/>
        <v>1.6769144773616546E-3</v>
      </c>
      <c r="H25" s="45">
        <f t="shared" si="0"/>
        <v>7144</v>
      </c>
    </row>
    <row r="26" spans="1:8" x14ac:dyDescent="0.25">
      <c r="A26" s="47">
        <v>43908</v>
      </c>
      <c r="B26" s="45">
        <v>8198</v>
      </c>
      <c r="D26" s="45">
        <f t="shared" si="1"/>
        <v>1042</v>
      </c>
      <c r="E26" s="45">
        <v>12</v>
      </c>
      <c r="F26" s="45">
        <f t="shared" si="2"/>
        <v>0</v>
      </c>
      <c r="G26" s="46">
        <f t="shared" si="3"/>
        <v>1.463771651622347E-3</v>
      </c>
      <c r="H26" s="45">
        <f t="shared" si="0"/>
        <v>8186</v>
      </c>
    </row>
    <row r="27" spans="1:8" x14ac:dyDescent="0.25">
      <c r="A27" s="47">
        <v>43909</v>
      </c>
      <c r="B27" s="45">
        <v>10999</v>
      </c>
      <c r="D27" s="45">
        <f t="shared" si="1"/>
        <v>2801</v>
      </c>
      <c r="E27" s="45">
        <v>20</v>
      </c>
      <c r="F27" s="45">
        <f t="shared" si="2"/>
        <v>8</v>
      </c>
      <c r="G27" s="46">
        <f t="shared" si="3"/>
        <v>1.8183471224656788E-3</v>
      </c>
      <c r="H27" s="45">
        <f t="shared" si="0"/>
        <v>10979</v>
      </c>
    </row>
    <row r="28" spans="1:8" x14ac:dyDescent="0.25">
      <c r="A28" s="47">
        <v>43910</v>
      </c>
      <c r="B28" s="45">
        <v>13957</v>
      </c>
      <c r="D28" s="45">
        <f t="shared" si="1"/>
        <v>2958</v>
      </c>
      <c r="E28" s="45">
        <v>31</v>
      </c>
      <c r="F28" s="45">
        <f t="shared" si="2"/>
        <v>11</v>
      </c>
      <c r="G28" s="46">
        <f t="shared" si="3"/>
        <v>2.2211076878985454E-3</v>
      </c>
      <c r="H28" s="45">
        <f t="shared" si="0"/>
        <v>13926</v>
      </c>
    </row>
    <row r="29" spans="1:8" x14ac:dyDescent="0.25">
      <c r="A29" s="47">
        <v>43911</v>
      </c>
      <c r="B29" s="45">
        <v>16662</v>
      </c>
      <c r="D29" s="45">
        <f t="shared" si="1"/>
        <v>2705</v>
      </c>
      <c r="E29" s="45">
        <v>47</v>
      </c>
      <c r="F29" s="45">
        <f t="shared" si="2"/>
        <v>16</v>
      </c>
      <c r="G29" s="46">
        <f t="shared" si="3"/>
        <v>2.8207898211499221E-3</v>
      </c>
      <c r="H29" s="45">
        <f t="shared" si="0"/>
        <v>16615</v>
      </c>
    </row>
    <row r="30" spans="1:8" x14ac:dyDescent="0.25">
      <c r="A30" s="47">
        <v>43912</v>
      </c>
      <c r="B30" s="45">
        <v>18610</v>
      </c>
      <c r="D30" s="45">
        <f t="shared" si="1"/>
        <v>1948</v>
      </c>
      <c r="E30" s="45">
        <v>55</v>
      </c>
      <c r="F30" s="45">
        <f t="shared" si="2"/>
        <v>8</v>
      </c>
      <c r="G30" s="46">
        <f t="shared" si="3"/>
        <v>2.9554003224073078E-3</v>
      </c>
      <c r="H30" s="45">
        <f t="shared" si="0"/>
        <v>18555</v>
      </c>
    </row>
    <row r="31" spans="1:8" x14ac:dyDescent="0.25">
      <c r="A31" s="47">
        <v>43913</v>
      </c>
      <c r="B31" s="50">
        <v>22672</v>
      </c>
      <c r="D31" s="45">
        <f t="shared" si="1"/>
        <v>4062</v>
      </c>
      <c r="E31" s="45">
        <v>86</v>
      </c>
      <c r="F31" s="45">
        <f t="shared" si="2"/>
        <v>31</v>
      </c>
      <c r="G31" s="46">
        <f t="shared" si="3"/>
        <v>3.7932251235003531E-3</v>
      </c>
      <c r="H31" s="45">
        <f t="shared" si="0"/>
        <v>22586</v>
      </c>
    </row>
    <row r="32" spans="1:8" x14ac:dyDescent="0.25">
      <c r="A32" s="47">
        <v>43914</v>
      </c>
      <c r="B32" s="45">
        <v>27436</v>
      </c>
      <c r="D32" s="45">
        <f t="shared" si="1"/>
        <v>4764</v>
      </c>
      <c r="E32" s="45">
        <v>114</v>
      </c>
      <c r="F32" s="45">
        <f t="shared" si="2"/>
        <v>28</v>
      </c>
      <c r="G32" s="46">
        <f t="shared" si="3"/>
        <v>4.1551246537396124E-3</v>
      </c>
      <c r="H32" s="45">
        <f t="shared" si="0"/>
        <v>27322</v>
      </c>
    </row>
    <row r="33" spans="1:8" x14ac:dyDescent="0.25">
      <c r="A33" s="47">
        <v>43915</v>
      </c>
      <c r="B33" s="45">
        <v>31554</v>
      </c>
      <c r="D33" s="45">
        <f t="shared" si="1"/>
        <v>4118</v>
      </c>
      <c r="E33" s="45">
        <v>149</v>
      </c>
      <c r="F33" s="45">
        <f t="shared" si="2"/>
        <v>35</v>
      </c>
      <c r="G33" s="46">
        <f t="shared" si="3"/>
        <v>4.7220637637066616E-3</v>
      </c>
      <c r="H33" s="45">
        <f t="shared" si="0"/>
        <v>31405</v>
      </c>
    </row>
    <row r="34" spans="1:8" x14ac:dyDescent="0.25">
      <c r="A34" s="47">
        <v>43916</v>
      </c>
      <c r="B34" s="45">
        <v>36508</v>
      </c>
      <c r="D34" s="45">
        <f t="shared" si="1"/>
        <v>4954</v>
      </c>
      <c r="E34" s="45">
        <v>198</v>
      </c>
      <c r="F34" s="45">
        <f t="shared" si="2"/>
        <v>49</v>
      </c>
      <c r="G34" s="46">
        <f t="shared" si="3"/>
        <v>5.4234688287498629E-3</v>
      </c>
      <c r="H34" s="45">
        <f t="shared" si="0"/>
        <v>36310</v>
      </c>
    </row>
    <row r="35" spans="1:8" x14ac:dyDescent="0.25">
      <c r="A35" s="47">
        <v>43917</v>
      </c>
      <c r="B35" s="45">
        <v>42288</v>
      </c>
      <c r="D35" s="45">
        <f t="shared" si="1"/>
        <v>5780</v>
      </c>
      <c r="E35" s="45">
        <v>253</v>
      </c>
      <c r="F35" s="45">
        <f t="shared" si="2"/>
        <v>55</v>
      </c>
      <c r="G35" s="46">
        <f t="shared" si="3"/>
        <v>5.9827847143397658E-3</v>
      </c>
      <c r="H35" s="45">
        <f t="shared" si="0"/>
        <v>42035</v>
      </c>
    </row>
    <row r="36" spans="1:8" x14ac:dyDescent="0.25">
      <c r="A36" s="47">
        <v>43918</v>
      </c>
      <c r="B36" s="45">
        <v>48582</v>
      </c>
      <c r="D36" s="45">
        <f t="shared" si="1"/>
        <v>6294</v>
      </c>
      <c r="E36" s="45">
        <v>325</v>
      </c>
      <c r="F36" s="45">
        <f t="shared" si="2"/>
        <v>72</v>
      </c>
      <c r="G36" s="46">
        <f t="shared" si="3"/>
        <v>6.6897204726030215E-3</v>
      </c>
      <c r="H36" s="45">
        <f t="shared" si="0"/>
        <v>48257</v>
      </c>
    </row>
    <row r="37" spans="1:8" x14ac:dyDescent="0.25">
      <c r="A37" s="47">
        <v>43919</v>
      </c>
      <c r="B37" s="45">
        <v>52547</v>
      </c>
      <c r="D37" s="45">
        <f t="shared" si="1"/>
        <v>3965</v>
      </c>
      <c r="E37" s="45">
        <v>389</v>
      </c>
      <c r="F37" s="45">
        <f t="shared" si="2"/>
        <v>64</v>
      </c>
      <c r="G37" s="46">
        <f t="shared" si="3"/>
        <v>7.4028964546025465E-3</v>
      </c>
      <c r="H37" s="45">
        <f t="shared" si="0"/>
        <v>52158</v>
      </c>
    </row>
    <row r="38" spans="1:8" x14ac:dyDescent="0.25">
      <c r="A38" s="47">
        <v>43920</v>
      </c>
      <c r="B38" s="45">
        <v>57298</v>
      </c>
      <c r="D38" s="45">
        <f t="shared" si="1"/>
        <v>4751</v>
      </c>
      <c r="E38" s="45">
        <v>455</v>
      </c>
      <c r="F38" s="45">
        <f t="shared" si="2"/>
        <v>66</v>
      </c>
      <c r="G38" s="46">
        <f t="shared" si="3"/>
        <v>7.9409403469580097E-3</v>
      </c>
      <c r="H38" s="45">
        <f t="shared" si="0"/>
        <v>56843</v>
      </c>
    </row>
    <row r="39" spans="1:8" x14ac:dyDescent="0.25">
      <c r="A39" s="47">
        <v>43921</v>
      </c>
      <c r="B39" s="45">
        <v>61913</v>
      </c>
      <c r="D39" s="45">
        <f t="shared" si="1"/>
        <v>4615</v>
      </c>
      <c r="E39" s="45">
        <v>583</v>
      </c>
      <c r="F39" s="45">
        <f t="shared" si="2"/>
        <v>128</v>
      </c>
      <c r="G39" s="46">
        <f t="shared" si="3"/>
        <v>9.4164391969376385E-3</v>
      </c>
      <c r="H39" s="45">
        <f t="shared" si="0"/>
        <v>61330</v>
      </c>
    </row>
    <row r="40" spans="1:8" x14ac:dyDescent="0.25">
      <c r="A40" s="47">
        <v>43922</v>
      </c>
      <c r="B40" s="45">
        <v>67366</v>
      </c>
      <c r="D40" s="45">
        <f t="shared" si="1"/>
        <v>5453</v>
      </c>
      <c r="E40" s="45">
        <v>732</v>
      </c>
      <c r="F40" s="45">
        <f t="shared" si="2"/>
        <v>149</v>
      </c>
      <c r="G40" s="46">
        <f t="shared" si="3"/>
        <v>1.0866015497431939E-2</v>
      </c>
      <c r="H40" s="45">
        <f t="shared" si="0"/>
        <v>66634</v>
      </c>
    </row>
    <row r="41" spans="1:8" x14ac:dyDescent="0.25">
      <c r="A41" s="47">
        <v>43923</v>
      </c>
      <c r="B41" s="45">
        <v>73522</v>
      </c>
      <c r="D41" s="45">
        <f t="shared" si="1"/>
        <v>6156</v>
      </c>
      <c r="E41" s="45">
        <v>872</v>
      </c>
      <c r="F41" s="45">
        <f t="shared" si="2"/>
        <v>140</v>
      </c>
      <c r="G41" s="46">
        <f t="shared" si="3"/>
        <v>1.1860395527869209E-2</v>
      </c>
      <c r="H41" s="45">
        <f t="shared" si="0"/>
        <v>72650</v>
      </c>
    </row>
    <row r="42" spans="1:8" x14ac:dyDescent="0.25">
      <c r="A42" s="47">
        <v>43924</v>
      </c>
      <c r="B42" s="45">
        <v>79696</v>
      </c>
      <c r="D42" s="45">
        <f t="shared" si="1"/>
        <v>6174</v>
      </c>
      <c r="E42" s="45">
        <v>1017</v>
      </c>
      <c r="F42" s="45">
        <f t="shared" si="2"/>
        <v>145</v>
      </c>
      <c r="G42" s="46">
        <f t="shared" si="3"/>
        <v>1.276099176872114E-2</v>
      </c>
      <c r="H42" s="45">
        <f t="shared" si="0"/>
        <v>78679</v>
      </c>
    </row>
    <row r="43" spans="1:8" x14ac:dyDescent="0.25">
      <c r="A43" s="47">
        <v>43925</v>
      </c>
      <c r="B43" s="45">
        <v>85778</v>
      </c>
      <c r="D43" s="45">
        <f t="shared" si="1"/>
        <v>6082</v>
      </c>
      <c r="E43" s="45">
        <v>1158</v>
      </c>
      <c r="F43" s="45">
        <f t="shared" si="2"/>
        <v>141</v>
      </c>
      <c r="G43" s="46">
        <f t="shared" si="3"/>
        <v>1.3499965025997342E-2</v>
      </c>
      <c r="H43" s="45">
        <f t="shared" si="0"/>
        <v>84620</v>
      </c>
    </row>
    <row r="44" spans="1:8" x14ac:dyDescent="0.25">
      <c r="A44" s="47">
        <v>43926</v>
      </c>
      <c r="B44" s="45">
        <v>91714</v>
      </c>
      <c r="D44" s="45">
        <f t="shared" si="1"/>
        <v>5936</v>
      </c>
      <c r="E44" s="45">
        <v>1342</v>
      </c>
      <c r="F44" s="45">
        <f t="shared" si="2"/>
        <v>184</v>
      </c>
      <c r="G44" s="46">
        <f t="shared" si="3"/>
        <v>1.4632444337832827E-2</v>
      </c>
      <c r="H44" s="45">
        <f t="shared" si="0"/>
        <v>90372</v>
      </c>
    </row>
    <row r="45" spans="1:8" x14ac:dyDescent="0.25">
      <c r="A45" s="47">
        <v>43927</v>
      </c>
      <c r="B45" s="45">
        <v>95391</v>
      </c>
      <c r="D45" s="45">
        <f t="shared" si="1"/>
        <v>3677</v>
      </c>
      <c r="E45" s="45">
        <v>1434</v>
      </c>
      <c r="F45" s="45">
        <f t="shared" si="2"/>
        <v>92</v>
      </c>
      <c r="G45" s="46">
        <f t="shared" si="3"/>
        <v>1.5032864735666887E-2</v>
      </c>
      <c r="H45" s="45">
        <f t="shared" si="0"/>
        <v>93957</v>
      </c>
    </row>
    <row r="46" spans="1:8" x14ac:dyDescent="0.25">
      <c r="A46" s="47">
        <v>43928</v>
      </c>
      <c r="B46" s="45">
        <v>99225</v>
      </c>
      <c r="D46" s="45">
        <f t="shared" si="1"/>
        <v>3834</v>
      </c>
      <c r="E46" s="45">
        <v>1607</v>
      </c>
      <c r="F46" s="45">
        <f t="shared" si="2"/>
        <v>173</v>
      </c>
      <c r="G46" s="46">
        <f t="shared" si="3"/>
        <v>1.6195515243134291E-2</v>
      </c>
      <c r="H46" s="45">
        <f t="shared" si="0"/>
        <v>97618</v>
      </c>
    </row>
    <row r="47" spans="1:8" x14ac:dyDescent="0.25">
      <c r="A47" s="47">
        <v>43929</v>
      </c>
      <c r="B47" s="45">
        <v>103228</v>
      </c>
      <c r="D47" s="45">
        <f t="shared" si="1"/>
        <v>4003</v>
      </c>
      <c r="E47" s="45">
        <v>1861</v>
      </c>
      <c r="F47" s="45">
        <f t="shared" si="2"/>
        <v>254</v>
      </c>
      <c r="G47" s="46">
        <f t="shared" si="3"/>
        <v>1.8028054403843918E-2</v>
      </c>
      <c r="H47" s="45">
        <f t="shared" si="0"/>
        <v>101367</v>
      </c>
    </row>
    <row r="48" spans="1:8" x14ac:dyDescent="0.25">
      <c r="A48" s="47">
        <v>43930</v>
      </c>
      <c r="B48" s="45">
        <v>108202</v>
      </c>
      <c r="D48" s="45">
        <f t="shared" si="1"/>
        <v>4974</v>
      </c>
      <c r="E48" s="45">
        <v>2107</v>
      </c>
      <c r="F48" s="45">
        <f t="shared" si="2"/>
        <v>246</v>
      </c>
      <c r="G48" s="46">
        <f t="shared" si="3"/>
        <v>1.9472837840335669E-2</v>
      </c>
      <c r="H48" s="45">
        <f t="shared" si="0"/>
        <v>106095</v>
      </c>
    </row>
    <row r="49" spans="1:8" x14ac:dyDescent="0.25">
      <c r="A49" s="47">
        <v>43931</v>
      </c>
      <c r="B49" s="45">
        <v>113525</v>
      </c>
      <c r="D49" s="45">
        <f t="shared" si="1"/>
        <v>5323</v>
      </c>
      <c r="E49" s="45">
        <v>2373</v>
      </c>
      <c r="F49" s="45">
        <f t="shared" si="2"/>
        <v>266</v>
      </c>
      <c r="G49" s="46">
        <f>E49/B49</f>
        <v>2.0902884827130586E-2</v>
      </c>
      <c r="H49" s="45">
        <f>B49-E49</f>
        <v>111152</v>
      </c>
    </row>
    <row r="50" spans="1:8" x14ac:dyDescent="0.25">
      <c r="A50" s="47">
        <v>43932</v>
      </c>
      <c r="B50" s="45">
        <v>117658</v>
      </c>
      <c r="D50" s="45">
        <f t="shared" si="1"/>
        <v>4133</v>
      </c>
      <c r="E50" s="45">
        <v>2544</v>
      </c>
      <c r="F50" s="45">
        <f t="shared" si="2"/>
        <v>171</v>
      </c>
      <c r="G50" s="46">
        <f t="shared" si="3"/>
        <v>2.1621989155008584E-2</v>
      </c>
      <c r="H50" s="45">
        <f t="shared" si="0"/>
        <v>115114</v>
      </c>
    </row>
    <row r="51" spans="1:8" x14ac:dyDescent="0.25">
      <c r="A51" s="47">
        <v>43933</v>
      </c>
      <c r="B51" s="45">
        <v>120479</v>
      </c>
      <c r="D51" s="45">
        <f t="shared" si="1"/>
        <v>2821</v>
      </c>
      <c r="E51" s="45">
        <v>2673</v>
      </c>
      <c r="F51" s="45">
        <f t="shared" si="2"/>
        <v>129</v>
      </c>
      <c r="G51" s="46">
        <f t="shared" si="3"/>
        <v>2.2186439130470869E-2</v>
      </c>
      <c r="H51" s="45">
        <f t="shared" si="0"/>
        <v>117806</v>
      </c>
    </row>
    <row r="52" spans="1:8" x14ac:dyDescent="0.25">
      <c r="A52" s="47">
        <v>43934</v>
      </c>
      <c r="B52" s="45">
        <v>123016</v>
      </c>
      <c r="D52" s="45">
        <f t="shared" si="1"/>
        <v>2537</v>
      </c>
      <c r="E52" s="45">
        <v>2799</v>
      </c>
      <c r="F52" s="45">
        <f t="shared" si="2"/>
        <v>126</v>
      </c>
      <c r="G52" s="46">
        <f t="shared" si="3"/>
        <v>2.275313780321259E-2</v>
      </c>
      <c r="H52" s="45">
        <f t="shared" si="0"/>
        <v>120217</v>
      </c>
    </row>
    <row r="53" spans="1:8" x14ac:dyDescent="0.25">
      <c r="A53" s="47">
        <v>43935</v>
      </c>
      <c r="B53" s="45">
        <v>125098</v>
      </c>
      <c r="D53" s="45">
        <f t="shared" si="1"/>
        <v>2082</v>
      </c>
      <c r="E53" s="45">
        <v>2969</v>
      </c>
      <c r="F53" s="45">
        <f t="shared" si="2"/>
        <v>170</v>
      </c>
      <c r="G53" s="46">
        <f t="shared" si="3"/>
        <v>2.3733393019872422E-2</v>
      </c>
      <c r="H53" s="45">
        <f t="shared" si="0"/>
        <v>122129</v>
      </c>
    </row>
    <row r="54" spans="1:8" x14ac:dyDescent="0.25">
      <c r="A54" s="47">
        <v>43936</v>
      </c>
      <c r="B54" s="45">
        <v>127584</v>
      </c>
      <c r="D54" s="45">
        <f t="shared" si="1"/>
        <v>2486</v>
      </c>
      <c r="E54" s="45">
        <v>3254</v>
      </c>
      <c r="F54" s="45">
        <f t="shared" si="2"/>
        <v>285</v>
      </c>
      <c r="G54" s="46">
        <f t="shared" si="3"/>
        <v>2.5504765487835465E-2</v>
      </c>
      <c r="H54" s="45">
        <f t="shared" si="0"/>
        <v>124330</v>
      </c>
    </row>
    <row r="55" spans="1:8" x14ac:dyDescent="0.25">
      <c r="A55" s="47">
        <v>43937</v>
      </c>
      <c r="B55" s="45">
        <v>130450</v>
      </c>
      <c r="D55" s="45">
        <f t="shared" si="1"/>
        <v>2866</v>
      </c>
      <c r="E55" s="45">
        <v>3569</v>
      </c>
      <c r="F55" s="45">
        <f t="shared" si="2"/>
        <v>315</v>
      </c>
      <c r="G55" s="46">
        <f t="shared" si="3"/>
        <v>2.7359141433499424E-2</v>
      </c>
      <c r="H55" s="45">
        <f t="shared" si="0"/>
        <v>126881</v>
      </c>
    </row>
    <row r="56" spans="1:8" x14ac:dyDescent="0.25">
      <c r="A56" s="47">
        <v>43938</v>
      </c>
      <c r="B56" s="45">
        <v>133830</v>
      </c>
      <c r="D56" s="45">
        <f t="shared" si="1"/>
        <v>3380</v>
      </c>
      <c r="E56" s="45">
        <v>3868</v>
      </c>
      <c r="F56" s="45">
        <f t="shared" si="2"/>
        <v>299</v>
      </c>
      <c r="G56" s="46">
        <f t="shared" si="3"/>
        <v>2.8902338788014646E-2</v>
      </c>
      <c r="H56" s="45">
        <f t="shared" si="0"/>
        <v>129962</v>
      </c>
    </row>
    <row r="57" spans="1:8" x14ac:dyDescent="0.25">
      <c r="A57" s="47">
        <v>43939</v>
      </c>
      <c r="B57" s="45">
        <v>137439</v>
      </c>
      <c r="D57" s="45">
        <f t="shared" si="1"/>
        <v>3609</v>
      </c>
      <c r="E57" s="45">
        <v>4110</v>
      </c>
      <c r="F57" s="45">
        <f t="shared" si="2"/>
        <v>242</v>
      </c>
      <c r="G57" s="46">
        <f t="shared" si="3"/>
        <v>2.9904175670661167E-2</v>
      </c>
      <c r="H57" s="45">
        <f t="shared" si="0"/>
        <v>133329</v>
      </c>
    </row>
    <row r="58" spans="1:8" x14ac:dyDescent="0.25">
      <c r="A58" s="47">
        <v>43940</v>
      </c>
      <c r="B58" s="45">
        <v>139897</v>
      </c>
      <c r="D58" s="45">
        <f t="shared" si="1"/>
        <v>2458</v>
      </c>
      <c r="E58" s="45">
        <v>4294</v>
      </c>
      <c r="F58" s="45">
        <f t="shared" si="2"/>
        <v>184</v>
      </c>
      <c r="G58" s="46">
        <f t="shared" si="3"/>
        <v>3.069401059350808E-2</v>
      </c>
      <c r="H58" s="45">
        <f t="shared" si="0"/>
        <v>135603</v>
      </c>
    </row>
    <row r="59" spans="1:8" x14ac:dyDescent="0.25">
      <c r="A59" s="47">
        <v>43941</v>
      </c>
      <c r="B59" s="45">
        <v>141672</v>
      </c>
      <c r="D59" s="45">
        <f t="shared" si="1"/>
        <v>1775</v>
      </c>
      <c r="E59" s="45">
        <v>4404</v>
      </c>
      <c r="F59" s="45">
        <f t="shared" si="2"/>
        <v>110</v>
      </c>
      <c r="G59" s="46">
        <f t="shared" si="3"/>
        <v>3.1085888531255292E-2</v>
      </c>
      <c r="H59" s="45">
        <f t="shared" si="0"/>
        <v>137268</v>
      </c>
    </row>
    <row r="60" spans="1:8" x14ac:dyDescent="0.25">
      <c r="A60" s="47">
        <v>43942</v>
      </c>
      <c r="B60" s="45">
        <v>143457</v>
      </c>
      <c r="D60" s="45">
        <f t="shared" si="1"/>
        <v>1785</v>
      </c>
      <c r="E60" s="45">
        <v>4598</v>
      </c>
      <c r="F60" s="45">
        <f t="shared" si="2"/>
        <v>194</v>
      </c>
      <c r="G60" s="46">
        <f t="shared" si="3"/>
        <v>3.2051416103780227E-2</v>
      </c>
      <c r="H60" s="45">
        <f t="shared" si="0"/>
        <v>138859</v>
      </c>
    </row>
    <row r="61" spans="1:8" x14ac:dyDescent="0.25">
      <c r="A61" s="47">
        <v>43943</v>
      </c>
      <c r="B61" s="45">
        <v>145694</v>
      </c>
      <c r="D61" s="45">
        <f t="shared" si="1"/>
        <v>2237</v>
      </c>
      <c r="E61" s="45">
        <v>4879</v>
      </c>
      <c r="F61" s="45">
        <f t="shared" si="2"/>
        <v>281</v>
      </c>
      <c r="G61" s="51">
        <f t="shared" si="3"/>
        <v>3.3487995387593172E-2</v>
      </c>
      <c r="H61" s="45">
        <f t="shared" si="0"/>
        <v>140815</v>
      </c>
    </row>
    <row r="62" spans="1:8" x14ac:dyDescent="0.25">
      <c r="A62" s="47">
        <v>43944</v>
      </c>
      <c r="B62" s="45">
        <v>148046</v>
      </c>
      <c r="D62" s="45">
        <f t="shared" si="1"/>
        <v>2352</v>
      </c>
      <c r="E62" s="45">
        <v>5094</v>
      </c>
      <c r="F62" s="45">
        <f t="shared" si="2"/>
        <v>215</v>
      </c>
      <c r="G62" s="46">
        <f t="shared" si="3"/>
        <v>3.4408224470772596E-2</v>
      </c>
      <c r="H62" s="45">
        <f t="shared" si="0"/>
        <v>142952</v>
      </c>
    </row>
    <row r="63" spans="1:8" x14ac:dyDescent="0.25">
      <c r="A63" s="47">
        <v>43945</v>
      </c>
      <c r="B63" s="45">
        <v>150383</v>
      </c>
      <c r="D63" s="45">
        <f t="shared" si="1"/>
        <v>2337</v>
      </c>
      <c r="E63" s="45">
        <v>5321</v>
      </c>
      <c r="F63" s="45">
        <f t="shared" si="2"/>
        <v>227</v>
      </c>
      <c r="G63" s="46">
        <f t="shared" si="3"/>
        <v>3.5382988768677313E-2</v>
      </c>
      <c r="H63" s="45">
        <f t="shared" si="0"/>
        <v>145062</v>
      </c>
    </row>
    <row r="64" spans="1:8" x14ac:dyDescent="0.25">
      <c r="A64" s="47">
        <v>43946</v>
      </c>
      <c r="B64" s="45">
        <v>152438</v>
      </c>
      <c r="D64" s="45">
        <f t="shared" si="1"/>
        <v>2055</v>
      </c>
      <c r="E64" s="45">
        <v>5500</v>
      </c>
      <c r="F64" s="45">
        <f t="shared" si="2"/>
        <v>179</v>
      </c>
      <c r="G64" s="46">
        <f t="shared" si="3"/>
        <v>3.6080242459229327E-2</v>
      </c>
      <c r="H64" s="45">
        <f t="shared" si="0"/>
        <v>146938</v>
      </c>
    </row>
    <row r="65" spans="1:8" x14ac:dyDescent="0.25">
      <c r="A65" s="47">
        <v>43947</v>
      </c>
      <c r="B65" s="45">
        <v>154175</v>
      </c>
      <c r="D65" s="45">
        <f t="shared" si="1"/>
        <v>1737</v>
      </c>
      <c r="E65" s="45">
        <v>5640</v>
      </c>
      <c r="F65" s="45">
        <f t="shared" si="2"/>
        <v>140</v>
      </c>
      <c r="G65" s="46">
        <f t="shared" si="3"/>
        <v>3.6581806388843847E-2</v>
      </c>
      <c r="H65" s="45">
        <f t="shared" si="0"/>
        <v>148535</v>
      </c>
    </row>
    <row r="66" spans="1:8" x14ac:dyDescent="0.25">
      <c r="A66" s="47">
        <v>43948</v>
      </c>
      <c r="B66" s="45">
        <v>155193</v>
      </c>
      <c r="D66" s="45">
        <f t="shared" si="1"/>
        <v>1018</v>
      </c>
      <c r="E66" s="45">
        <v>5750</v>
      </c>
      <c r="F66" s="45">
        <f t="shared" si="2"/>
        <v>110</v>
      </c>
      <c r="G66" s="46">
        <f t="shared" si="3"/>
        <v>3.7050640170626252E-2</v>
      </c>
      <c r="H66" s="45">
        <f t="shared" si="0"/>
        <v>149443</v>
      </c>
    </row>
    <row r="67" spans="1:8" x14ac:dyDescent="0.25">
      <c r="A67" s="47">
        <v>43949</v>
      </c>
      <c r="B67" s="45">
        <v>156337</v>
      </c>
      <c r="D67" s="45">
        <f t="shared" si="1"/>
        <v>1144</v>
      </c>
      <c r="E67" s="45">
        <v>5913</v>
      </c>
      <c r="F67" s="45">
        <f t="shared" si="2"/>
        <v>163</v>
      </c>
      <c r="G67" s="46">
        <f t="shared" si="3"/>
        <v>3.7822140632096046E-2</v>
      </c>
      <c r="H67" s="45">
        <f t="shared" si="0"/>
        <v>150424</v>
      </c>
    </row>
    <row r="68" spans="1:8" x14ac:dyDescent="0.25">
      <c r="A68" s="47">
        <v>43950</v>
      </c>
      <c r="B68" s="45">
        <v>157641</v>
      </c>
      <c r="D68" s="45">
        <f t="shared" si="1"/>
        <v>1304</v>
      </c>
      <c r="E68" s="45">
        <v>6115</v>
      </c>
      <c r="F68" s="45">
        <f t="shared" si="2"/>
        <v>202</v>
      </c>
      <c r="G68" s="46">
        <f t="shared" si="3"/>
        <v>3.8790669939926796E-2</v>
      </c>
      <c r="H68" s="45">
        <f t="shared" ref="H68:H132" si="4">B68-E68</f>
        <v>151526</v>
      </c>
    </row>
    <row r="69" spans="1:8" x14ac:dyDescent="0.25">
      <c r="A69" s="47">
        <v>43951</v>
      </c>
      <c r="B69" s="45">
        <v>159119</v>
      </c>
      <c r="D69" s="45">
        <f t="shared" si="1"/>
        <v>1478</v>
      </c>
      <c r="E69" s="45">
        <v>6288</v>
      </c>
      <c r="F69" s="45">
        <f t="shared" si="2"/>
        <v>173</v>
      </c>
      <c r="G69" s="51">
        <f t="shared" si="3"/>
        <v>3.9517593750589185E-2</v>
      </c>
      <c r="H69" s="45">
        <f t="shared" si="4"/>
        <v>152831</v>
      </c>
    </row>
    <row r="70" spans="1:8" x14ac:dyDescent="0.25">
      <c r="A70" s="47">
        <v>43952</v>
      </c>
      <c r="B70" s="45">
        <v>160758</v>
      </c>
      <c r="D70" s="45">
        <f t="shared" si="1"/>
        <v>1639</v>
      </c>
      <c r="E70" s="45">
        <v>6481</v>
      </c>
      <c r="F70" s="45">
        <f t="shared" si="2"/>
        <v>193</v>
      </c>
      <c r="G70" s="46">
        <f t="shared" si="3"/>
        <v>4.0315256472461709E-2</v>
      </c>
      <c r="H70" s="45">
        <f t="shared" si="4"/>
        <v>154277</v>
      </c>
    </row>
    <row r="71" spans="1:8" x14ac:dyDescent="0.25">
      <c r="A71" s="47">
        <v>43953</v>
      </c>
      <c r="B71" s="45">
        <v>161703</v>
      </c>
      <c r="D71" s="45">
        <f t="shared" ref="D71:D134" si="5">B71-B70</f>
        <v>945</v>
      </c>
      <c r="E71" s="45">
        <v>6575</v>
      </c>
      <c r="F71" s="45">
        <f t="shared" si="2"/>
        <v>94</v>
      </c>
      <c r="G71" s="46">
        <f t="shared" si="3"/>
        <v>4.0660964855321176E-2</v>
      </c>
      <c r="H71" s="45">
        <f t="shared" si="4"/>
        <v>155128</v>
      </c>
    </row>
    <row r="72" spans="1:8" x14ac:dyDescent="0.25">
      <c r="A72" s="47">
        <v>43954</v>
      </c>
      <c r="B72" s="45">
        <v>162496</v>
      </c>
      <c r="D72" s="45">
        <f t="shared" si="5"/>
        <v>793</v>
      </c>
      <c r="E72" s="45">
        <v>6649</v>
      </c>
      <c r="F72" s="45">
        <f t="shared" si="2"/>
        <v>74</v>
      </c>
      <c r="G72" s="46">
        <f t="shared" si="3"/>
        <v>4.0917930287514767E-2</v>
      </c>
      <c r="H72" s="45">
        <f t="shared" si="4"/>
        <v>155847</v>
      </c>
    </row>
    <row r="73" spans="1:8" x14ac:dyDescent="0.25">
      <c r="A73" s="47">
        <v>43955</v>
      </c>
      <c r="B73" s="45">
        <v>163175</v>
      </c>
      <c r="D73" s="45">
        <f t="shared" si="5"/>
        <v>679</v>
      </c>
      <c r="E73" s="45">
        <v>6692</v>
      </c>
      <c r="F73" s="45">
        <f t="shared" si="2"/>
        <v>43</v>
      </c>
      <c r="G73" s="46">
        <f t="shared" si="3"/>
        <v>4.1011184311322203E-2</v>
      </c>
      <c r="H73" s="45">
        <f t="shared" si="4"/>
        <v>156483</v>
      </c>
    </row>
    <row r="74" spans="1:8" x14ac:dyDescent="0.25">
      <c r="A74" s="47">
        <v>43956</v>
      </c>
      <c r="B74" s="45">
        <v>163860</v>
      </c>
      <c r="D74" s="45">
        <f t="shared" si="5"/>
        <v>685</v>
      </c>
      <c r="E74" s="45">
        <v>6831</v>
      </c>
      <c r="F74" s="45">
        <f t="shared" si="2"/>
        <v>139</v>
      </c>
      <c r="G74" s="46">
        <f t="shared" si="3"/>
        <v>4.168802636396924E-2</v>
      </c>
      <c r="H74" s="45">
        <f t="shared" si="4"/>
        <v>157029</v>
      </c>
    </row>
    <row r="75" spans="1:8" x14ac:dyDescent="0.25">
      <c r="A75" s="47">
        <v>43957</v>
      </c>
      <c r="B75" s="45">
        <v>164807</v>
      </c>
      <c r="D75" s="45">
        <f t="shared" si="5"/>
        <v>947</v>
      </c>
      <c r="E75" s="45">
        <v>6996</v>
      </c>
      <c r="F75" s="45">
        <f t="shared" si="2"/>
        <v>165</v>
      </c>
      <c r="G75" s="46">
        <f t="shared" si="3"/>
        <v>4.2449653230748695E-2</v>
      </c>
      <c r="H75" s="45">
        <f t="shared" si="4"/>
        <v>157811</v>
      </c>
    </row>
    <row r="76" spans="1:8" x14ac:dyDescent="0.25">
      <c r="A76" s="47">
        <v>43958</v>
      </c>
      <c r="B76" s="45">
        <v>166091</v>
      </c>
      <c r="D76" s="45">
        <f t="shared" si="5"/>
        <v>1284</v>
      </c>
      <c r="E76" s="45">
        <v>7119</v>
      </c>
      <c r="F76" s="45">
        <f t="shared" si="2"/>
        <v>123</v>
      </c>
      <c r="G76" s="51">
        <f t="shared" si="3"/>
        <v>4.2862045505174876E-2</v>
      </c>
      <c r="H76" s="45">
        <f t="shared" si="4"/>
        <v>158972</v>
      </c>
    </row>
    <row r="77" spans="1:8" x14ac:dyDescent="0.25">
      <c r="A77" s="47">
        <v>43959</v>
      </c>
      <c r="B77" s="45">
        <v>167300</v>
      </c>
      <c r="D77" s="45">
        <f t="shared" si="5"/>
        <v>1209</v>
      </c>
      <c r="E77" s="45">
        <v>7266</v>
      </c>
      <c r="F77" s="45">
        <f t="shared" si="2"/>
        <v>147</v>
      </c>
      <c r="G77" s="46">
        <f t="shared" si="3"/>
        <v>4.3430962343096235E-2</v>
      </c>
      <c r="H77" s="45">
        <f t="shared" si="4"/>
        <v>160034</v>
      </c>
    </row>
    <row r="78" spans="1:8" x14ac:dyDescent="0.25">
      <c r="A78" s="47">
        <v>43960</v>
      </c>
      <c r="B78" s="45">
        <v>168551</v>
      </c>
      <c r="D78" s="45">
        <f t="shared" si="5"/>
        <v>1251</v>
      </c>
      <c r="E78" s="45">
        <v>7369</v>
      </c>
      <c r="F78" s="45">
        <f t="shared" si="2"/>
        <v>103</v>
      </c>
      <c r="G78" s="46">
        <f t="shared" si="3"/>
        <v>4.3719705015099287E-2</v>
      </c>
      <c r="H78" s="45">
        <f t="shared" si="4"/>
        <v>161182</v>
      </c>
    </row>
    <row r="79" spans="1:8" x14ac:dyDescent="0.25">
      <c r="A79" s="47">
        <v>43961</v>
      </c>
      <c r="B79" s="45">
        <v>169218</v>
      </c>
      <c r="D79" s="45">
        <f t="shared" si="5"/>
        <v>667</v>
      </c>
      <c r="E79" s="45">
        <v>7395</v>
      </c>
      <c r="F79" s="45">
        <f t="shared" si="2"/>
        <v>26</v>
      </c>
      <c r="G79" s="46">
        <f t="shared" si="3"/>
        <v>4.3701024713682944E-2</v>
      </c>
      <c r="H79" s="45">
        <f t="shared" si="4"/>
        <v>161823</v>
      </c>
    </row>
    <row r="80" spans="1:8" x14ac:dyDescent="0.25">
      <c r="A80" s="47">
        <v>43962</v>
      </c>
      <c r="B80" s="45">
        <v>169575</v>
      </c>
      <c r="D80" s="45">
        <f t="shared" si="5"/>
        <v>357</v>
      </c>
      <c r="E80" s="45">
        <v>7417</v>
      </c>
      <c r="F80" s="45">
        <f t="shared" si="2"/>
        <v>22</v>
      </c>
      <c r="G80" s="46">
        <f t="shared" si="3"/>
        <v>4.3738758661359282E-2</v>
      </c>
      <c r="H80" s="45">
        <f t="shared" si="4"/>
        <v>162158</v>
      </c>
    </row>
    <row r="81" spans="1:8" x14ac:dyDescent="0.2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25">
      <c r="A82" s="47">
        <v>43964</v>
      </c>
      <c r="B82" s="45">
        <v>171306</v>
      </c>
      <c r="D82" s="45">
        <f t="shared" si="5"/>
        <v>798</v>
      </c>
      <c r="E82" s="45">
        <v>7634</v>
      </c>
      <c r="F82" s="45">
        <f t="shared" si="6"/>
        <v>101</v>
      </c>
      <c r="G82" s="46">
        <f t="shared" si="7"/>
        <v>4.4563529590323746E-2</v>
      </c>
      <c r="H82" s="45">
        <f t="shared" si="4"/>
        <v>163672</v>
      </c>
    </row>
    <row r="83" spans="1:8" x14ac:dyDescent="0.25">
      <c r="A83" s="47">
        <v>43965</v>
      </c>
      <c r="B83" s="45">
        <v>172239</v>
      </c>
      <c r="D83" s="45">
        <f t="shared" si="5"/>
        <v>933</v>
      </c>
      <c r="E83" s="45">
        <v>7723</v>
      </c>
      <c r="F83" s="45">
        <f t="shared" si="6"/>
        <v>89</v>
      </c>
      <c r="G83" s="46">
        <f t="shared" si="7"/>
        <v>4.4838857633869217E-2</v>
      </c>
      <c r="H83" s="45">
        <f t="shared" si="4"/>
        <v>164516</v>
      </c>
    </row>
    <row r="84" spans="1:8" x14ac:dyDescent="0.25">
      <c r="A84" s="47">
        <v>43966</v>
      </c>
      <c r="B84" s="45">
        <v>173152</v>
      </c>
      <c r="D84" s="45">
        <f t="shared" si="5"/>
        <v>913</v>
      </c>
      <c r="E84" s="45">
        <v>7824</v>
      </c>
      <c r="F84" s="45">
        <f t="shared" si="6"/>
        <v>101</v>
      </c>
      <c r="G84" s="46">
        <f t="shared" si="7"/>
        <v>4.5185732766586585E-2</v>
      </c>
      <c r="H84" s="45">
        <f t="shared" si="4"/>
        <v>165328</v>
      </c>
    </row>
    <row r="85" spans="1:8" x14ac:dyDescent="0.25">
      <c r="A85" s="47">
        <v>43967</v>
      </c>
      <c r="B85" s="45">
        <v>173772</v>
      </c>
      <c r="D85" s="45">
        <f t="shared" si="5"/>
        <v>620</v>
      </c>
      <c r="E85" s="45">
        <v>7881</v>
      </c>
      <c r="F85" s="45">
        <f t="shared" si="6"/>
        <v>57</v>
      </c>
      <c r="G85" s="46">
        <f t="shared" si="7"/>
        <v>4.5352530902561979E-2</v>
      </c>
      <c r="H85" s="45">
        <f t="shared" si="4"/>
        <v>165891</v>
      </c>
    </row>
    <row r="86" spans="1:8" x14ac:dyDescent="0.25">
      <c r="A86" s="47">
        <v>43968</v>
      </c>
      <c r="B86" s="45">
        <v>174355</v>
      </c>
      <c r="D86" s="45">
        <f t="shared" si="5"/>
        <v>583</v>
      </c>
      <c r="E86" s="45">
        <v>7914</v>
      </c>
      <c r="F86" s="45">
        <f t="shared" si="6"/>
        <v>33</v>
      </c>
      <c r="G86" s="46">
        <f t="shared" si="7"/>
        <v>4.539015227552981E-2</v>
      </c>
      <c r="H86" s="45">
        <f t="shared" si="4"/>
        <v>166441</v>
      </c>
    </row>
    <row r="87" spans="1:8" x14ac:dyDescent="0.25">
      <c r="A87" s="47">
        <v>43969</v>
      </c>
      <c r="B87" s="45">
        <v>174697</v>
      </c>
      <c r="D87" s="45">
        <f t="shared" si="5"/>
        <v>342</v>
      </c>
      <c r="E87" s="45">
        <v>7935</v>
      </c>
      <c r="F87" s="45">
        <f t="shared" si="6"/>
        <v>21</v>
      </c>
      <c r="G87" s="46">
        <f t="shared" si="7"/>
        <v>4.5421501227840201E-2</v>
      </c>
      <c r="H87" s="45">
        <f t="shared" si="4"/>
        <v>166762</v>
      </c>
    </row>
    <row r="88" spans="1:8" x14ac:dyDescent="0.25">
      <c r="A88" s="47">
        <v>43970</v>
      </c>
      <c r="B88" s="45">
        <v>175210</v>
      </c>
      <c r="D88" s="45">
        <f t="shared" si="5"/>
        <v>513</v>
      </c>
      <c r="E88" s="45">
        <v>8007</v>
      </c>
      <c r="F88" s="45">
        <f t="shared" si="6"/>
        <v>72</v>
      </c>
      <c r="G88" s="46">
        <f t="shared" si="7"/>
        <v>4.569944637863136E-2</v>
      </c>
      <c r="H88" s="45">
        <f t="shared" si="4"/>
        <v>167203</v>
      </c>
    </row>
    <row r="89" spans="1:8" x14ac:dyDescent="0.25">
      <c r="A89" s="47">
        <v>43971</v>
      </c>
      <c r="B89" s="45">
        <v>176007</v>
      </c>
      <c r="D89" s="45">
        <f t="shared" si="5"/>
        <v>797</v>
      </c>
      <c r="E89" s="45">
        <v>8090</v>
      </c>
      <c r="F89" s="45">
        <f t="shared" si="6"/>
        <v>83</v>
      </c>
      <c r="G89" s="46">
        <f t="shared" si="7"/>
        <v>4.596408097405217E-2</v>
      </c>
      <c r="H89" s="45">
        <f t="shared" si="4"/>
        <v>167917</v>
      </c>
    </row>
    <row r="90" spans="1:8" x14ac:dyDescent="0.25">
      <c r="A90" s="47">
        <v>43972</v>
      </c>
      <c r="B90" s="45">
        <v>176752</v>
      </c>
      <c r="D90" s="45">
        <f t="shared" si="5"/>
        <v>745</v>
      </c>
      <c r="E90" s="45">
        <v>8147</v>
      </c>
      <c r="F90" s="45">
        <f t="shared" si="6"/>
        <v>57</v>
      </c>
      <c r="G90" s="46">
        <f t="shared" si="7"/>
        <v>4.6092830632750971E-2</v>
      </c>
      <c r="H90" s="45">
        <f t="shared" si="4"/>
        <v>168605</v>
      </c>
    </row>
    <row r="91" spans="1:8" x14ac:dyDescent="0.25">
      <c r="A91" s="47">
        <v>43973</v>
      </c>
      <c r="B91" s="45">
        <v>177212</v>
      </c>
      <c r="D91" s="45">
        <f t="shared" si="5"/>
        <v>460</v>
      </c>
      <c r="E91" s="45">
        <v>8174</v>
      </c>
      <c r="F91" s="45">
        <f t="shared" si="6"/>
        <v>27</v>
      </c>
      <c r="G91" s="46">
        <f t="shared" si="7"/>
        <v>4.6125544545516102E-2</v>
      </c>
      <c r="H91" s="45">
        <f t="shared" si="4"/>
        <v>169038</v>
      </c>
    </row>
    <row r="92" spans="1:8" x14ac:dyDescent="0.25">
      <c r="A92" s="47">
        <v>43974</v>
      </c>
      <c r="B92" s="45">
        <v>177850</v>
      </c>
      <c r="D92" s="45">
        <f t="shared" si="5"/>
        <v>638</v>
      </c>
      <c r="E92" s="45">
        <v>8216</v>
      </c>
      <c r="F92" s="45">
        <f t="shared" si="6"/>
        <v>42</v>
      </c>
      <c r="G92" s="46">
        <f t="shared" si="7"/>
        <v>4.6196232780432951E-2</v>
      </c>
      <c r="H92" s="45">
        <f t="shared" si="4"/>
        <v>169634</v>
      </c>
    </row>
    <row r="93" spans="1:8" x14ac:dyDescent="0.25">
      <c r="A93" s="47">
        <v>43975</v>
      </c>
      <c r="B93" s="45">
        <v>178281</v>
      </c>
      <c r="D93" s="45">
        <f t="shared" si="5"/>
        <v>431</v>
      </c>
      <c r="E93" s="45">
        <v>8247</v>
      </c>
      <c r="F93" s="45">
        <f t="shared" si="6"/>
        <v>31</v>
      </c>
      <c r="G93" s="46">
        <f t="shared" si="7"/>
        <v>4.6258434718225723E-2</v>
      </c>
      <c r="H93" s="45">
        <f t="shared" si="4"/>
        <v>170034</v>
      </c>
    </row>
    <row r="94" spans="1:8" x14ac:dyDescent="0.25">
      <c r="A94" s="47">
        <v>43976</v>
      </c>
      <c r="B94" s="45">
        <v>178570</v>
      </c>
      <c r="D94" s="45">
        <f t="shared" si="5"/>
        <v>289</v>
      </c>
      <c r="E94" s="45">
        <v>8257</v>
      </c>
      <c r="F94" s="45">
        <f t="shared" si="6"/>
        <v>10</v>
      </c>
      <c r="G94" s="46">
        <f t="shared" si="7"/>
        <v>4.623956991655933E-2</v>
      </c>
      <c r="H94" s="45">
        <f t="shared" si="4"/>
        <v>170313</v>
      </c>
    </row>
    <row r="95" spans="1:8" x14ac:dyDescent="0.25">
      <c r="A95" s="47">
        <v>43977</v>
      </c>
      <c r="B95" s="45">
        <v>179002</v>
      </c>
      <c r="D95" s="45">
        <f t="shared" si="5"/>
        <v>432</v>
      </c>
      <c r="E95" s="45">
        <v>8302</v>
      </c>
      <c r="F95" s="45">
        <f t="shared" si="6"/>
        <v>45</v>
      </c>
      <c r="G95" s="46">
        <f t="shared" si="7"/>
        <v>4.6379370062904324E-2</v>
      </c>
      <c r="H95" s="45">
        <f t="shared" si="4"/>
        <v>170700</v>
      </c>
    </row>
    <row r="96" spans="1:8" x14ac:dyDescent="0.25">
      <c r="A96" s="47">
        <v>43978</v>
      </c>
      <c r="B96" s="45">
        <v>179364</v>
      </c>
      <c r="D96" s="45">
        <f t="shared" si="5"/>
        <v>362</v>
      </c>
      <c r="E96" s="45">
        <v>8349</v>
      </c>
      <c r="F96" s="45">
        <f t="shared" si="6"/>
        <v>47</v>
      </c>
      <c r="G96" s="51">
        <f t="shared" si="7"/>
        <v>4.6547802234562119E-2</v>
      </c>
      <c r="H96" s="45">
        <f t="shared" si="4"/>
        <v>171015</v>
      </c>
    </row>
    <row r="97" spans="1:8" x14ac:dyDescent="0.25">
      <c r="A97" s="47">
        <v>43979</v>
      </c>
      <c r="B97" s="45">
        <v>179717</v>
      </c>
      <c r="D97" s="45">
        <f t="shared" si="5"/>
        <v>353</v>
      </c>
      <c r="E97" s="45">
        <v>8411</v>
      </c>
      <c r="F97" s="45">
        <f t="shared" si="6"/>
        <v>62</v>
      </c>
      <c r="G97" s="46">
        <f t="shared" si="7"/>
        <v>4.6801359915867723E-2</v>
      </c>
      <c r="H97" s="45">
        <f t="shared" si="4"/>
        <v>171306</v>
      </c>
    </row>
    <row r="98" spans="1:8" x14ac:dyDescent="0.25">
      <c r="A98" s="47">
        <v>43980</v>
      </c>
      <c r="B98" s="45">
        <v>180458</v>
      </c>
      <c r="D98" s="45">
        <f t="shared" si="5"/>
        <v>741</v>
      </c>
      <c r="E98" s="45">
        <v>8450</v>
      </c>
      <c r="F98" s="45">
        <f t="shared" si="6"/>
        <v>39</v>
      </c>
      <c r="G98" s="46">
        <f t="shared" si="7"/>
        <v>4.6825300069822343E-2</v>
      </c>
      <c r="H98" s="45">
        <f t="shared" si="4"/>
        <v>172008</v>
      </c>
    </row>
    <row r="99" spans="1:8" x14ac:dyDescent="0.25">
      <c r="A99" s="47">
        <v>43981</v>
      </c>
      <c r="B99" s="45">
        <v>181196</v>
      </c>
      <c r="D99" s="45">
        <f t="shared" si="5"/>
        <v>738</v>
      </c>
      <c r="E99" s="45">
        <v>8489</v>
      </c>
      <c r="F99" s="45">
        <f t="shared" si="6"/>
        <v>39</v>
      </c>
      <c r="G99" s="46">
        <f t="shared" si="7"/>
        <v>4.6849820084328572E-2</v>
      </c>
      <c r="H99" s="45">
        <f t="shared" si="4"/>
        <v>172707</v>
      </c>
    </row>
    <row r="100" spans="1:8" x14ac:dyDescent="0.25">
      <c r="A100" s="47">
        <v>43982</v>
      </c>
      <c r="B100" s="45">
        <v>181482</v>
      </c>
      <c r="D100" s="45">
        <f t="shared" si="5"/>
        <v>286</v>
      </c>
      <c r="E100" s="45">
        <v>8500</v>
      </c>
      <c r="F100" s="45">
        <f t="shared" si="6"/>
        <v>11</v>
      </c>
      <c r="G100" s="46">
        <f t="shared" si="7"/>
        <v>4.6836600875017911E-2</v>
      </c>
      <c r="H100" s="45">
        <f t="shared" si="4"/>
        <v>172982</v>
      </c>
    </row>
    <row r="101" spans="1:8" x14ac:dyDescent="0.25">
      <c r="A101" s="47">
        <v>43983</v>
      </c>
      <c r="B101" s="45">
        <v>181815</v>
      </c>
      <c r="D101" s="45">
        <f t="shared" si="5"/>
        <v>333</v>
      </c>
      <c r="E101" s="45">
        <v>8511</v>
      </c>
      <c r="F101" s="45">
        <f t="shared" si="6"/>
        <v>11</v>
      </c>
      <c r="G101" s="46">
        <f t="shared" si="7"/>
        <v>4.6811319198085968E-2</v>
      </c>
      <c r="H101" s="45">
        <f t="shared" si="4"/>
        <v>173304</v>
      </c>
    </row>
    <row r="102" spans="1:8" x14ac:dyDescent="0.25">
      <c r="A102" s="47">
        <v>43984</v>
      </c>
      <c r="B102" s="45">
        <v>182028</v>
      </c>
      <c r="D102" s="45">
        <f t="shared" si="5"/>
        <v>213</v>
      </c>
      <c r="E102" s="45">
        <v>8522</v>
      </c>
      <c r="F102" s="45">
        <f t="shared" si="6"/>
        <v>11</v>
      </c>
      <c r="G102" s="46">
        <f t="shared" si="7"/>
        <v>4.6816973212912297E-2</v>
      </c>
      <c r="H102" s="45">
        <f t="shared" si="4"/>
        <v>173506</v>
      </c>
    </row>
    <row r="103" spans="1:8" x14ac:dyDescent="0.25">
      <c r="A103" s="47">
        <v>43985</v>
      </c>
      <c r="B103" s="45">
        <v>182370</v>
      </c>
      <c r="D103" s="45">
        <f t="shared" si="5"/>
        <v>342</v>
      </c>
      <c r="E103" s="45">
        <v>8551</v>
      </c>
      <c r="F103" s="45">
        <f t="shared" si="6"/>
        <v>29</v>
      </c>
      <c r="G103" s="46">
        <f t="shared" si="7"/>
        <v>4.6888194330207821E-2</v>
      </c>
      <c r="H103" s="45">
        <f t="shared" si="4"/>
        <v>173819</v>
      </c>
    </row>
    <row r="104" spans="1:8" x14ac:dyDescent="0.25">
      <c r="A104" s="47">
        <v>43986</v>
      </c>
      <c r="B104" s="45">
        <v>182764</v>
      </c>
      <c r="D104" s="45">
        <f t="shared" si="5"/>
        <v>394</v>
      </c>
      <c r="E104" s="45">
        <v>8581</v>
      </c>
      <c r="F104" s="45">
        <f t="shared" si="6"/>
        <v>30</v>
      </c>
      <c r="G104" s="46">
        <f t="shared" si="7"/>
        <v>4.6951259547832178E-2</v>
      </c>
      <c r="H104" s="45">
        <f t="shared" si="4"/>
        <v>174183</v>
      </c>
    </row>
    <row r="105" spans="1:8" x14ac:dyDescent="0.25">
      <c r="A105" s="47">
        <v>43987</v>
      </c>
      <c r="B105" s="45">
        <v>183271</v>
      </c>
      <c r="D105" s="45">
        <f t="shared" si="5"/>
        <v>507</v>
      </c>
      <c r="E105" s="45">
        <v>8613</v>
      </c>
      <c r="F105" s="45">
        <f t="shared" si="6"/>
        <v>32</v>
      </c>
      <c r="G105" s="46">
        <f t="shared" si="7"/>
        <v>4.6995978632735129E-2</v>
      </c>
      <c r="H105" s="45">
        <f t="shared" si="4"/>
        <v>174658</v>
      </c>
    </row>
    <row r="106" spans="1:8" x14ac:dyDescent="0.25">
      <c r="A106" s="47">
        <v>43988</v>
      </c>
      <c r="B106" s="45">
        <v>183678</v>
      </c>
      <c r="D106" s="45">
        <f t="shared" si="5"/>
        <v>407</v>
      </c>
      <c r="E106" s="45">
        <v>8646</v>
      </c>
      <c r="F106" s="45">
        <f t="shared" si="6"/>
        <v>33</v>
      </c>
      <c r="G106" s="46">
        <f t="shared" si="7"/>
        <v>4.7071505569529284E-2</v>
      </c>
      <c r="H106" s="45">
        <f t="shared" si="4"/>
        <v>175032</v>
      </c>
    </row>
    <row r="107" spans="1:8" x14ac:dyDescent="0.25">
      <c r="A107" s="47">
        <v>43989</v>
      </c>
      <c r="B107" s="45">
        <v>183979</v>
      </c>
      <c r="D107" s="45">
        <f t="shared" si="5"/>
        <v>301</v>
      </c>
      <c r="E107" s="45">
        <v>8668</v>
      </c>
      <c r="F107" s="45">
        <f t="shared" si="6"/>
        <v>22</v>
      </c>
      <c r="G107" s="46">
        <f t="shared" si="7"/>
        <v>4.7114072801787157E-2</v>
      </c>
      <c r="H107" s="45">
        <f t="shared" si="4"/>
        <v>175311</v>
      </c>
    </row>
    <row r="108" spans="1:8" x14ac:dyDescent="0.25">
      <c r="A108" s="47">
        <v>43990</v>
      </c>
      <c r="B108" s="45">
        <v>184193</v>
      </c>
      <c r="D108" s="45">
        <f t="shared" si="5"/>
        <v>214</v>
      </c>
      <c r="E108" s="45">
        <v>8674</v>
      </c>
      <c r="F108" s="45">
        <f t="shared" si="6"/>
        <v>6</v>
      </c>
      <c r="G108" s="46">
        <f t="shared" si="7"/>
        <v>4.7091909030202016E-2</v>
      </c>
      <c r="H108" s="45">
        <f t="shared" si="4"/>
        <v>175519</v>
      </c>
    </row>
    <row r="109" spans="1:8" x14ac:dyDescent="0.25">
      <c r="A109" s="47">
        <v>43991</v>
      </c>
      <c r="B109" s="45">
        <v>184543</v>
      </c>
      <c r="D109" s="45">
        <f t="shared" si="5"/>
        <v>350</v>
      </c>
      <c r="E109" s="45">
        <v>8711</v>
      </c>
      <c r="F109" s="45">
        <f t="shared" si="6"/>
        <v>37</v>
      </c>
      <c r="G109" s="46">
        <f t="shared" si="7"/>
        <v>4.7203090878548633E-2</v>
      </c>
      <c r="H109" s="45">
        <f t="shared" si="4"/>
        <v>175832</v>
      </c>
    </row>
    <row r="110" spans="1:8" x14ac:dyDescent="0.25">
      <c r="A110" s="47">
        <v>43992</v>
      </c>
      <c r="B110" s="45">
        <v>184861</v>
      </c>
      <c r="D110" s="45">
        <f t="shared" si="5"/>
        <v>318</v>
      </c>
      <c r="E110" s="45">
        <v>8729</v>
      </c>
      <c r="F110" s="45">
        <f t="shared" si="6"/>
        <v>18</v>
      </c>
      <c r="G110" s="46">
        <f t="shared" si="7"/>
        <v>4.7219262040127448E-2</v>
      </c>
      <c r="H110" s="45">
        <f t="shared" si="4"/>
        <v>176132</v>
      </c>
    </row>
    <row r="111" spans="1:8" x14ac:dyDescent="0.25">
      <c r="A111" s="47">
        <v>43993</v>
      </c>
      <c r="B111" s="45">
        <v>185416</v>
      </c>
      <c r="D111" s="45">
        <f t="shared" si="5"/>
        <v>555</v>
      </c>
      <c r="E111" s="45">
        <v>8755</v>
      </c>
      <c r="F111" s="45">
        <f t="shared" si="6"/>
        <v>26</v>
      </c>
      <c r="G111" s="46">
        <f t="shared" si="7"/>
        <v>4.7218147301203779E-2</v>
      </c>
      <c r="H111" s="45">
        <f t="shared" si="4"/>
        <v>176661</v>
      </c>
    </row>
    <row r="112" spans="1:8" x14ac:dyDescent="0.25">
      <c r="A112" s="47">
        <v>43994</v>
      </c>
      <c r="B112" s="45">
        <v>185674</v>
      </c>
      <c r="D112" s="45">
        <f t="shared" si="5"/>
        <v>258</v>
      </c>
      <c r="E112" s="45">
        <v>8763</v>
      </c>
      <c r="F112" s="45">
        <f t="shared" si="6"/>
        <v>8</v>
      </c>
      <c r="G112" s="46">
        <f t="shared" si="7"/>
        <v>4.7195622435020519E-2</v>
      </c>
      <c r="H112" s="45">
        <f t="shared" si="4"/>
        <v>176911</v>
      </c>
    </row>
    <row r="113" spans="1:8" x14ac:dyDescent="0.25">
      <c r="A113" s="47">
        <v>43995</v>
      </c>
      <c r="B113" s="45">
        <v>186022</v>
      </c>
      <c r="D113" s="45">
        <f t="shared" si="5"/>
        <v>348</v>
      </c>
      <c r="E113" s="45">
        <v>8781</v>
      </c>
      <c r="F113" s="45">
        <f t="shared" si="6"/>
        <v>18</v>
      </c>
      <c r="G113" s="46">
        <f t="shared" si="7"/>
        <v>4.7204094139402866E-2</v>
      </c>
      <c r="H113" s="45">
        <f t="shared" si="4"/>
        <v>177241</v>
      </c>
    </row>
    <row r="114" spans="1:8" x14ac:dyDescent="0.25">
      <c r="A114" s="47">
        <v>43996</v>
      </c>
      <c r="B114" s="45">
        <v>186269</v>
      </c>
      <c r="D114" s="45">
        <f t="shared" si="5"/>
        <v>247</v>
      </c>
      <c r="E114" s="45">
        <v>8787</v>
      </c>
      <c r="F114" s="45">
        <f t="shared" si="6"/>
        <v>6</v>
      </c>
      <c r="G114" s="46">
        <f t="shared" si="7"/>
        <v>4.7173711138192617E-2</v>
      </c>
      <c r="H114" s="45">
        <f t="shared" si="4"/>
        <v>177482</v>
      </c>
    </row>
    <row r="115" spans="1:8" x14ac:dyDescent="0.25">
      <c r="A115" s="47">
        <v>43997</v>
      </c>
      <c r="B115" s="45">
        <v>186461</v>
      </c>
      <c r="D115" s="45">
        <f t="shared" si="5"/>
        <v>192</v>
      </c>
      <c r="E115" s="45">
        <v>8791</v>
      </c>
      <c r="F115" s="45">
        <f t="shared" si="6"/>
        <v>4</v>
      </c>
      <c r="G115" s="46">
        <f t="shared" si="7"/>
        <v>4.7146588294603158E-2</v>
      </c>
      <c r="H115" s="45">
        <f t="shared" si="4"/>
        <v>177670</v>
      </c>
    </row>
    <row r="116" spans="1:8" x14ac:dyDescent="0.25">
      <c r="A116" s="47">
        <v>43998</v>
      </c>
      <c r="B116" s="45">
        <v>186839</v>
      </c>
      <c r="D116" s="45">
        <f t="shared" si="5"/>
        <v>378</v>
      </c>
      <c r="E116" s="45">
        <v>8800</v>
      </c>
      <c r="F116" s="45">
        <f t="shared" si="6"/>
        <v>9</v>
      </c>
      <c r="G116" s="46">
        <f t="shared" si="7"/>
        <v>4.7099374327629673E-2</v>
      </c>
      <c r="H116" s="45">
        <f t="shared" si="4"/>
        <v>178039</v>
      </c>
    </row>
    <row r="117" spans="1:8" x14ac:dyDescent="0.25">
      <c r="A117" s="47">
        <v>43999</v>
      </c>
      <c r="B117" s="45">
        <v>187184</v>
      </c>
      <c r="D117" s="45">
        <f t="shared" si="5"/>
        <v>345</v>
      </c>
      <c r="E117" s="45">
        <v>8830</v>
      </c>
      <c r="F117" s="45">
        <f t="shared" si="6"/>
        <v>30</v>
      </c>
      <c r="G117" s="46">
        <f t="shared" si="7"/>
        <v>4.7172835285067098E-2</v>
      </c>
      <c r="H117" s="45">
        <f t="shared" si="4"/>
        <v>178354</v>
      </c>
    </row>
    <row r="118" spans="1:8" x14ac:dyDescent="0.25">
      <c r="A118" s="47">
        <v>44000</v>
      </c>
      <c r="B118" s="45">
        <v>187764</v>
      </c>
      <c r="D118" s="45">
        <f t="shared" si="5"/>
        <v>580</v>
      </c>
      <c r="E118" s="45">
        <v>8856</v>
      </c>
      <c r="F118" s="45">
        <f t="shared" si="6"/>
        <v>26</v>
      </c>
      <c r="G118" s="46">
        <f t="shared" si="7"/>
        <v>4.7165590848085893E-2</v>
      </c>
      <c r="H118" s="45">
        <f t="shared" si="4"/>
        <v>178908</v>
      </c>
    </row>
    <row r="119" spans="1:8" x14ac:dyDescent="0.25">
      <c r="A119" s="47">
        <v>44001</v>
      </c>
      <c r="B119" s="45">
        <v>188534</v>
      </c>
      <c r="D119" s="45">
        <f t="shared" si="5"/>
        <v>770</v>
      </c>
      <c r="E119" s="45">
        <v>8872</v>
      </c>
      <c r="F119" s="45">
        <f t="shared" si="6"/>
        <v>16</v>
      </c>
      <c r="G119" s="46">
        <f t="shared" si="7"/>
        <v>4.7057825113772579E-2</v>
      </c>
      <c r="H119" s="45">
        <f t="shared" si="4"/>
        <v>179662</v>
      </c>
    </row>
    <row r="120" spans="1:8" x14ac:dyDescent="0.25">
      <c r="A120" s="47">
        <v>44002</v>
      </c>
      <c r="B120" s="45">
        <v>189135</v>
      </c>
      <c r="D120" s="45">
        <f t="shared" si="5"/>
        <v>601</v>
      </c>
      <c r="E120" s="45">
        <v>8883</v>
      </c>
      <c r="F120" s="45">
        <f t="shared" si="6"/>
        <v>11</v>
      </c>
      <c r="G120" s="46">
        <f t="shared" si="7"/>
        <v>4.6966452533904357E-2</v>
      </c>
      <c r="H120" s="45">
        <f t="shared" si="4"/>
        <v>180252</v>
      </c>
    </row>
    <row r="121" spans="1:8" x14ac:dyDescent="0.25">
      <c r="A121" s="47">
        <v>44003</v>
      </c>
      <c r="B121" s="45">
        <v>189822</v>
      </c>
      <c r="D121" s="45">
        <f t="shared" si="5"/>
        <v>687</v>
      </c>
      <c r="E121" s="45">
        <v>8882</v>
      </c>
      <c r="F121" s="45">
        <f t="shared" si="6"/>
        <v>-1</v>
      </c>
      <c r="G121" s="46">
        <f t="shared" si="7"/>
        <v>4.6791204391482544E-2</v>
      </c>
      <c r="H121" s="45">
        <f t="shared" si="4"/>
        <v>180940</v>
      </c>
    </row>
    <row r="122" spans="1:8" x14ac:dyDescent="0.25">
      <c r="A122" s="47">
        <v>44004</v>
      </c>
      <c r="B122" s="45">
        <v>190359</v>
      </c>
      <c r="D122" s="45">
        <f t="shared" si="5"/>
        <v>537</v>
      </c>
      <c r="E122" s="45">
        <v>8885</v>
      </c>
      <c r="F122" s="45">
        <f t="shared" si="6"/>
        <v>3</v>
      </c>
      <c r="G122" s="46">
        <f t="shared" si="7"/>
        <v>4.6674966773307278E-2</v>
      </c>
      <c r="H122" s="45">
        <f t="shared" si="4"/>
        <v>181474</v>
      </c>
    </row>
    <row r="123" spans="1:8" x14ac:dyDescent="0.25">
      <c r="A123" s="47">
        <v>44005</v>
      </c>
      <c r="B123" s="45">
        <v>190862</v>
      </c>
      <c r="D123" s="45">
        <f t="shared" si="5"/>
        <v>503</v>
      </c>
      <c r="E123" s="45">
        <v>8895</v>
      </c>
      <c r="F123" s="45">
        <f t="shared" si="6"/>
        <v>10</v>
      </c>
      <c r="G123" s="46">
        <f t="shared" si="7"/>
        <v>4.6604352883235008E-2</v>
      </c>
      <c r="H123" s="45">
        <f t="shared" si="4"/>
        <v>181967</v>
      </c>
    </row>
    <row r="124" spans="1:8" x14ac:dyDescent="0.25">
      <c r="A124" s="47">
        <v>44006</v>
      </c>
      <c r="B124" s="45">
        <v>191449</v>
      </c>
      <c r="D124" s="45">
        <f t="shared" si="5"/>
        <v>587</v>
      </c>
      <c r="E124" s="45">
        <v>8914</v>
      </c>
      <c r="F124" s="45">
        <f t="shared" si="6"/>
        <v>19</v>
      </c>
      <c r="G124" s="46">
        <f t="shared" si="7"/>
        <v>4.6560702850367459E-2</v>
      </c>
      <c r="H124" s="45">
        <f t="shared" si="4"/>
        <v>182535</v>
      </c>
    </row>
    <row r="125" spans="1:8" x14ac:dyDescent="0.25">
      <c r="A125" s="47">
        <v>44007</v>
      </c>
      <c r="B125" s="45">
        <v>192079</v>
      </c>
      <c r="D125" s="45">
        <f t="shared" si="5"/>
        <v>630</v>
      </c>
      <c r="E125" s="45">
        <v>8927</v>
      </c>
      <c r="F125" s="45">
        <f t="shared" si="6"/>
        <v>13</v>
      </c>
      <c r="G125" s="51">
        <f t="shared" si="7"/>
        <v>4.6475668865414752E-2</v>
      </c>
      <c r="H125" s="45">
        <f t="shared" si="4"/>
        <v>183152</v>
      </c>
    </row>
    <row r="126" spans="1:8" x14ac:dyDescent="0.25">
      <c r="A126" s="47">
        <v>44008</v>
      </c>
      <c r="B126" s="45">
        <v>192556</v>
      </c>
      <c r="D126" s="45">
        <f t="shared" si="5"/>
        <v>477</v>
      </c>
      <c r="E126" s="45">
        <v>8948</v>
      </c>
      <c r="F126" s="45">
        <f t="shared" si="6"/>
        <v>21</v>
      </c>
      <c r="G126" s="51">
        <f t="shared" si="7"/>
        <v>4.6469598454475583E-2</v>
      </c>
      <c r="H126" s="45">
        <f t="shared" si="4"/>
        <v>183608</v>
      </c>
    </row>
    <row r="127" spans="1:8" x14ac:dyDescent="0.25">
      <c r="A127" s="47">
        <v>44009</v>
      </c>
      <c r="B127" s="45">
        <v>193243</v>
      </c>
      <c r="D127" s="45">
        <f t="shared" si="5"/>
        <v>687</v>
      </c>
      <c r="E127" s="45">
        <v>8954</v>
      </c>
      <c r="F127" s="45">
        <f t="shared" si="6"/>
        <v>6</v>
      </c>
      <c r="G127" s="46">
        <f t="shared" si="7"/>
        <v>4.6335442939718384E-2</v>
      </c>
      <c r="H127" s="45">
        <f t="shared" si="4"/>
        <v>184289</v>
      </c>
    </row>
    <row r="128" spans="1:8" x14ac:dyDescent="0.25">
      <c r="A128" s="47">
        <v>44010</v>
      </c>
      <c r="B128" s="45">
        <v>193499</v>
      </c>
      <c r="D128" s="45">
        <f t="shared" si="5"/>
        <v>256</v>
      </c>
      <c r="E128" s="45">
        <v>8957</v>
      </c>
      <c r="F128" s="45">
        <f t="shared" si="6"/>
        <v>3</v>
      </c>
      <c r="G128" s="46">
        <f t="shared" si="7"/>
        <v>4.6289644907725622E-2</v>
      </c>
      <c r="H128" s="45">
        <f t="shared" si="4"/>
        <v>184542</v>
      </c>
    </row>
    <row r="129" spans="1:8" x14ac:dyDescent="0.25">
      <c r="A129" s="47">
        <v>44011</v>
      </c>
      <c r="B129" s="45">
        <v>193761</v>
      </c>
      <c r="D129" s="45">
        <f t="shared" si="5"/>
        <v>262</v>
      </c>
      <c r="E129" s="45">
        <v>8961</v>
      </c>
      <c r="F129" s="45">
        <f t="shared" si="6"/>
        <v>4</v>
      </c>
      <c r="G129" s="46">
        <f t="shared" si="7"/>
        <v>4.6247696904949911E-2</v>
      </c>
      <c r="H129" s="45">
        <f t="shared" si="4"/>
        <v>184800</v>
      </c>
    </row>
    <row r="130" spans="1:8" x14ac:dyDescent="0.25">
      <c r="A130" s="47">
        <v>44012</v>
      </c>
      <c r="B130" s="45">
        <v>194259</v>
      </c>
      <c r="D130" s="45">
        <f t="shared" si="5"/>
        <v>498</v>
      </c>
      <c r="E130" s="45">
        <v>8973</v>
      </c>
      <c r="F130" s="45">
        <f t="shared" si="6"/>
        <v>12</v>
      </c>
      <c r="G130" s="46">
        <f t="shared" si="7"/>
        <v>4.6190910073664541E-2</v>
      </c>
      <c r="H130" s="45">
        <f t="shared" si="4"/>
        <v>185286</v>
      </c>
    </row>
    <row r="131" spans="1:8" x14ac:dyDescent="0.25">
      <c r="A131" s="47">
        <v>44013</v>
      </c>
      <c r="B131" s="45">
        <v>194725</v>
      </c>
      <c r="D131" s="45">
        <f t="shared" si="5"/>
        <v>466</v>
      </c>
      <c r="E131" s="45">
        <v>8985</v>
      </c>
      <c r="F131" s="45">
        <f t="shared" si="6"/>
        <v>12</v>
      </c>
      <c r="G131" s="46">
        <f t="shared" si="7"/>
        <v>4.6141995121324948E-2</v>
      </c>
      <c r="H131" s="45">
        <f t="shared" si="4"/>
        <v>185740</v>
      </c>
    </row>
    <row r="132" spans="1:8" x14ac:dyDescent="0.25">
      <c r="A132" s="47">
        <v>44014</v>
      </c>
      <c r="B132" s="45">
        <v>195228</v>
      </c>
      <c r="D132" s="45">
        <f t="shared" si="5"/>
        <v>503</v>
      </c>
      <c r="E132" s="45">
        <v>8994</v>
      </c>
      <c r="F132" s="45">
        <f t="shared" si="6"/>
        <v>9</v>
      </c>
      <c r="G132" s="51">
        <f t="shared" si="7"/>
        <v>4.6069211383613008E-2</v>
      </c>
      <c r="H132" s="45">
        <f t="shared" si="4"/>
        <v>186234</v>
      </c>
    </row>
    <row r="133" spans="1:8" x14ac:dyDescent="0.25">
      <c r="A133" s="47">
        <v>44015</v>
      </c>
      <c r="B133" s="45">
        <v>195674</v>
      </c>
      <c r="D133" s="45">
        <f t="shared" si="5"/>
        <v>446</v>
      </c>
      <c r="E133" s="45">
        <v>9003</v>
      </c>
      <c r="F133" s="45">
        <f t="shared" si="6"/>
        <v>9</v>
      </c>
      <c r="G133" s="51">
        <f t="shared" si="7"/>
        <v>4.6010200639839731E-2</v>
      </c>
      <c r="H133" s="45">
        <f t="shared" ref="H133:H176" si="8">B133-E133</f>
        <v>186671</v>
      </c>
    </row>
    <row r="134" spans="1:8" x14ac:dyDescent="0.25">
      <c r="A134" s="47">
        <v>44016</v>
      </c>
      <c r="B134" s="45">
        <v>196096</v>
      </c>
      <c r="D134" s="45">
        <f t="shared" si="5"/>
        <v>422</v>
      </c>
      <c r="E134" s="45">
        <v>9010</v>
      </c>
      <c r="F134" s="45">
        <f t="shared" si="6"/>
        <v>7</v>
      </c>
      <c r="G134" s="46">
        <f t="shared" si="7"/>
        <v>4.5946883159268932E-2</v>
      </c>
      <c r="H134" s="45">
        <f t="shared" si="8"/>
        <v>187086</v>
      </c>
    </row>
    <row r="135" spans="1:8" x14ac:dyDescent="0.25">
      <c r="A135" s="47">
        <v>44017</v>
      </c>
      <c r="B135" s="45">
        <v>196335</v>
      </c>
      <c r="D135" s="45">
        <f t="shared" ref="D135:D198" si="9">B135-B134</f>
        <v>239</v>
      </c>
      <c r="E135" s="45">
        <v>9012</v>
      </c>
      <c r="F135" s="45">
        <f t="shared" si="6"/>
        <v>2</v>
      </c>
      <c r="G135" s="46">
        <f t="shared" si="7"/>
        <v>4.5901138360455347E-2</v>
      </c>
      <c r="H135" s="45">
        <f t="shared" si="8"/>
        <v>187323</v>
      </c>
    </row>
    <row r="136" spans="1:8" x14ac:dyDescent="0.25">
      <c r="A136" s="47">
        <v>44018</v>
      </c>
      <c r="B136" s="45">
        <v>196554</v>
      </c>
      <c r="D136" s="45">
        <f t="shared" si="9"/>
        <v>219</v>
      </c>
      <c r="E136" s="45">
        <v>9016</v>
      </c>
      <c r="F136" s="45">
        <f t="shared" si="6"/>
        <v>4</v>
      </c>
      <c r="G136" s="46">
        <f t="shared" si="7"/>
        <v>4.5870346062659627E-2</v>
      </c>
      <c r="H136" s="45">
        <f t="shared" si="8"/>
        <v>187538</v>
      </c>
    </row>
    <row r="137" spans="1:8" x14ac:dyDescent="0.25">
      <c r="A137" s="47">
        <v>44019</v>
      </c>
      <c r="B137" s="45">
        <v>196944</v>
      </c>
      <c r="D137" s="45">
        <f t="shared" si="9"/>
        <v>390</v>
      </c>
      <c r="E137" s="45">
        <v>9024</v>
      </c>
      <c r="F137" s="45">
        <f t="shared" si="6"/>
        <v>8</v>
      </c>
      <c r="G137" s="46">
        <f t="shared" si="7"/>
        <v>4.5820131611016328E-2</v>
      </c>
      <c r="H137" s="45">
        <f t="shared" si="8"/>
        <v>187920</v>
      </c>
    </row>
    <row r="138" spans="1:8" x14ac:dyDescent="0.25">
      <c r="A138" s="47">
        <v>44020</v>
      </c>
      <c r="B138" s="45">
        <v>197341</v>
      </c>
      <c r="D138" s="45">
        <f t="shared" si="9"/>
        <v>397</v>
      </c>
      <c r="E138" s="45">
        <v>9036</v>
      </c>
      <c r="F138" s="45">
        <f t="shared" si="6"/>
        <v>12</v>
      </c>
      <c r="G138" s="46">
        <f t="shared" si="7"/>
        <v>4.5788761585276248E-2</v>
      </c>
      <c r="H138" s="45">
        <f t="shared" si="8"/>
        <v>188305</v>
      </c>
    </row>
    <row r="139" spans="1:8" x14ac:dyDescent="0.25">
      <c r="A139" s="47">
        <v>44021</v>
      </c>
      <c r="B139" s="45">
        <v>197783</v>
      </c>
      <c r="D139" s="45">
        <f t="shared" si="9"/>
        <v>442</v>
      </c>
      <c r="E139" s="45">
        <v>9048</v>
      </c>
      <c r="F139" s="45">
        <f t="shared" si="6"/>
        <v>12</v>
      </c>
      <c r="G139" s="51">
        <f t="shared" si="7"/>
        <v>4.5747106677520313E-2</v>
      </c>
      <c r="H139" s="45">
        <f t="shared" si="8"/>
        <v>188735</v>
      </c>
    </row>
    <row r="140" spans="1:8" x14ac:dyDescent="0.25">
      <c r="A140" s="47">
        <v>44022</v>
      </c>
      <c r="B140" s="45">
        <v>198178</v>
      </c>
      <c r="D140" s="45">
        <f t="shared" si="9"/>
        <v>395</v>
      </c>
      <c r="E140" s="45">
        <v>9054</v>
      </c>
      <c r="F140" s="45">
        <f t="shared" si="6"/>
        <v>6</v>
      </c>
      <c r="G140" s="51">
        <f t="shared" si="7"/>
        <v>4.5686201293786394E-2</v>
      </c>
      <c r="H140" s="45">
        <f t="shared" si="8"/>
        <v>189124</v>
      </c>
    </row>
    <row r="141" spans="1:8" x14ac:dyDescent="0.25">
      <c r="A141" s="47">
        <v>44023</v>
      </c>
      <c r="B141" s="45">
        <v>198556</v>
      </c>
      <c r="D141" s="45">
        <f t="shared" si="9"/>
        <v>378</v>
      </c>
      <c r="E141" s="45">
        <v>9060</v>
      </c>
      <c r="F141" s="45">
        <f t="shared" si="6"/>
        <v>6</v>
      </c>
      <c r="G141" s="46">
        <f t="shared" si="7"/>
        <v>4.5629444589939359E-2</v>
      </c>
      <c r="H141" s="45">
        <f t="shared" si="8"/>
        <v>189496</v>
      </c>
    </row>
    <row r="142" spans="1:8" x14ac:dyDescent="0.25">
      <c r="A142" s="47">
        <v>44024</v>
      </c>
      <c r="B142" s="45">
        <v>198804</v>
      </c>
      <c r="D142" s="45">
        <f t="shared" si="9"/>
        <v>248</v>
      </c>
      <c r="E142" s="45">
        <v>9063</v>
      </c>
      <c r="F142" s="45">
        <f t="shared" si="6"/>
        <v>3</v>
      </c>
      <c r="G142" s="46">
        <f t="shared" si="7"/>
        <v>4.558761393130923E-2</v>
      </c>
      <c r="H142" s="45">
        <f t="shared" si="8"/>
        <v>189741</v>
      </c>
    </row>
    <row r="143" spans="1:8" x14ac:dyDescent="0.25">
      <c r="A143" s="47">
        <v>44025</v>
      </c>
      <c r="B143" s="45">
        <v>198963</v>
      </c>
      <c r="D143" s="45">
        <f t="shared" si="9"/>
        <v>159</v>
      </c>
      <c r="E143" s="45">
        <v>9064</v>
      </c>
      <c r="F143" s="45">
        <f t="shared" si="6"/>
        <v>1</v>
      </c>
      <c r="G143" s="46">
        <f t="shared" si="7"/>
        <v>4.5556208943371382E-2</v>
      </c>
      <c r="H143" s="45">
        <f t="shared" si="8"/>
        <v>189899</v>
      </c>
    </row>
    <row r="144" spans="1:8" x14ac:dyDescent="0.25">
      <c r="A144" s="47">
        <v>44026</v>
      </c>
      <c r="B144" s="45">
        <v>199375</v>
      </c>
      <c r="D144" s="45">
        <f t="shared" si="9"/>
        <v>412</v>
      </c>
      <c r="E144" s="45">
        <v>9068</v>
      </c>
      <c r="F144" s="45">
        <f t="shared" si="6"/>
        <v>4</v>
      </c>
      <c r="G144" s="46">
        <f t="shared" si="7"/>
        <v>4.5482131661442007E-2</v>
      </c>
      <c r="H144" s="45">
        <f t="shared" si="8"/>
        <v>190307</v>
      </c>
    </row>
    <row r="145" spans="1:19" x14ac:dyDescent="0.2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25">
      <c r="A146" s="47">
        <v>44028</v>
      </c>
      <c r="B146" s="45">
        <v>200260</v>
      </c>
      <c r="D146" s="45">
        <f t="shared" si="9"/>
        <v>534</v>
      </c>
      <c r="E146" s="45">
        <v>9078</v>
      </c>
      <c r="F146" s="45">
        <f t="shared" si="10"/>
        <v>7</v>
      </c>
      <c r="G146" s="46">
        <f t="shared" si="7"/>
        <v>4.533106960950764E-2</v>
      </c>
      <c r="H146" s="45">
        <f t="shared" si="8"/>
        <v>191182</v>
      </c>
    </row>
    <row r="147" spans="1:19" x14ac:dyDescent="0.25">
      <c r="A147" s="47">
        <v>44029</v>
      </c>
      <c r="B147" s="45">
        <v>200843</v>
      </c>
      <c r="D147" s="45">
        <f t="shared" si="9"/>
        <v>583</v>
      </c>
      <c r="E147" s="45">
        <v>9082</v>
      </c>
      <c r="F147" s="45">
        <f t="shared" si="10"/>
        <v>4</v>
      </c>
      <c r="G147" s="46">
        <f t="shared" si="7"/>
        <v>4.5219400228038817E-2</v>
      </c>
      <c r="H147" s="45">
        <f t="shared" si="8"/>
        <v>191761</v>
      </c>
    </row>
    <row r="148" spans="1:19" x14ac:dyDescent="0.25">
      <c r="A148" s="47">
        <v>44030</v>
      </c>
      <c r="B148" s="45">
        <v>201372</v>
      </c>
      <c r="D148" s="45">
        <f t="shared" si="9"/>
        <v>529</v>
      </c>
      <c r="E148" s="45">
        <v>9083</v>
      </c>
      <c r="F148" s="45">
        <f t="shared" si="10"/>
        <v>1</v>
      </c>
      <c r="G148" s="46">
        <f t="shared" si="7"/>
        <v>4.5105575750352581E-2</v>
      </c>
      <c r="H148" s="45">
        <f t="shared" si="8"/>
        <v>192289</v>
      </c>
    </row>
    <row r="149" spans="1:19" x14ac:dyDescent="0.25">
      <c r="A149" s="47">
        <v>44031</v>
      </c>
      <c r="B149" s="45">
        <v>201574</v>
      </c>
      <c r="D149" s="45">
        <f t="shared" si="9"/>
        <v>202</v>
      </c>
      <c r="E149" s="45">
        <v>9084</v>
      </c>
      <c r="F149" s="45">
        <f t="shared" si="10"/>
        <v>1</v>
      </c>
      <c r="G149" s="46">
        <f t="shared" si="7"/>
        <v>4.5065335807197356E-2</v>
      </c>
      <c r="H149" s="45">
        <f t="shared" si="8"/>
        <v>192490</v>
      </c>
    </row>
    <row r="150" spans="1:19" x14ac:dyDescent="0.25">
      <c r="A150" s="47">
        <v>44032</v>
      </c>
      <c r="B150" s="45">
        <v>201823</v>
      </c>
      <c r="D150" s="45">
        <f t="shared" si="9"/>
        <v>249</v>
      </c>
      <c r="E150" s="45">
        <v>9086</v>
      </c>
      <c r="F150" s="45">
        <f t="shared" si="10"/>
        <v>2</v>
      </c>
      <c r="G150" s="46">
        <f t="shared" si="7"/>
        <v>4.5019645927372003E-2</v>
      </c>
      <c r="H150" s="45">
        <f t="shared" si="8"/>
        <v>192737</v>
      </c>
    </row>
    <row r="151" spans="1:19" x14ac:dyDescent="0.25">
      <c r="A151" s="47">
        <v>44033</v>
      </c>
      <c r="B151" s="45">
        <v>202345</v>
      </c>
      <c r="D151" s="45">
        <f t="shared" si="9"/>
        <v>522</v>
      </c>
      <c r="E151" s="45">
        <v>9090</v>
      </c>
      <c r="F151" s="45">
        <f t="shared" si="10"/>
        <v>4</v>
      </c>
      <c r="G151" s="46">
        <f t="shared" si="7"/>
        <v>4.4923274605253402E-2</v>
      </c>
      <c r="H151" s="45">
        <f t="shared" si="8"/>
        <v>193255</v>
      </c>
    </row>
    <row r="152" spans="1:19" x14ac:dyDescent="0.25">
      <c r="A152" s="47">
        <v>44034</v>
      </c>
      <c r="B152" s="45">
        <v>202799</v>
      </c>
      <c r="D152" s="45">
        <f t="shared" si="9"/>
        <v>454</v>
      </c>
      <c r="E152" s="45">
        <v>9095</v>
      </c>
      <c r="F152" s="45">
        <f t="shared" si="10"/>
        <v>5</v>
      </c>
      <c r="G152" s="46">
        <f t="shared" si="7"/>
        <v>4.4847361180281951E-2</v>
      </c>
      <c r="H152" s="45">
        <f t="shared" si="8"/>
        <v>193704</v>
      </c>
    </row>
    <row r="153" spans="1:19" x14ac:dyDescent="0.25">
      <c r="A153" s="47">
        <v>44035</v>
      </c>
      <c r="B153" s="45">
        <v>203368</v>
      </c>
      <c r="D153" s="45">
        <f t="shared" si="9"/>
        <v>569</v>
      </c>
      <c r="E153" s="45">
        <v>9101</v>
      </c>
      <c r="F153" s="45">
        <f t="shared" si="10"/>
        <v>6</v>
      </c>
      <c r="G153" s="46">
        <f t="shared" si="7"/>
        <v>4.4751386648833644E-2</v>
      </c>
      <c r="H153" s="45">
        <f t="shared" si="8"/>
        <v>194267</v>
      </c>
    </row>
    <row r="154" spans="1:19" x14ac:dyDescent="0.2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2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2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2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25">
      <c r="A158" s="47">
        <v>44040</v>
      </c>
      <c r="B158" s="19">
        <v>206242</v>
      </c>
      <c r="D158" s="45">
        <f t="shared" si="9"/>
        <v>633</v>
      </c>
      <c r="E158" s="19">
        <v>9122</v>
      </c>
      <c r="F158" s="45">
        <f t="shared" si="10"/>
        <v>4</v>
      </c>
      <c r="G158" s="46">
        <f t="shared" si="11"/>
        <v>4.4229594360023661E-2</v>
      </c>
      <c r="H158" s="45">
        <f t="shared" si="8"/>
        <v>197120</v>
      </c>
    </row>
    <row r="159" spans="1:19" x14ac:dyDescent="0.25">
      <c r="A159" s="47">
        <v>44041</v>
      </c>
      <c r="B159" s="19">
        <v>206926</v>
      </c>
      <c r="D159" s="45">
        <f t="shared" si="9"/>
        <v>684</v>
      </c>
      <c r="E159" s="19">
        <v>9128</v>
      </c>
      <c r="F159" s="45">
        <f t="shared" si="10"/>
        <v>6</v>
      </c>
      <c r="G159" s="46">
        <f t="shared" si="11"/>
        <v>4.411238800344084E-2</v>
      </c>
      <c r="H159" s="45">
        <f t="shared" si="8"/>
        <v>197798</v>
      </c>
    </row>
    <row r="160" spans="1:19" x14ac:dyDescent="0.25">
      <c r="A160" s="47">
        <v>44042</v>
      </c>
      <c r="B160" s="19">
        <v>207828</v>
      </c>
      <c r="D160" s="45">
        <f t="shared" si="9"/>
        <v>902</v>
      </c>
      <c r="E160" s="19">
        <v>9134</v>
      </c>
      <c r="F160" s="45">
        <f t="shared" si="10"/>
        <v>6</v>
      </c>
      <c r="G160" s="46">
        <f t="shared" si="11"/>
        <v>4.3949804646149698E-2</v>
      </c>
      <c r="H160" s="45">
        <f t="shared" si="8"/>
        <v>198694</v>
      </c>
    </row>
    <row r="161" spans="1:16" x14ac:dyDescent="0.25">
      <c r="A161" s="47">
        <v>44043</v>
      </c>
      <c r="B161" s="19">
        <v>208698</v>
      </c>
      <c r="D161" s="45">
        <f>B161-B160</f>
        <v>870</v>
      </c>
      <c r="E161" s="19">
        <v>9141</v>
      </c>
      <c r="F161" s="45">
        <f>E161-E160</f>
        <v>7</v>
      </c>
      <c r="G161" s="46">
        <f>E161/B161</f>
        <v>4.3800132248512202E-2</v>
      </c>
      <c r="H161" s="45">
        <f>B161-E161</f>
        <v>199557</v>
      </c>
    </row>
    <row r="162" spans="1:16" x14ac:dyDescent="0.25">
      <c r="A162" s="47">
        <v>44044</v>
      </c>
      <c r="B162" s="45">
        <v>209653</v>
      </c>
      <c r="D162" s="45">
        <f t="shared" si="9"/>
        <v>955</v>
      </c>
      <c r="E162" s="45">
        <v>9148</v>
      </c>
      <c r="F162" s="45">
        <f t="shared" si="10"/>
        <v>7</v>
      </c>
      <c r="G162" s="46">
        <f t="shared" si="11"/>
        <v>4.3634004760246696E-2</v>
      </c>
      <c r="H162" s="45">
        <f t="shared" si="8"/>
        <v>200505</v>
      </c>
    </row>
    <row r="163" spans="1:16" x14ac:dyDescent="0.25">
      <c r="A163" s="47">
        <v>44045</v>
      </c>
      <c r="B163" s="19">
        <v>209893</v>
      </c>
      <c r="D163" s="45">
        <f t="shared" si="9"/>
        <v>240</v>
      </c>
      <c r="E163" s="19">
        <v>9141</v>
      </c>
      <c r="F163" s="45">
        <f t="shared" si="10"/>
        <v>-7</v>
      </c>
      <c r="G163" s="46">
        <f t="shared" si="11"/>
        <v>4.3550761578518581E-2</v>
      </c>
      <c r="H163" s="45">
        <f t="shared" si="8"/>
        <v>200752</v>
      </c>
    </row>
    <row r="164" spans="1:16" x14ac:dyDescent="0.25">
      <c r="A164" s="47">
        <v>44046</v>
      </c>
      <c r="B164" s="19">
        <v>210402</v>
      </c>
      <c r="D164" s="45">
        <f t="shared" si="9"/>
        <v>509</v>
      </c>
      <c r="E164" s="19">
        <v>9148</v>
      </c>
      <c r="F164" s="45">
        <f t="shared" si="10"/>
        <v>7</v>
      </c>
      <c r="G164" s="46">
        <f t="shared" si="11"/>
        <v>4.347867415708976E-2</v>
      </c>
      <c r="H164" s="45">
        <f t="shared" si="8"/>
        <v>201254</v>
      </c>
    </row>
    <row r="165" spans="1:16" x14ac:dyDescent="0.25">
      <c r="A165" s="47">
        <v>44047</v>
      </c>
      <c r="B165" s="45">
        <v>211281</v>
      </c>
      <c r="D165" s="45">
        <f>B165-B164</f>
        <v>879</v>
      </c>
      <c r="E165" s="45">
        <v>9156</v>
      </c>
      <c r="F165" s="45">
        <f>E165-E164</f>
        <v>8</v>
      </c>
      <c r="G165" s="46">
        <f>E165/B165</f>
        <v>4.3335652519630258E-2</v>
      </c>
      <c r="H165" s="45">
        <f>B165-E165</f>
        <v>202125</v>
      </c>
    </row>
    <row r="166" spans="1:16" x14ac:dyDescent="0.25">
      <c r="A166" s="47">
        <v>44048</v>
      </c>
      <c r="B166" s="19">
        <v>212022</v>
      </c>
      <c r="D166" s="45">
        <f>B166-B165</f>
        <v>741</v>
      </c>
      <c r="E166" s="19">
        <v>9168</v>
      </c>
      <c r="F166" s="45">
        <f>E166-E165</f>
        <v>12</v>
      </c>
      <c r="G166" s="46">
        <f>E166/B166</f>
        <v>4.3240795766477061E-2</v>
      </c>
      <c r="H166" s="45">
        <f>B166-E166</f>
        <v>202854</v>
      </c>
    </row>
    <row r="167" spans="1:16" x14ac:dyDescent="0.2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25">
      <c r="A168" s="47">
        <v>44050</v>
      </c>
      <c r="B168" s="19">
        <v>214214</v>
      </c>
      <c r="D168" s="45">
        <f>B168-B167</f>
        <v>1147</v>
      </c>
      <c r="E168" s="45">
        <v>9183</v>
      </c>
      <c r="F168" s="45">
        <f t="shared" si="10"/>
        <v>8</v>
      </c>
      <c r="G168" s="46">
        <f t="shared" si="11"/>
        <v>4.2868346606664366E-2</v>
      </c>
      <c r="H168" s="45">
        <f t="shared" si="8"/>
        <v>205031</v>
      </c>
    </row>
    <row r="169" spans="1:16" x14ac:dyDescent="0.25">
      <c r="A169" s="47">
        <v>44051</v>
      </c>
      <c r="B169" s="19">
        <v>215336</v>
      </c>
      <c r="D169" s="45">
        <f t="shared" si="9"/>
        <v>1122</v>
      </c>
      <c r="E169" s="19">
        <v>9195</v>
      </c>
      <c r="F169" s="45">
        <f t="shared" si="10"/>
        <v>12</v>
      </c>
      <c r="G169" s="46">
        <f t="shared" si="11"/>
        <v>4.2700709588735744E-2</v>
      </c>
      <c r="H169" s="45">
        <f t="shared" si="8"/>
        <v>206141</v>
      </c>
    </row>
    <row r="170" spans="1:16" x14ac:dyDescent="0.25">
      <c r="A170" s="47">
        <v>44052</v>
      </c>
      <c r="B170" s="19">
        <v>215891</v>
      </c>
      <c r="D170" s="45">
        <f t="shared" si="9"/>
        <v>555</v>
      </c>
      <c r="E170" s="19">
        <v>9196</v>
      </c>
      <c r="F170" s="45">
        <f t="shared" si="10"/>
        <v>1</v>
      </c>
      <c r="G170" s="46">
        <f t="shared" si="11"/>
        <v>4.2595569060312845E-2</v>
      </c>
      <c r="H170" s="45">
        <f t="shared" si="8"/>
        <v>206695</v>
      </c>
    </row>
    <row r="171" spans="1:16" x14ac:dyDescent="0.25">
      <c r="A171" s="47">
        <v>44053</v>
      </c>
      <c r="B171" s="19">
        <v>216327</v>
      </c>
      <c r="D171" s="45">
        <f t="shared" si="9"/>
        <v>436</v>
      </c>
      <c r="E171" s="19">
        <v>9197</v>
      </c>
      <c r="F171" s="45">
        <f t="shared" si="10"/>
        <v>1</v>
      </c>
      <c r="G171" s="46">
        <f t="shared" si="11"/>
        <v>4.2514341714164204E-2</v>
      </c>
      <c r="H171" s="45">
        <f t="shared" si="8"/>
        <v>207130</v>
      </c>
    </row>
    <row r="172" spans="1:16" x14ac:dyDescent="0.2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25">
      <c r="A173" s="47">
        <v>44055</v>
      </c>
      <c r="B173" s="45">
        <v>218519</v>
      </c>
      <c r="D173" s="45">
        <f t="shared" si="9"/>
        <v>1226</v>
      </c>
      <c r="E173" s="45">
        <v>9207</v>
      </c>
      <c r="F173" s="45">
        <f t="shared" si="10"/>
        <v>6</v>
      </c>
      <c r="G173" s="46">
        <f t="shared" si="11"/>
        <v>4.2133635976734286E-2</v>
      </c>
      <c r="H173" s="45">
        <f t="shared" si="8"/>
        <v>209312</v>
      </c>
    </row>
    <row r="174" spans="1:16" x14ac:dyDescent="0.25">
      <c r="A174" s="47">
        <v>44056</v>
      </c>
      <c r="B174" s="45">
        <v>219964</v>
      </c>
      <c r="D174" s="45">
        <f t="shared" si="9"/>
        <v>1445</v>
      </c>
      <c r="E174" s="45">
        <v>9211</v>
      </c>
      <c r="F174" s="45">
        <f t="shared" si="10"/>
        <v>4</v>
      </c>
      <c r="G174" s="46">
        <f t="shared" si="11"/>
        <v>4.1875034096488517E-2</v>
      </c>
      <c r="H174" s="45">
        <f t="shared" si="8"/>
        <v>210753</v>
      </c>
    </row>
    <row r="175" spans="1:16" x14ac:dyDescent="0.25">
      <c r="A175" s="47">
        <v>44057</v>
      </c>
      <c r="B175" s="45">
        <v>221413</v>
      </c>
      <c r="D175" s="45">
        <f t="shared" si="9"/>
        <v>1449</v>
      </c>
      <c r="E175" s="45">
        <v>9225</v>
      </c>
      <c r="F175" s="45">
        <f t="shared" si="10"/>
        <v>14</v>
      </c>
      <c r="G175" s="46">
        <f t="shared" si="11"/>
        <v>4.1664220258069762E-2</v>
      </c>
      <c r="H175" s="45">
        <f t="shared" si="8"/>
        <v>212188</v>
      </c>
    </row>
    <row r="176" spans="1:16" x14ac:dyDescent="0.2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2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25">
      <c r="A178" s="47">
        <v>44060</v>
      </c>
      <c r="B178" s="45">
        <v>224014</v>
      </c>
      <c r="D178" s="45">
        <f t="shared" si="9"/>
        <v>561</v>
      </c>
      <c r="E178" s="45">
        <v>9232</v>
      </c>
      <c r="F178" s="45">
        <f t="shared" si="12"/>
        <v>1</v>
      </c>
      <c r="G178" s="46">
        <f t="shared" si="13"/>
        <v>4.1211709982411811E-2</v>
      </c>
      <c r="H178" s="45">
        <f t="shared" si="14"/>
        <v>214782</v>
      </c>
    </row>
    <row r="179" spans="1:8" x14ac:dyDescent="0.25">
      <c r="A179" s="47">
        <v>44061</v>
      </c>
      <c r="B179" s="45">
        <v>225404</v>
      </c>
      <c r="D179" s="45">
        <f t="shared" si="9"/>
        <v>1390</v>
      </c>
      <c r="E179" s="45">
        <v>9236</v>
      </c>
      <c r="F179" s="45">
        <f t="shared" si="12"/>
        <v>4</v>
      </c>
      <c r="G179" s="46">
        <f t="shared" si="13"/>
        <v>4.0975315433621408E-2</v>
      </c>
      <c r="H179" s="45">
        <f t="shared" si="14"/>
        <v>216168</v>
      </c>
    </row>
    <row r="180" spans="1:8" x14ac:dyDescent="0.25">
      <c r="A180" s="55">
        <v>44062</v>
      </c>
      <c r="B180" s="56">
        <v>226914</v>
      </c>
      <c r="C180" s="57"/>
      <c r="D180" s="45">
        <f t="shared" si="9"/>
        <v>1510</v>
      </c>
      <c r="E180" s="56">
        <v>9243</v>
      </c>
      <c r="F180" s="45">
        <f t="shared" si="12"/>
        <v>7</v>
      </c>
      <c r="G180" s="46">
        <f t="shared" si="13"/>
        <v>4.0733493746529521E-2</v>
      </c>
      <c r="H180" s="45">
        <f t="shared" si="14"/>
        <v>217671</v>
      </c>
    </row>
    <row r="181" spans="1:8" x14ac:dyDescent="0.25">
      <c r="A181" s="47">
        <v>44063</v>
      </c>
      <c r="B181" s="45">
        <v>228621</v>
      </c>
      <c r="D181" s="45">
        <f t="shared" si="9"/>
        <v>1707</v>
      </c>
      <c r="E181" s="45">
        <v>9253</v>
      </c>
      <c r="F181" s="45">
        <f t="shared" si="12"/>
        <v>10</v>
      </c>
      <c r="G181" s="46">
        <f t="shared" si="13"/>
        <v>4.0473097397002028E-2</v>
      </c>
      <c r="H181" s="45">
        <f t="shared" si="14"/>
        <v>219368</v>
      </c>
    </row>
    <row r="182" spans="1:8" x14ac:dyDescent="0.25">
      <c r="A182" s="47">
        <v>44064</v>
      </c>
      <c r="B182" s="45">
        <v>230048</v>
      </c>
      <c r="D182" s="45">
        <f t="shared" si="9"/>
        <v>1427</v>
      </c>
      <c r="E182" s="45">
        <v>9260</v>
      </c>
      <c r="F182" s="45">
        <f t="shared" si="12"/>
        <v>7</v>
      </c>
      <c r="G182" s="46">
        <f t="shared" si="13"/>
        <v>4.0252469049937407E-2</v>
      </c>
      <c r="H182" s="45">
        <f t="shared" si="14"/>
        <v>220788</v>
      </c>
    </row>
    <row r="183" spans="1:8" x14ac:dyDescent="0.25">
      <c r="A183" s="47">
        <v>44065</v>
      </c>
      <c r="B183" s="45">
        <v>232082</v>
      </c>
      <c r="D183" s="45">
        <f t="shared" si="9"/>
        <v>2034</v>
      </c>
      <c r="E183" s="45">
        <v>9267</v>
      </c>
      <c r="F183" s="45">
        <f t="shared" si="12"/>
        <v>7</v>
      </c>
      <c r="G183" s="46">
        <f t="shared" si="13"/>
        <v>3.9929852379762328E-2</v>
      </c>
      <c r="H183" s="45">
        <f t="shared" si="14"/>
        <v>222815</v>
      </c>
    </row>
    <row r="184" spans="1:8" x14ac:dyDescent="0.25">
      <c r="A184" s="47">
        <v>44066</v>
      </c>
      <c r="B184" s="45">
        <v>232864</v>
      </c>
      <c r="D184" s="45">
        <f t="shared" si="9"/>
        <v>782</v>
      </c>
      <c r="E184" s="45">
        <v>9269</v>
      </c>
      <c r="F184" s="45">
        <f t="shared" si="12"/>
        <v>2</v>
      </c>
      <c r="G184" s="46">
        <f t="shared" si="13"/>
        <v>3.9804349319774633E-2</v>
      </c>
      <c r="H184" s="45">
        <f t="shared" si="14"/>
        <v>223595</v>
      </c>
    </row>
    <row r="185" spans="1:8" x14ac:dyDescent="0.2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2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2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2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2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2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2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25">
      <c r="A192" s="47">
        <v>44074</v>
      </c>
      <c r="B192" s="45">
        <v>242381</v>
      </c>
      <c r="D192" s="45">
        <f t="shared" si="9"/>
        <v>610</v>
      </c>
      <c r="E192" s="45">
        <v>9298</v>
      </c>
      <c r="F192" s="45">
        <f t="shared" si="15"/>
        <v>3</v>
      </c>
      <c r="G192" s="46">
        <f t="shared" si="13"/>
        <v>3.8361092659903208E-2</v>
      </c>
      <c r="H192" s="45">
        <f t="shared" si="14"/>
        <v>233083</v>
      </c>
    </row>
    <row r="193" spans="1:9" x14ac:dyDescent="0.2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25">
      <c r="A194" s="47">
        <v>44076</v>
      </c>
      <c r="B194" s="45">
        <v>244855</v>
      </c>
      <c r="D194" s="45">
        <f t="shared" si="9"/>
        <v>1256</v>
      </c>
      <c r="E194" s="45">
        <v>9313</v>
      </c>
      <c r="F194" s="45">
        <f t="shared" si="16"/>
        <v>11</v>
      </c>
      <c r="G194" s="46">
        <f t="shared" si="17"/>
        <v>3.8034755263319106E-2</v>
      </c>
      <c r="H194" s="45">
        <f t="shared" si="18"/>
        <v>235542</v>
      </c>
    </row>
    <row r="195" spans="1:9" x14ac:dyDescent="0.25">
      <c r="A195" s="47">
        <v>44077</v>
      </c>
      <c r="B195" s="45">
        <v>246166</v>
      </c>
      <c r="D195" s="45">
        <f t="shared" si="9"/>
        <v>1311</v>
      </c>
      <c r="E195" s="45">
        <v>9321</v>
      </c>
      <c r="F195" s="45">
        <f t="shared" si="16"/>
        <v>8</v>
      </c>
      <c r="G195" s="46">
        <f t="shared" si="17"/>
        <v>3.7864692930786543E-2</v>
      </c>
      <c r="H195" s="45">
        <f t="shared" si="18"/>
        <v>236845</v>
      </c>
    </row>
    <row r="196" spans="1:9" x14ac:dyDescent="0.25">
      <c r="A196" s="47">
        <v>44078</v>
      </c>
      <c r="B196" s="45">
        <v>247619</v>
      </c>
      <c r="D196" s="45">
        <f t="shared" si="9"/>
        <v>1453</v>
      </c>
      <c r="E196" s="45">
        <v>9322</v>
      </c>
      <c r="F196" s="45">
        <f t="shared" si="16"/>
        <v>1</v>
      </c>
      <c r="G196" s="46">
        <f t="shared" si="17"/>
        <v>3.7646545701258791E-2</v>
      </c>
      <c r="H196" s="45">
        <f t="shared" si="18"/>
        <v>238297</v>
      </c>
    </row>
    <row r="197" spans="1:9" x14ac:dyDescent="0.25">
      <c r="A197" s="47">
        <v>44079</v>
      </c>
      <c r="B197" s="45">
        <v>248997</v>
      </c>
      <c r="D197" s="45">
        <f t="shared" si="9"/>
        <v>1378</v>
      </c>
      <c r="E197" s="45">
        <v>9324</v>
      </c>
      <c r="F197" s="45">
        <f t="shared" si="16"/>
        <v>2</v>
      </c>
      <c r="G197" s="46">
        <f t="shared" si="17"/>
        <v>3.7446234291979422E-2</v>
      </c>
      <c r="H197" s="45">
        <f t="shared" si="18"/>
        <v>239673</v>
      </c>
    </row>
    <row r="198" spans="1:9" x14ac:dyDescent="0.25">
      <c r="A198" s="55">
        <v>44080</v>
      </c>
      <c r="B198" s="45">
        <v>249985</v>
      </c>
      <c r="D198" s="45">
        <f t="shared" si="9"/>
        <v>988</v>
      </c>
      <c r="E198" s="45">
        <v>9325</v>
      </c>
      <c r="F198" s="45">
        <f t="shared" si="16"/>
        <v>1</v>
      </c>
      <c r="G198" s="46">
        <f t="shared" si="17"/>
        <v>3.7302238134288054E-2</v>
      </c>
      <c r="H198" s="45">
        <f t="shared" si="18"/>
        <v>240660</v>
      </c>
    </row>
    <row r="199" spans="1:9" x14ac:dyDescent="0.2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2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2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2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2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2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2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2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25">
      <c r="A207" s="15">
        <v>44089</v>
      </c>
      <c r="B207" s="45">
        <v>261762</v>
      </c>
      <c r="D207" s="45">
        <f t="shared" si="19"/>
        <v>1407</v>
      </c>
      <c r="E207" s="45">
        <v>9362</v>
      </c>
      <c r="F207" s="45">
        <f t="shared" si="16"/>
        <v>12</v>
      </c>
      <c r="G207" s="46">
        <f t="shared" si="17"/>
        <v>3.5765313529083673E-2</v>
      </c>
      <c r="H207" s="45">
        <f t="shared" si="18"/>
        <v>252400</v>
      </c>
    </row>
    <row r="208" spans="1:9" x14ac:dyDescent="0.25">
      <c r="A208" s="15">
        <v>44090</v>
      </c>
      <c r="B208" s="45">
        <v>263663</v>
      </c>
      <c r="D208" s="45">
        <f t="shared" si="19"/>
        <v>1901</v>
      </c>
      <c r="E208" s="56">
        <v>9368</v>
      </c>
      <c r="F208" s="45">
        <f t="shared" si="16"/>
        <v>6</v>
      </c>
      <c r="G208" s="46">
        <f t="shared" si="17"/>
        <v>3.5530203327732747E-2</v>
      </c>
      <c r="H208" s="45">
        <f t="shared" si="18"/>
        <v>254295</v>
      </c>
    </row>
    <row r="209" spans="1:8" x14ac:dyDescent="0.25">
      <c r="A209" s="15">
        <v>44091</v>
      </c>
      <c r="B209" s="45">
        <v>265857</v>
      </c>
      <c r="D209" s="45">
        <f t="shared" si="19"/>
        <v>2194</v>
      </c>
      <c r="E209" s="45">
        <v>9371</v>
      </c>
      <c r="F209" s="45">
        <f t="shared" si="16"/>
        <v>3</v>
      </c>
      <c r="G209" s="46">
        <f t="shared" si="17"/>
        <v>3.5248272567583325E-2</v>
      </c>
      <c r="H209" s="45">
        <f t="shared" si="18"/>
        <v>256486</v>
      </c>
    </row>
    <row r="210" spans="1:8" x14ac:dyDescent="0.25">
      <c r="A210" s="15">
        <v>44092</v>
      </c>
      <c r="B210" s="45">
        <v>267773</v>
      </c>
      <c r="D210" s="45">
        <f t="shared" si="19"/>
        <v>1916</v>
      </c>
      <c r="E210" s="45">
        <v>9378</v>
      </c>
      <c r="F210" s="45">
        <f t="shared" si="16"/>
        <v>7</v>
      </c>
      <c r="G210" s="46">
        <f t="shared" si="17"/>
        <v>3.5022201640942142E-2</v>
      </c>
      <c r="H210" s="45">
        <f t="shared" si="18"/>
        <v>258395</v>
      </c>
    </row>
    <row r="211" spans="1:8" x14ac:dyDescent="0.25">
      <c r="A211" s="15">
        <v>44093</v>
      </c>
      <c r="B211" s="45">
        <v>270070</v>
      </c>
      <c r="D211" s="45">
        <f t="shared" si="19"/>
        <v>2297</v>
      </c>
      <c r="E211" s="45">
        <v>9384</v>
      </c>
      <c r="F211" s="45">
        <f t="shared" si="16"/>
        <v>6</v>
      </c>
      <c r="G211" s="46">
        <f t="shared" si="17"/>
        <v>3.4746547191468878E-2</v>
      </c>
      <c r="H211" s="45">
        <f t="shared" si="18"/>
        <v>260686</v>
      </c>
    </row>
    <row r="212" spans="1:8" x14ac:dyDescent="0.25">
      <c r="A212" s="15" t="s">
        <v>34</v>
      </c>
      <c r="B212" s="45">
        <v>271415</v>
      </c>
      <c r="D212" s="45">
        <f t="shared" si="19"/>
        <v>1345</v>
      </c>
      <c r="E212" s="45">
        <v>9386</v>
      </c>
      <c r="F212" s="45">
        <f t="shared" si="16"/>
        <v>2</v>
      </c>
      <c r="G212" s="46">
        <f t="shared" si="17"/>
        <v>3.4581729086454321E-2</v>
      </c>
      <c r="H212" s="45">
        <f t="shared" si="18"/>
        <v>262029</v>
      </c>
    </row>
    <row r="213" spans="1:8" x14ac:dyDescent="0.25">
      <c r="A213" s="15" t="s">
        <v>35</v>
      </c>
      <c r="B213" s="45">
        <v>272337</v>
      </c>
      <c r="D213" s="45">
        <f t="shared" si="19"/>
        <v>922</v>
      </c>
      <c r="E213" s="45">
        <v>9386</v>
      </c>
      <c r="F213" s="45">
        <f t="shared" si="16"/>
        <v>0</v>
      </c>
      <c r="G213" s="46">
        <f t="shared" si="17"/>
        <v>3.4464652250704088E-2</v>
      </c>
      <c r="H213" s="45">
        <f t="shared" si="18"/>
        <v>262951</v>
      </c>
    </row>
    <row r="214" spans="1:8" x14ac:dyDescent="0.2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2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2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2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2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25">
      <c r="A219" s="15" t="s">
        <v>38</v>
      </c>
      <c r="B219" s="45">
        <v>284140</v>
      </c>
      <c r="D219" s="45">
        <f t="shared" si="19"/>
        <v>1410</v>
      </c>
      <c r="E219" s="45">
        <v>9457</v>
      </c>
      <c r="F219" s="45">
        <f t="shared" si="20"/>
        <v>5</v>
      </c>
      <c r="G219" s="46">
        <f t="shared" si="21"/>
        <v>3.3282888716829731E-2</v>
      </c>
      <c r="H219" s="45">
        <f t="shared" si="22"/>
        <v>274683</v>
      </c>
    </row>
    <row r="220" spans="1:8" x14ac:dyDescent="0.25">
      <c r="A220" s="15" t="s">
        <v>39</v>
      </c>
      <c r="B220" s="45">
        <v>285332</v>
      </c>
      <c r="D220" s="45">
        <f t="shared" si="19"/>
        <v>1192</v>
      </c>
      <c r="E220" s="45">
        <v>9460</v>
      </c>
      <c r="F220" s="45">
        <f t="shared" si="20"/>
        <v>3</v>
      </c>
      <c r="G220" s="46">
        <f t="shared" si="21"/>
        <v>3.3154360534395022E-2</v>
      </c>
      <c r="H220" s="45">
        <f t="shared" si="22"/>
        <v>275872</v>
      </c>
    </row>
    <row r="221" spans="1:8" x14ac:dyDescent="0.25">
      <c r="A221" s="15" t="s">
        <v>40</v>
      </c>
      <c r="B221" s="45">
        <v>287421</v>
      </c>
      <c r="D221" s="45">
        <f t="shared" si="19"/>
        <v>2089</v>
      </c>
      <c r="E221" s="45">
        <v>9471</v>
      </c>
      <c r="F221" s="45">
        <f t="shared" si="20"/>
        <v>11</v>
      </c>
      <c r="G221" s="46">
        <f t="shared" si="21"/>
        <v>3.2951663239638024E-2</v>
      </c>
      <c r="H221" s="45">
        <f t="shared" si="22"/>
        <v>277950</v>
      </c>
    </row>
    <row r="222" spans="1:8" x14ac:dyDescent="0.25">
      <c r="A222" s="15" t="s">
        <v>41</v>
      </c>
      <c r="B222" s="45">
        <v>289219</v>
      </c>
      <c r="D222" s="45">
        <f t="shared" si="19"/>
        <v>1798</v>
      </c>
      <c r="E222" s="45">
        <v>9488</v>
      </c>
      <c r="F222" s="45">
        <f t="shared" si="20"/>
        <v>17</v>
      </c>
      <c r="G222" s="46">
        <f t="shared" si="21"/>
        <v>3.2805590227474681E-2</v>
      </c>
      <c r="H222" s="45">
        <f t="shared" si="22"/>
        <v>279731</v>
      </c>
    </row>
    <row r="223" spans="1:8" x14ac:dyDescent="0.25">
      <c r="A223" s="15">
        <v>44105</v>
      </c>
      <c r="B223" s="45">
        <v>291722</v>
      </c>
      <c r="D223" s="45">
        <f t="shared" si="19"/>
        <v>2503</v>
      </c>
      <c r="E223" s="45">
        <v>9500</v>
      </c>
      <c r="F223" s="45">
        <f t="shared" si="20"/>
        <v>12</v>
      </c>
      <c r="G223" s="46">
        <f t="shared" si="21"/>
        <v>3.2565250478194994E-2</v>
      </c>
      <c r="H223" s="45">
        <f t="shared" si="22"/>
        <v>282222</v>
      </c>
    </row>
    <row r="224" spans="1:8" x14ac:dyDescent="0.25">
      <c r="A224" s="15">
        <v>44106</v>
      </c>
      <c r="B224" s="45">
        <v>294395</v>
      </c>
      <c r="D224" s="45">
        <f t="shared" si="19"/>
        <v>2673</v>
      </c>
      <c r="E224" s="45">
        <v>9508</v>
      </c>
      <c r="F224" s="45">
        <f t="shared" si="20"/>
        <v>8</v>
      </c>
      <c r="G224" s="46">
        <f t="shared" si="21"/>
        <v>3.2296744170247457E-2</v>
      </c>
      <c r="H224" s="45">
        <f t="shared" si="22"/>
        <v>284887</v>
      </c>
    </row>
    <row r="225" spans="1:8" x14ac:dyDescent="0.25">
      <c r="A225" s="15">
        <v>44107</v>
      </c>
      <c r="B225" s="45">
        <v>296958</v>
      </c>
      <c r="D225" s="45">
        <f t="shared" si="19"/>
        <v>2563</v>
      </c>
      <c r="E225" s="45">
        <v>9527</v>
      </c>
      <c r="F225" s="45">
        <f t="shared" si="20"/>
        <v>19</v>
      </c>
      <c r="G225" s="46">
        <f t="shared" si="21"/>
        <v>3.20819779228039E-2</v>
      </c>
      <c r="H225" s="45">
        <f t="shared" si="22"/>
        <v>287431</v>
      </c>
    </row>
    <row r="226" spans="1:8" x14ac:dyDescent="0.2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2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2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2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25">
      <c r="A230" s="15">
        <v>44112</v>
      </c>
      <c r="B230" s="45">
        <v>310144</v>
      </c>
      <c r="D230" s="45">
        <f t="shared" si="19"/>
        <v>4058</v>
      </c>
      <c r="E230" s="45">
        <v>9578</v>
      </c>
      <c r="F230" s="45">
        <f t="shared" si="20"/>
        <v>16</v>
      </c>
      <c r="G230" s="46">
        <f t="shared" si="21"/>
        <v>3.0882428807263721E-2</v>
      </c>
      <c r="H230" s="45">
        <f t="shared" si="22"/>
        <v>300566</v>
      </c>
    </row>
    <row r="231" spans="1:8" x14ac:dyDescent="0.25">
      <c r="A231" s="15">
        <v>44113</v>
      </c>
      <c r="B231" s="45">
        <v>314660</v>
      </c>
      <c r="D231" s="45">
        <f t="shared" si="19"/>
        <v>4516</v>
      </c>
      <c r="E231" s="45">
        <v>9589</v>
      </c>
      <c r="F231" s="45">
        <f t="shared" si="20"/>
        <v>11</v>
      </c>
      <c r="G231" s="46">
        <f t="shared" si="21"/>
        <v>3.0474162588190429E-2</v>
      </c>
      <c r="H231" s="45">
        <f t="shared" si="22"/>
        <v>305071</v>
      </c>
    </row>
    <row r="232" spans="1:8" x14ac:dyDescent="0.2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2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2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2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25">
      <c r="A236" s="15" t="s">
        <v>48</v>
      </c>
      <c r="B236" s="58">
        <v>334585</v>
      </c>
      <c r="C236" s="58"/>
      <c r="D236" s="45">
        <f t="shared" si="19"/>
        <v>5132</v>
      </c>
      <c r="E236" s="58">
        <v>9677</v>
      </c>
      <c r="F236" s="45">
        <f t="shared" si="23"/>
        <v>43</v>
      </c>
      <c r="G236" s="46">
        <f t="shared" si="24"/>
        <v>2.8922396401512323E-2</v>
      </c>
      <c r="H236" s="45">
        <f t="shared" si="25"/>
        <v>324908</v>
      </c>
    </row>
    <row r="237" spans="1:8" x14ac:dyDescent="0.25">
      <c r="A237" s="15" t="s">
        <v>49</v>
      </c>
      <c r="B237" s="58">
        <v>341223</v>
      </c>
      <c r="C237" s="58"/>
      <c r="D237" s="45">
        <f t="shared" si="19"/>
        <v>6638</v>
      </c>
      <c r="E237" s="58">
        <v>9710</v>
      </c>
      <c r="F237" s="45">
        <f t="shared" si="23"/>
        <v>33</v>
      </c>
      <c r="G237" s="46">
        <f t="shared" si="24"/>
        <v>2.8456463954657219E-2</v>
      </c>
      <c r="H237" s="45">
        <f t="shared" si="25"/>
        <v>331513</v>
      </c>
    </row>
    <row r="238" spans="1:8" x14ac:dyDescent="0.25">
      <c r="A238" s="15" t="s">
        <v>50</v>
      </c>
      <c r="B238" s="45">
        <v>348557</v>
      </c>
      <c r="D238" s="45">
        <f t="shared" si="19"/>
        <v>7334</v>
      </c>
      <c r="E238" s="45">
        <v>9734</v>
      </c>
      <c r="F238" s="45">
        <f t="shared" si="23"/>
        <v>24</v>
      </c>
      <c r="G238" s="46">
        <f t="shared" si="24"/>
        <v>2.7926565812765199E-2</v>
      </c>
      <c r="H238" s="45">
        <f t="shared" si="25"/>
        <v>338823</v>
      </c>
    </row>
    <row r="239" spans="1:8" x14ac:dyDescent="0.2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25">
      <c r="A240" s="15" t="s">
        <v>52</v>
      </c>
      <c r="B240" s="58">
        <v>361974</v>
      </c>
      <c r="C240" s="58"/>
      <c r="D240" s="45">
        <f t="shared" si="19"/>
        <v>5587</v>
      </c>
      <c r="E240" s="58">
        <v>9777</v>
      </c>
      <c r="F240" s="45">
        <f t="shared" si="26"/>
        <v>10</v>
      </c>
      <c r="G240" s="46">
        <f t="shared" si="27"/>
        <v>2.7010227253891163E-2</v>
      </c>
      <c r="H240" s="45">
        <f t="shared" si="28"/>
        <v>352197</v>
      </c>
    </row>
    <row r="241" spans="1:8" x14ac:dyDescent="0.2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2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2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2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2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25">
      <c r="A246" s="15" t="s">
        <v>58</v>
      </c>
      <c r="B246" s="45">
        <v>418005</v>
      </c>
      <c r="D246" s="45">
        <f t="shared" si="19"/>
        <v>14714</v>
      </c>
      <c r="E246" s="45">
        <v>10003</v>
      </c>
      <c r="F246" s="45">
        <f t="shared" si="26"/>
        <v>49</v>
      </c>
      <c r="G246" s="46">
        <f t="shared" si="27"/>
        <v>2.3930335761533954E-2</v>
      </c>
      <c r="H246" s="45">
        <f t="shared" si="28"/>
        <v>408002</v>
      </c>
    </row>
    <row r="247" spans="1:8" x14ac:dyDescent="0.25">
      <c r="A247" s="15" t="s">
        <v>59</v>
      </c>
      <c r="B247" s="45">
        <v>429181</v>
      </c>
      <c r="D247" s="45">
        <f t="shared" si="19"/>
        <v>11176</v>
      </c>
      <c r="E247" s="45">
        <v>10032</v>
      </c>
      <c r="F247" s="45">
        <f t="shared" si="26"/>
        <v>29</v>
      </c>
      <c r="G247" s="46">
        <f t="shared" si="27"/>
        <v>2.3374753309209868E-2</v>
      </c>
      <c r="H247" s="45">
        <f t="shared" si="28"/>
        <v>419149</v>
      </c>
    </row>
    <row r="248" spans="1:8" x14ac:dyDescent="0.25">
      <c r="A248" s="15" t="s">
        <v>60</v>
      </c>
      <c r="B248" s="45">
        <v>437866</v>
      </c>
      <c r="D248" s="45">
        <f t="shared" si="19"/>
        <v>8685</v>
      </c>
      <c r="E248" s="45">
        <v>10056</v>
      </c>
      <c r="F248" s="45">
        <f t="shared" si="26"/>
        <v>24</v>
      </c>
      <c r="G248" s="46">
        <f t="shared" si="27"/>
        <v>2.2965930216093507E-2</v>
      </c>
      <c r="H248" s="45">
        <f t="shared" si="28"/>
        <v>427810</v>
      </c>
    </row>
    <row r="249" spans="1:8" x14ac:dyDescent="0.25">
      <c r="A249" s="15">
        <v>44131</v>
      </c>
      <c r="B249" s="45">
        <v>449275</v>
      </c>
      <c r="D249" s="45">
        <f t="shared" si="19"/>
        <v>11409</v>
      </c>
      <c r="E249" s="45">
        <v>10098</v>
      </c>
      <c r="F249" s="45">
        <f t="shared" si="26"/>
        <v>42</v>
      </c>
      <c r="G249" s="46">
        <f t="shared" si="27"/>
        <v>2.2476211674364255E-2</v>
      </c>
      <c r="H249" s="45">
        <f t="shared" si="28"/>
        <v>439177</v>
      </c>
    </row>
    <row r="250" spans="1:8" x14ac:dyDescent="0.25">
      <c r="A250" s="15">
        <v>44132</v>
      </c>
      <c r="B250" s="45">
        <v>464239</v>
      </c>
      <c r="D250" s="45">
        <f t="shared" si="19"/>
        <v>14964</v>
      </c>
      <c r="E250" s="45">
        <v>10183</v>
      </c>
      <c r="F250" s="45">
        <f t="shared" si="26"/>
        <v>85</v>
      </c>
      <c r="G250" s="46">
        <f t="shared" si="27"/>
        <v>2.193482236520413E-2</v>
      </c>
      <c r="H250" s="45">
        <f t="shared" si="28"/>
        <v>454056</v>
      </c>
    </row>
    <row r="251" spans="1:8" x14ac:dyDescent="0.2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2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2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2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2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2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2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2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2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2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2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2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2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2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2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2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2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2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2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2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2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2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2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2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2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2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2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2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2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2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2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2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2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2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2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2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2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2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2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2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2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2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2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2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2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2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2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2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2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2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2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2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2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2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2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2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2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2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2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2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2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2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2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2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2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2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2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2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2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2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2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2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2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2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2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2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2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2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2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2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2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2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2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2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2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2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2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2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2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2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25">
      <c r="A341" s="55">
        <v>44223</v>
      </c>
      <c r="B341" s="19">
        <v>2161275</v>
      </c>
      <c r="D341" s="45">
        <f t="shared" si="175"/>
        <v>13198</v>
      </c>
      <c r="E341" s="19">
        <v>53972</v>
      </c>
      <c r="F341" s="45">
        <f t="shared" si="193"/>
        <v>982</v>
      </c>
      <c r="G341" s="46">
        <f t="shared" si="194"/>
        <v>2.4972296445385248E-2</v>
      </c>
      <c r="H341" s="45">
        <f t="shared" si="195"/>
        <v>2107303</v>
      </c>
    </row>
    <row r="342" spans="1:8" x14ac:dyDescent="0.25">
      <c r="A342" s="55">
        <v>44224</v>
      </c>
      <c r="B342" s="19">
        <v>2178828</v>
      </c>
      <c r="D342" s="45">
        <f t="shared" si="175"/>
        <v>17553</v>
      </c>
      <c r="E342" s="19">
        <v>54913</v>
      </c>
      <c r="F342" s="45">
        <f t="shared" si="193"/>
        <v>941</v>
      </c>
      <c r="G342" s="46">
        <f t="shared" si="194"/>
        <v>2.5202999043522481E-2</v>
      </c>
      <c r="H342" s="45">
        <f t="shared" si="195"/>
        <v>2123915</v>
      </c>
    </row>
    <row r="343" spans="1:8" x14ac:dyDescent="0.2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2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2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2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2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2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2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2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2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25">
      <c r="A352" s="55">
        <v>44234</v>
      </c>
      <c r="B352" s="45">
        <v>2284010</v>
      </c>
      <c r="D352" s="45">
        <f t="shared" si="175"/>
        <v>8616</v>
      </c>
      <c r="E352" s="19">
        <v>61517</v>
      </c>
      <c r="F352" s="45">
        <f t="shared" si="210"/>
        <v>231</v>
      </c>
      <c r="G352" s="46">
        <f t="shared" si="211"/>
        <v>2.6933769992250473E-2</v>
      </c>
      <c r="H352" s="45">
        <f t="shared" si="212"/>
        <v>2222493</v>
      </c>
    </row>
    <row r="353" spans="1:8" x14ac:dyDescent="0.25">
      <c r="A353" s="55">
        <v>44235</v>
      </c>
      <c r="B353" s="45">
        <v>2288545</v>
      </c>
      <c r="D353" s="45">
        <f t="shared" si="175"/>
        <v>4535</v>
      </c>
      <c r="E353" s="45">
        <v>61675</v>
      </c>
      <c r="F353" s="45">
        <f t="shared" si="210"/>
        <v>158</v>
      </c>
      <c r="G353" s="46">
        <f t="shared" si="211"/>
        <v>2.6949437306236057E-2</v>
      </c>
      <c r="H353" s="45">
        <f t="shared" si="212"/>
        <v>2226870</v>
      </c>
    </row>
    <row r="354" spans="1:8" x14ac:dyDescent="0.25">
      <c r="A354" s="55">
        <v>44236</v>
      </c>
      <c r="B354" s="45">
        <v>2291924</v>
      </c>
      <c r="D354" s="45">
        <f t="shared" si="175"/>
        <v>3379</v>
      </c>
      <c r="E354" s="45">
        <v>62156</v>
      </c>
      <c r="F354" s="45">
        <f t="shared" si="210"/>
        <v>481</v>
      </c>
      <c r="G354" s="46">
        <f t="shared" si="211"/>
        <v>2.7119572900323047E-2</v>
      </c>
      <c r="H354" s="45">
        <f t="shared" si="212"/>
        <v>2229768</v>
      </c>
    </row>
    <row r="355" spans="1:8" x14ac:dyDescent="0.2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2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2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2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2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2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25">
      <c r="A361" s="55">
        <v>44243</v>
      </c>
      <c r="B361" s="19">
        <v>2342843</v>
      </c>
      <c r="D361" s="45">
        <f t="shared" si="175"/>
        <v>3856</v>
      </c>
      <c r="E361" s="19">
        <v>65604</v>
      </c>
      <c r="F361" s="45">
        <f t="shared" si="228"/>
        <v>528</v>
      </c>
      <c r="G361" s="46">
        <f t="shared" si="229"/>
        <v>2.8001876352790177E-2</v>
      </c>
      <c r="H361" s="45">
        <f t="shared" si="230"/>
        <v>2277239</v>
      </c>
    </row>
    <row r="362" spans="1:8" x14ac:dyDescent="0.25">
      <c r="A362" s="55">
        <v>44244</v>
      </c>
      <c r="B362" s="19">
        <v>2350399</v>
      </c>
      <c r="D362" s="45">
        <f t="shared" si="175"/>
        <v>7556</v>
      </c>
      <c r="E362" s="19">
        <v>66164</v>
      </c>
      <c r="F362" s="45">
        <f t="shared" si="228"/>
        <v>560</v>
      </c>
      <c r="G362" s="46">
        <f t="shared" si="229"/>
        <v>2.815011408701246E-2</v>
      </c>
      <c r="H362" s="45">
        <f t="shared" si="230"/>
        <v>2284235</v>
      </c>
    </row>
    <row r="363" spans="1:8" x14ac:dyDescent="0.25">
      <c r="A363" s="55">
        <v>44245</v>
      </c>
      <c r="B363" s="19">
        <v>2360606</v>
      </c>
      <c r="D363" s="45">
        <f t="shared" si="175"/>
        <v>10207</v>
      </c>
      <c r="E363" s="19">
        <v>66698</v>
      </c>
      <c r="F363" s="45">
        <f t="shared" si="228"/>
        <v>534</v>
      </c>
      <c r="G363" s="46">
        <f t="shared" si="229"/>
        <v>2.825460919780768E-2</v>
      </c>
      <c r="H363" s="45">
        <f t="shared" si="230"/>
        <v>2293908</v>
      </c>
    </row>
    <row r="364" spans="1:8" x14ac:dyDescent="0.25">
      <c r="A364" s="55">
        <v>44246</v>
      </c>
      <c r="B364" s="19">
        <v>2369719</v>
      </c>
      <c r="D364" s="45">
        <f t="shared" si="175"/>
        <v>9113</v>
      </c>
      <c r="E364" s="19">
        <v>67206</v>
      </c>
      <c r="F364" s="45">
        <f t="shared" si="228"/>
        <v>508</v>
      </c>
      <c r="G364" s="46">
        <f t="shared" si="229"/>
        <v>2.8360324578568175E-2</v>
      </c>
      <c r="H364" s="45">
        <f t="shared" si="230"/>
        <v>2302513</v>
      </c>
    </row>
    <row r="365" spans="1:8" x14ac:dyDescent="0.2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2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2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2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2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2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2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2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2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2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2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2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25">
      <c r="A377" s="55">
        <v>44259</v>
      </c>
      <c r="B377" s="45">
        <v>2471942</v>
      </c>
      <c r="D377" s="45">
        <f t="shared" si="175"/>
        <v>11912</v>
      </c>
      <c r="E377" s="45">
        <v>71240</v>
      </c>
      <c r="F377" s="45">
        <f t="shared" si="246"/>
        <v>359</v>
      </c>
      <c r="G377" s="46">
        <f t="shared" si="247"/>
        <v>2.881944641095948E-2</v>
      </c>
      <c r="H377" s="45">
        <f t="shared" si="248"/>
        <v>2400702</v>
      </c>
    </row>
    <row r="378" spans="1:8" x14ac:dyDescent="0.2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2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2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2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2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2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2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2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2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2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2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2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2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2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2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2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2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25">
      <c r="A395" s="55">
        <v>44277</v>
      </c>
      <c r="B395" s="45">
        <v>2667225</v>
      </c>
      <c r="D395" s="45">
        <f t="shared" si="175"/>
        <v>7709</v>
      </c>
      <c r="E395" s="45">
        <v>74714</v>
      </c>
      <c r="F395" s="45">
        <f t="shared" si="282"/>
        <v>50</v>
      </c>
      <c r="G395" s="46">
        <f t="shared" si="283"/>
        <v>2.8011885011575702E-2</v>
      </c>
      <c r="H395" s="45">
        <f t="shared" si="284"/>
        <v>2592511</v>
      </c>
    </row>
    <row r="396" spans="1:8" x14ac:dyDescent="0.25">
      <c r="A396" s="55">
        <v>44278</v>
      </c>
      <c r="B396" s="45">
        <v>2674710</v>
      </c>
      <c r="D396" s="45">
        <f t="shared" si="175"/>
        <v>7485</v>
      </c>
      <c r="E396" s="45">
        <v>74964</v>
      </c>
      <c r="F396" s="45">
        <f t="shared" si="282"/>
        <v>250</v>
      </c>
      <c r="G396" s="46">
        <f t="shared" si="283"/>
        <v>2.8026963670827864E-2</v>
      </c>
      <c r="H396" s="45">
        <f t="shared" si="284"/>
        <v>2599746</v>
      </c>
    </row>
    <row r="397" spans="1:8" x14ac:dyDescent="0.25">
      <c r="A397" s="55">
        <v>44279</v>
      </c>
      <c r="B397" s="45">
        <v>2690523</v>
      </c>
      <c r="D397" s="45">
        <f t="shared" si="175"/>
        <v>15813</v>
      </c>
      <c r="E397" s="45">
        <v>75212</v>
      </c>
      <c r="F397" s="45">
        <f t="shared" si="282"/>
        <v>248</v>
      </c>
      <c r="G397" s="46">
        <f t="shared" si="283"/>
        <v>2.7954416297500524E-2</v>
      </c>
      <c r="H397" s="45">
        <f t="shared" si="284"/>
        <v>2615311</v>
      </c>
    </row>
    <row r="398" spans="1:8" x14ac:dyDescent="0.2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2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2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2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2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2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2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2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2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2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2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2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2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2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2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2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2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2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2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2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2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2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2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2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2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25">
      <c r="A423" s="55">
        <v>44305</v>
      </c>
      <c r="B423" s="45">
        <v>3153699</v>
      </c>
      <c r="D423" s="45">
        <f t="shared" si="313"/>
        <v>11437</v>
      </c>
      <c r="E423" s="45">
        <v>80006</v>
      </c>
      <c r="F423" s="45">
        <f t="shared" si="320"/>
        <v>92</v>
      </c>
      <c r="G423" s="46">
        <f t="shared" si="321"/>
        <v>2.5368939775165605E-2</v>
      </c>
      <c r="H423" s="45">
        <f t="shared" si="322"/>
        <v>3073693</v>
      </c>
    </row>
    <row r="424" spans="1:8" x14ac:dyDescent="0.25">
      <c r="A424" s="55">
        <v>44306</v>
      </c>
      <c r="B424" s="45">
        <v>3163308</v>
      </c>
      <c r="D424" s="45">
        <f t="shared" si="313"/>
        <v>9609</v>
      </c>
      <c r="E424" s="45">
        <v>80303</v>
      </c>
      <c r="F424" s="45">
        <f t="shared" si="320"/>
        <v>297</v>
      </c>
      <c r="G424" s="46">
        <f t="shared" si="321"/>
        <v>2.538576705145373E-2</v>
      </c>
      <c r="H424" s="45">
        <f t="shared" si="322"/>
        <v>3083005</v>
      </c>
    </row>
    <row r="425" spans="1:8" x14ac:dyDescent="0.25">
      <c r="A425" s="55">
        <v>44307</v>
      </c>
      <c r="B425" s="45">
        <v>3188192</v>
      </c>
      <c r="D425" s="45">
        <f t="shared" si="313"/>
        <v>24884</v>
      </c>
      <c r="E425" s="45">
        <v>80634</v>
      </c>
      <c r="F425" s="45">
        <f t="shared" si="320"/>
        <v>331</v>
      </c>
      <c r="G425" s="46">
        <f t="shared" si="321"/>
        <v>2.5291450452168501E-2</v>
      </c>
      <c r="H425" s="45">
        <f t="shared" si="322"/>
        <v>3107558</v>
      </c>
    </row>
    <row r="426" spans="1:8" x14ac:dyDescent="0.2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2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2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2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2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2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2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2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2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2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25">
      <c r="A436" s="55">
        <v>44318</v>
      </c>
      <c r="B436" s="45">
        <v>3416822</v>
      </c>
      <c r="D436" s="45">
        <f t="shared" si="313"/>
        <v>16290</v>
      </c>
      <c r="E436" s="45">
        <v>83192</v>
      </c>
      <c r="F436" s="45">
        <f t="shared" si="332"/>
        <v>110</v>
      </c>
      <c r="G436" s="46">
        <f t="shared" si="333"/>
        <v>2.4347771115966824E-2</v>
      </c>
      <c r="H436" s="45">
        <f t="shared" si="334"/>
        <v>3333630</v>
      </c>
    </row>
    <row r="437" spans="1:8" x14ac:dyDescent="0.25">
      <c r="A437" s="55">
        <v>44319</v>
      </c>
      <c r="B437" s="45">
        <v>3425982</v>
      </c>
      <c r="D437" s="45">
        <f t="shared" si="313"/>
        <v>9160</v>
      </c>
      <c r="E437" s="45">
        <v>83276</v>
      </c>
      <c r="F437" s="45">
        <f t="shared" si="332"/>
        <v>84</v>
      </c>
      <c r="G437" s="46">
        <f t="shared" si="333"/>
        <v>2.4307191339592561E-2</v>
      </c>
      <c r="H437" s="45">
        <f t="shared" si="334"/>
        <v>3342706</v>
      </c>
    </row>
    <row r="438" spans="1:8" x14ac:dyDescent="0.25">
      <c r="A438" s="55">
        <v>44320</v>
      </c>
      <c r="B438" s="45">
        <v>3433516</v>
      </c>
      <c r="D438" s="45">
        <f t="shared" si="313"/>
        <v>7534</v>
      </c>
      <c r="E438" s="45">
        <v>83591</v>
      </c>
      <c r="F438" s="45">
        <f t="shared" si="332"/>
        <v>315</v>
      </c>
      <c r="G438" s="46">
        <f t="shared" si="333"/>
        <v>2.4345597923527952E-2</v>
      </c>
      <c r="H438" s="45">
        <f t="shared" si="334"/>
        <v>3349925</v>
      </c>
    </row>
    <row r="439" spans="1:8" x14ac:dyDescent="0.2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25">
      <c r="A440" s="55" t="s">
        <v>667</v>
      </c>
      <c r="B440" s="45">
        <v>3473503</v>
      </c>
      <c r="C440" s="45" t="s">
        <v>2</v>
      </c>
      <c r="D440" s="45">
        <f>B440-B439</f>
        <v>21953</v>
      </c>
      <c r="E440" s="45">
        <v>84126</v>
      </c>
      <c r="F440" s="45">
        <f>E440-E439</f>
        <v>250</v>
      </c>
      <c r="G440" s="46">
        <f>E440/B440</f>
        <v>2.4219354352076276E-2</v>
      </c>
      <c r="H440" s="45">
        <f>B440-E440</f>
        <v>3389377</v>
      </c>
    </row>
    <row r="441" spans="1:8" x14ac:dyDescent="0.2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2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2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2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2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2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2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2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2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2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2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2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2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2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2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2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2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2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2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25">
      <c r="A460" s="55">
        <v>44342</v>
      </c>
      <c r="B460" s="45">
        <v>3656177</v>
      </c>
      <c r="D460" s="45">
        <f t="shared" si="313"/>
        <v>2626</v>
      </c>
      <c r="E460" s="45">
        <v>87726</v>
      </c>
      <c r="F460" s="45">
        <f t="shared" si="370"/>
        <v>270</v>
      </c>
      <c r="G460" s="46">
        <f t="shared" si="371"/>
        <v>2.3993914955430223E-2</v>
      </c>
      <c r="H460" s="45">
        <f t="shared" si="372"/>
        <v>3568451</v>
      </c>
    </row>
    <row r="461" spans="1:8" x14ac:dyDescent="0.25">
      <c r="A461" s="55">
        <v>44343</v>
      </c>
      <c r="B461" s="45">
        <v>3662490</v>
      </c>
      <c r="D461" s="45">
        <f t="shared" si="313"/>
        <v>6313</v>
      </c>
      <c r="E461" s="45">
        <v>87995</v>
      </c>
      <c r="F461" s="45">
        <f t="shared" si="370"/>
        <v>269</v>
      </c>
      <c r="G461" s="46">
        <f t="shared" si="371"/>
        <v>2.4026004166564276E-2</v>
      </c>
      <c r="H461" s="45">
        <f t="shared" si="372"/>
        <v>3574495</v>
      </c>
    </row>
    <row r="462" spans="1:8" x14ac:dyDescent="0.25">
      <c r="A462" s="55">
        <v>44344</v>
      </c>
      <c r="B462" s="45">
        <v>3669870</v>
      </c>
      <c r="D462" s="45">
        <f t="shared" si="313"/>
        <v>7380</v>
      </c>
      <c r="E462" s="45">
        <v>88187</v>
      </c>
      <c r="F462" s="45">
        <f t="shared" si="370"/>
        <v>192</v>
      </c>
      <c r="G462" s="46">
        <f t="shared" si="371"/>
        <v>2.4030006512492267E-2</v>
      </c>
      <c r="H462" s="45">
        <f t="shared" si="372"/>
        <v>3581683</v>
      </c>
    </row>
    <row r="463" spans="1:8" x14ac:dyDescent="0.2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2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2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25">
      <c r="A466" s="55">
        <v>44348</v>
      </c>
      <c r="B466" s="45">
        <v>3682911</v>
      </c>
      <c r="D466" s="45">
        <f t="shared" si="313"/>
        <v>1785</v>
      </c>
      <c r="E466" s="45">
        <v>88595</v>
      </c>
      <c r="F466" s="45">
        <f t="shared" si="370"/>
        <v>153</v>
      </c>
      <c r="G466" s="46">
        <f t="shared" si="371"/>
        <v>2.4055699418204783E-2</v>
      </c>
      <c r="H466" s="45">
        <f t="shared" si="372"/>
        <v>3594316</v>
      </c>
    </row>
    <row r="467" spans="1:8" x14ac:dyDescent="0.25">
      <c r="A467" s="55">
        <v>44349</v>
      </c>
      <c r="B467" s="45">
        <v>3687828</v>
      </c>
      <c r="D467" s="45">
        <f t="shared" si="313"/>
        <v>4917</v>
      </c>
      <c r="E467" s="45">
        <v>88774</v>
      </c>
      <c r="F467" s="45">
        <f t="shared" si="370"/>
        <v>179</v>
      </c>
      <c r="G467" s="46">
        <f t="shared" si="371"/>
        <v>2.4072163886168226E-2</v>
      </c>
      <c r="H467" s="45">
        <f t="shared" si="372"/>
        <v>3599054</v>
      </c>
    </row>
    <row r="468" spans="1:8" x14ac:dyDescent="0.25">
      <c r="A468" s="55">
        <v>44350</v>
      </c>
      <c r="B468" s="45">
        <v>3692468</v>
      </c>
      <c r="D468" s="45">
        <f t="shared" si="313"/>
        <v>4640</v>
      </c>
      <c r="E468" s="45">
        <v>88940</v>
      </c>
      <c r="F468" s="45">
        <f t="shared" si="370"/>
        <v>166</v>
      </c>
      <c r="G468" s="46">
        <f t="shared" si="371"/>
        <v>2.4086870895021973E-2</v>
      </c>
      <c r="H468" s="45">
        <f t="shared" si="372"/>
        <v>3603528</v>
      </c>
    </row>
    <row r="469" spans="1:8" x14ac:dyDescent="0.2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2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2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2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2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2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2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2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2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2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2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2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2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2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2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2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2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2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2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2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2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2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2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2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2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2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2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2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2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2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2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2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2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25">
      <c r="A502" s="55">
        <v>44384</v>
      </c>
      <c r="B502" s="45">
        <v>3732549</v>
      </c>
      <c r="D502" s="45">
        <f t="shared" si="431"/>
        <v>985</v>
      </c>
      <c r="E502" s="45">
        <v>91110</v>
      </c>
      <c r="F502" s="45">
        <f t="shared" si="429"/>
        <v>48</v>
      </c>
      <c r="G502" s="46">
        <f t="shared" si="432"/>
        <v>2.4409592479562894E-2</v>
      </c>
      <c r="H502" s="45">
        <f t="shared" si="423"/>
        <v>3641439</v>
      </c>
    </row>
    <row r="503" spans="1:8" x14ac:dyDescent="0.25">
      <c r="A503" s="55">
        <v>44385</v>
      </c>
      <c r="B503" s="45">
        <v>3733519</v>
      </c>
      <c r="D503" s="45">
        <f t="shared" si="431"/>
        <v>970</v>
      </c>
      <c r="E503" s="45">
        <v>91141</v>
      </c>
      <c r="F503" s="45">
        <f t="shared" si="429"/>
        <v>31</v>
      </c>
      <c r="G503" s="46">
        <f t="shared" si="432"/>
        <v>2.4411553818261003E-2</v>
      </c>
      <c r="H503" s="45">
        <f t="shared" si="423"/>
        <v>3642378</v>
      </c>
    </row>
    <row r="504" spans="1:8" x14ac:dyDescent="0.25">
      <c r="A504" s="55">
        <v>44386</v>
      </c>
      <c r="B504" s="45">
        <v>3734468</v>
      </c>
      <c r="D504" s="45">
        <f t="shared" si="431"/>
        <v>949</v>
      </c>
      <c r="E504" s="45">
        <v>91190</v>
      </c>
      <c r="F504" s="45">
        <f t="shared" si="429"/>
        <v>49</v>
      </c>
      <c r="G504" s="46">
        <f t="shared" si="432"/>
        <v>2.4418471386018034E-2</v>
      </c>
      <c r="H504" s="45">
        <f t="shared" si="423"/>
        <v>3643278</v>
      </c>
    </row>
    <row r="505" spans="1:8" x14ac:dyDescent="0.2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25">
      <c r="A506" s="55">
        <v>44388</v>
      </c>
      <c r="B506" s="45">
        <v>3736165</v>
      </c>
      <c r="D506" s="45">
        <f t="shared" si="431"/>
        <v>745</v>
      </c>
      <c r="E506" s="45">
        <v>91231</v>
      </c>
      <c r="F506" s="45">
        <f t="shared" si="429"/>
        <v>6</v>
      </c>
      <c r="G506" s="46">
        <f t="shared" si="433"/>
        <v>2.441835411444623E-2</v>
      </c>
      <c r="H506" s="45">
        <f t="shared" si="423"/>
        <v>3644934</v>
      </c>
    </row>
    <row r="507" spans="1:8" x14ac:dyDescent="0.2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2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2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2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2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2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25">
      <c r="A513" s="47">
        <v>44395</v>
      </c>
      <c r="B513" s="45">
        <v>3744681</v>
      </c>
      <c r="D513" s="45">
        <f t="shared" si="431"/>
        <v>1292</v>
      </c>
      <c r="E513" s="45">
        <v>91362</v>
      </c>
      <c r="F513" s="45">
        <f t="shared" si="443"/>
        <v>3</v>
      </c>
      <c r="G513" s="46">
        <f t="shared" si="444"/>
        <v>2.4397805847814539E-2</v>
      </c>
      <c r="H513" s="45">
        <f t="shared" si="445"/>
        <v>3653319</v>
      </c>
    </row>
    <row r="514" spans="1:8" x14ac:dyDescent="0.2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25">
      <c r="A515" s="47">
        <v>44397</v>
      </c>
      <c r="B515" s="45">
        <v>3746410</v>
      </c>
      <c r="D515" s="45">
        <f t="shared" si="431"/>
        <v>1183</v>
      </c>
      <c r="E515" s="45">
        <v>91397</v>
      </c>
      <c r="F515" s="45">
        <f t="shared" si="443"/>
        <v>34</v>
      </c>
      <c r="G515" s="46">
        <f t="shared" si="444"/>
        <v>2.4395888330428332E-2</v>
      </c>
      <c r="H515" s="45">
        <f t="shared" si="445"/>
        <v>3655013</v>
      </c>
    </row>
    <row r="516" spans="1:8" x14ac:dyDescent="0.25">
      <c r="A516" s="47">
        <v>44398</v>
      </c>
      <c r="B516" s="45">
        <v>3748613</v>
      </c>
      <c r="D516" s="45">
        <f t="shared" si="431"/>
        <v>2203</v>
      </c>
      <c r="E516" s="45">
        <v>91416</v>
      </c>
      <c r="F516" s="45">
        <f t="shared" si="443"/>
        <v>19</v>
      </c>
      <c r="G516" s="46">
        <f t="shared" si="444"/>
        <v>2.4386619797775871E-2</v>
      </c>
      <c r="H516" s="45">
        <f t="shared" si="445"/>
        <v>3657197</v>
      </c>
    </row>
    <row r="517" spans="1:8" x14ac:dyDescent="0.25">
      <c r="A517" s="47">
        <v>44399</v>
      </c>
      <c r="B517" s="45">
        <v>3750503</v>
      </c>
      <c r="D517" s="45">
        <f t="shared" si="431"/>
        <v>1890</v>
      </c>
      <c r="E517" s="45">
        <v>91458</v>
      </c>
      <c r="F517" s="45">
        <f t="shared" si="443"/>
        <v>42</v>
      </c>
      <c r="G517" s="46">
        <f t="shared" si="444"/>
        <v>2.4385529087698369E-2</v>
      </c>
      <c r="H517" s="45">
        <f t="shared" si="445"/>
        <v>3659045</v>
      </c>
    </row>
    <row r="518" spans="1:8" x14ac:dyDescent="0.2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25">
      <c r="A519" s="47">
        <v>44401</v>
      </c>
      <c r="B519" s="45">
        <v>3754511</v>
      </c>
      <c r="D519" s="45">
        <f t="shared" si="431"/>
        <v>1919</v>
      </c>
      <c r="E519" s="45">
        <v>91520</v>
      </c>
      <c r="F519" s="45">
        <f t="shared" si="446"/>
        <v>28</v>
      </c>
      <c r="G519" s="46">
        <f t="shared" si="447"/>
        <v>2.4376010617627702E-2</v>
      </c>
      <c r="H519" s="45">
        <f t="shared" si="448"/>
        <v>3662991</v>
      </c>
    </row>
    <row r="520" spans="1:8" x14ac:dyDescent="0.25">
      <c r="A520" s="47">
        <v>44402</v>
      </c>
      <c r="B520" s="45">
        <v>3755898</v>
      </c>
      <c r="D520" s="45">
        <f t="shared" si="431"/>
        <v>1387</v>
      </c>
      <c r="E520" s="45">
        <v>91524</v>
      </c>
      <c r="F520" s="45">
        <f t="shared" si="446"/>
        <v>4</v>
      </c>
      <c r="G520" s="46">
        <f t="shared" si="447"/>
        <v>2.4368073893380492E-2</v>
      </c>
      <c r="H520" s="45">
        <f t="shared" si="448"/>
        <v>3664374</v>
      </c>
    </row>
    <row r="521" spans="1:8" x14ac:dyDescent="0.2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2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2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2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2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2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2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25">
      <c r="A528" s="55">
        <v>44410</v>
      </c>
      <c r="B528" s="45">
        <v>3772109</v>
      </c>
      <c r="D528" s="45">
        <f t="shared" si="457"/>
        <v>847</v>
      </c>
      <c r="E528" s="45">
        <v>91660</v>
      </c>
      <c r="F528" s="45">
        <f t="shared" si="458"/>
        <v>1</v>
      </c>
      <c r="G528" s="46">
        <f t="shared" si="461"/>
        <v>2.4299403861341228E-2</v>
      </c>
      <c r="H528" s="45">
        <f t="shared" si="462"/>
        <v>3680449</v>
      </c>
    </row>
    <row r="529" spans="1:8" x14ac:dyDescent="0.25">
      <c r="A529" s="55">
        <v>44411</v>
      </c>
      <c r="B529" s="45">
        <v>3773875</v>
      </c>
      <c r="D529" s="45">
        <f t="shared" si="457"/>
        <v>1766</v>
      </c>
      <c r="E529" s="45">
        <v>91679</v>
      </c>
      <c r="F529" s="45">
        <f t="shared" si="458"/>
        <v>19</v>
      </c>
      <c r="G529" s="46">
        <f t="shared" si="461"/>
        <v>2.4293067470438211E-2</v>
      </c>
      <c r="H529" s="45">
        <f t="shared" si="462"/>
        <v>3682196</v>
      </c>
    </row>
    <row r="530" spans="1:8" x14ac:dyDescent="0.2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2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2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2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25">
      <c r="A534" s="47">
        <v>44416</v>
      </c>
      <c r="B534" s="45">
        <v>3790766</v>
      </c>
      <c r="D534" s="45">
        <f t="shared" si="465"/>
        <v>3127</v>
      </c>
      <c r="E534" s="45">
        <v>91782</v>
      </c>
      <c r="F534" s="45">
        <f t="shared" si="464"/>
        <v>4</v>
      </c>
      <c r="G534" s="46">
        <f t="shared" si="461"/>
        <v>2.4211993037818742E-2</v>
      </c>
      <c r="H534" s="45">
        <f t="shared" si="462"/>
        <v>3698984</v>
      </c>
    </row>
    <row r="535" spans="1:8" x14ac:dyDescent="0.2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2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2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2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2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25">
      <c r="A540" s="4">
        <v>44422</v>
      </c>
      <c r="B540" s="58">
        <v>3816285</v>
      </c>
      <c r="D540" s="45">
        <f t="shared" ref="D540:D585" si="475">B540-B539</f>
        <v>5644</v>
      </c>
      <c r="E540" s="58">
        <v>91864</v>
      </c>
      <c r="F540" s="45">
        <f t="shared" ref="F540:F542" si="476">E540-E539</f>
        <v>11</v>
      </c>
      <c r="G540" s="46">
        <f t="shared" ref="G540:G542" si="477">E540/B540</f>
        <v>2.4071577463423199E-2</v>
      </c>
      <c r="H540" s="45">
        <f t="shared" ref="H540:H542" si="478">B540-E540</f>
        <v>3724421</v>
      </c>
    </row>
    <row r="541" spans="1:8" x14ac:dyDescent="0.25">
      <c r="A541" s="4">
        <v>44423</v>
      </c>
      <c r="B541" s="45">
        <v>3821013</v>
      </c>
      <c r="D541" s="45">
        <f t="shared" si="475"/>
        <v>4728</v>
      </c>
      <c r="E541" s="45">
        <v>91867</v>
      </c>
      <c r="F541" s="45">
        <f t="shared" si="476"/>
        <v>3</v>
      </c>
      <c r="G541" s="46">
        <f t="shared" si="477"/>
        <v>2.4042577190917697E-2</v>
      </c>
      <c r="H541" s="45">
        <f t="shared" si="478"/>
        <v>3729146</v>
      </c>
    </row>
    <row r="542" spans="1:8" x14ac:dyDescent="0.2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2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2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25">
      <c r="A545" s="63">
        <v>44427</v>
      </c>
      <c r="B545" s="45">
        <v>3843775</v>
      </c>
      <c r="D545" s="45">
        <f t="shared" si="475"/>
        <v>8400</v>
      </c>
      <c r="E545" s="45">
        <v>91943</v>
      </c>
      <c r="F545" s="45">
        <f t="shared" si="482"/>
        <v>22</v>
      </c>
      <c r="G545" s="46">
        <f t="shared" si="483"/>
        <v>2.3919974504230865E-2</v>
      </c>
      <c r="H545" s="45">
        <f t="shared" si="484"/>
        <v>3751832</v>
      </c>
    </row>
    <row r="546" spans="1:8" x14ac:dyDescent="0.25">
      <c r="A546" s="63">
        <v>44428</v>
      </c>
      <c r="B546" s="45">
        <v>3853055</v>
      </c>
      <c r="D546" s="45">
        <f t="shared" si="475"/>
        <v>9280</v>
      </c>
      <c r="E546" s="45">
        <v>91956</v>
      </c>
      <c r="F546" s="45">
        <f t="shared" si="482"/>
        <v>13</v>
      </c>
      <c r="G546" s="46">
        <f t="shared" si="483"/>
        <v>2.3865737706832629E-2</v>
      </c>
      <c r="H546" s="45">
        <f t="shared" si="484"/>
        <v>3761099</v>
      </c>
    </row>
    <row r="547" spans="1:8" x14ac:dyDescent="0.25">
      <c r="A547" s="63">
        <v>44429</v>
      </c>
      <c r="B547" s="45">
        <v>3861147</v>
      </c>
      <c r="D547" s="45">
        <f t="shared" si="475"/>
        <v>8092</v>
      </c>
      <c r="E547" s="45">
        <v>91973</v>
      </c>
      <c r="F547" s="45">
        <f t="shared" si="482"/>
        <v>17</v>
      </c>
      <c r="G547" s="46">
        <f t="shared" si="483"/>
        <v>2.3820123916546043E-2</v>
      </c>
      <c r="H547" s="45">
        <f t="shared" si="484"/>
        <v>3769174</v>
      </c>
    </row>
    <row r="548" spans="1:8" x14ac:dyDescent="0.25">
      <c r="A548" s="63">
        <v>44430</v>
      </c>
      <c r="B548" s="45">
        <v>3868197</v>
      </c>
      <c r="D548" s="45">
        <f t="shared" si="475"/>
        <v>7050</v>
      </c>
      <c r="E548" s="45">
        <v>91976</v>
      </c>
      <c r="F548" s="45">
        <f t="shared" si="482"/>
        <v>3</v>
      </c>
      <c r="G548" s="46">
        <f t="shared" si="483"/>
        <v>2.3777485996705958E-2</v>
      </c>
      <c r="H548" s="45">
        <f t="shared" si="484"/>
        <v>3776221</v>
      </c>
    </row>
    <row r="549" spans="1:8" x14ac:dyDescent="0.25">
      <c r="A549" s="63">
        <v>44431</v>
      </c>
      <c r="B549" s="45">
        <v>3871865</v>
      </c>
      <c r="D549" s="45">
        <f t="shared" si="475"/>
        <v>3668</v>
      </c>
      <c r="E549" s="45">
        <v>91980</v>
      </c>
      <c r="F549" s="45">
        <f t="shared" si="482"/>
        <v>4</v>
      </c>
      <c r="G549" s="46">
        <f t="shared" si="483"/>
        <v>2.3755993558659715E-2</v>
      </c>
      <c r="H549" s="45">
        <f t="shared" si="484"/>
        <v>3779885</v>
      </c>
    </row>
    <row r="550" spans="1:8" x14ac:dyDescent="0.25">
      <c r="A550" s="63">
        <v>44432</v>
      </c>
      <c r="B550" s="45">
        <v>3877612</v>
      </c>
      <c r="D550" s="45">
        <f t="shared" si="475"/>
        <v>5747</v>
      </c>
      <c r="E550" s="45">
        <v>92022</v>
      </c>
      <c r="F550" s="45">
        <f t="shared" si="482"/>
        <v>42</v>
      </c>
      <c r="G550" s="46">
        <f t="shared" si="483"/>
        <v>2.3731616262792667E-2</v>
      </c>
      <c r="H550" s="45">
        <f t="shared" si="484"/>
        <v>3785590</v>
      </c>
    </row>
    <row r="551" spans="1:8" x14ac:dyDescent="0.25">
      <c r="A551" s="63">
        <v>44433</v>
      </c>
      <c r="B551" s="45">
        <v>3889173</v>
      </c>
      <c r="D551" s="45">
        <f t="shared" si="475"/>
        <v>11561</v>
      </c>
      <c r="E551" s="45">
        <v>92061</v>
      </c>
      <c r="F551" s="45">
        <f t="shared" si="482"/>
        <v>39</v>
      </c>
      <c r="G551" s="46">
        <f t="shared" si="483"/>
        <v>2.3671099228550645E-2</v>
      </c>
      <c r="H551" s="45">
        <f t="shared" si="484"/>
        <v>3797112</v>
      </c>
    </row>
    <row r="552" spans="1:8" x14ac:dyDescent="0.2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2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2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25">
      <c r="A555" s="4">
        <v>44437</v>
      </c>
      <c r="B555" s="45">
        <v>3932547</v>
      </c>
      <c r="D555" s="45">
        <f t="shared" si="475"/>
        <v>8416</v>
      </c>
      <c r="E555" s="45">
        <v>92130</v>
      </c>
      <c r="F555" s="45">
        <f t="shared" si="491"/>
        <v>12</v>
      </c>
      <c r="G555" s="46">
        <f t="shared" si="492"/>
        <v>2.3427564883522052E-2</v>
      </c>
      <c r="H555" s="45">
        <f t="shared" si="493"/>
        <v>3840417</v>
      </c>
    </row>
    <row r="556" spans="1:8" x14ac:dyDescent="0.2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2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2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2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2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25">
      <c r="A561" s="47">
        <v>44443</v>
      </c>
      <c r="B561" s="45">
        <v>3995188</v>
      </c>
      <c r="D561" s="45">
        <f t="shared" si="475"/>
        <v>10835</v>
      </c>
      <c r="E561" s="45">
        <v>92325</v>
      </c>
      <c r="F561" s="45">
        <f t="shared" si="500"/>
        <v>24</v>
      </c>
      <c r="G561" s="46">
        <f t="shared" si="501"/>
        <v>2.3109050187375413E-2</v>
      </c>
      <c r="H561" s="45">
        <f t="shared" si="502"/>
        <v>3902863</v>
      </c>
    </row>
    <row r="562" spans="1:8" x14ac:dyDescent="0.25">
      <c r="A562" s="47">
        <v>44444</v>
      </c>
      <c r="B562" s="45">
        <v>4005641</v>
      </c>
      <c r="D562" s="45">
        <f t="shared" si="475"/>
        <v>10453</v>
      </c>
      <c r="E562" s="45">
        <v>92346</v>
      </c>
      <c r="F562" s="45">
        <f t="shared" si="500"/>
        <v>21</v>
      </c>
      <c r="G562" s="46">
        <f t="shared" si="501"/>
        <v>2.3053988113263271E-2</v>
      </c>
      <c r="H562" s="45">
        <f t="shared" si="502"/>
        <v>3913295</v>
      </c>
    </row>
    <row r="563" spans="1:8" x14ac:dyDescent="0.2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2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2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25">
      <c r="A566" s="47">
        <v>44448</v>
      </c>
      <c r="B566" s="45">
        <v>4046112</v>
      </c>
      <c r="D566" s="45">
        <f t="shared" si="475"/>
        <v>15431</v>
      </c>
      <c r="E566" s="45">
        <v>92498</v>
      </c>
      <c r="F566" s="45">
        <f t="shared" si="500"/>
        <v>50</v>
      </c>
      <c r="G566" s="46">
        <f t="shared" si="501"/>
        <v>2.2860958866190554E-2</v>
      </c>
      <c r="H566" s="45">
        <f t="shared" si="502"/>
        <v>3953614</v>
      </c>
    </row>
    <row r="567" spans="1:8" x14ac:dyDescent="0.25">
      <c r="A567" s="47">
        <v>44449</v>
      </c>
      <c r="B567" s="45">
        <v>4059081</v>
      </c>
      <c r="D567" s="45">
        <f t="shared" si="475"/>
        <v>12969</v>
      </c>
      <c r="E567" s="45">
        <v>92553</v>
      </c>
      <c r="F567" s="45">
        <f t="shared" si="500"/>
        <v>55</v>
      </c>
      <c r="G567" s="46">
        <f t="shared" si="501"/>
        <v>2.2801466637398959E-2</v>
      </c>
      <c r="H567" s="45">
        <f t="shared" si="502"/>
        <v>3966528</v>
      </c>
    </row>
    <row r="568" spans="1:8" x14ac:dyDescent="0.2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25">
      <c r="A569" s="47">
        <v>44451</v>
      </c>
      <c r="B569" s="45">
        <v>4077640</v>
      </c>
      <c r="D569" s="45">
        <f t="shared" si="475"/>
        <v>7345</v>
      </c>
      <c r="E569" s="45">
        <v>92606</v>
      </c>
      <c r="F569" s="45">
        <f t="shared" si="503"/>
        <v>8</v>
      </c>
      <c r="G569" s="46">
        <f t="shared" si="504"/>
        <v>2.2710685592646728E-2</v>
      </c>
      <c r="H569" s="45">
        <f t="shared" si="505"/>
        <v>3985034</v>
      </c>
    </row>
    <row r="570" spans="1:8" x14ac:dyDescent="0.2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2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2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2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2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25">
      <c r="A575" s="55">
        <v>44457</v>
      </c>
      <c r="B575" s="45">
        <v>4134779</v>
      </c>
      <c r="D575" s="45">
        <f t="shared" si="475"/>
        <v>8901</v>
      </c>
      <c r="E575" s="45">
        <v>92920</v>
      </c>
      <c r="F575" s="45">
        <f t="shared" si="515"/>
        <v>63</v>
      </c>
      <c r="G575" s="46">
        <f t="shared" si="516"/>
        <v>2.2472785123461254E-2</v>
      </c>
      <c r="H575" s="45">
        <f t="shared" si="517"/>
        <v>4041859</v>
      </c>
    </row>
    <row r="576" spans="1:8" x14ac:dyDescent="0.25">
      <c r="A576" s="55">
        <v>44458</v>
      </c>
      <c r="B576" s="45">
        <v>4142116</v>
      </c>
      <c r="D576" s="45">
        <f t="shared" si="475"/>
        <v>7337</v>
      </c>
      <c r="E576" s="45">
        <v>92958</v>
      </c>
      <c r="F576" s="45">
        <f t="shared" si="515"/>
        <v>38</v>
      </c>
      <c r="G576" s="46">
        <f t="shared" si="516"/>
        <v>2.2442152754775579E-2</v>
      </c>
      <c r="H576" s="45">
        <f t="shared" si="517"/>
        <v>4049158</v>
      </c>
    </row>
    <row r="577" spans="1:8" x14ac:dyDescent="0.25">
      <c r="A577" s="55">
        <v>44459</v>
      </c>
      <c r="B577" s="45">
        <v>4145852</v>
      </c>
      <c r="D577" s="45">
        <f t="shared" si="475"/>
        <v>3736</v>
      </c>
      <c r="E577" s="45">
        <v>92971</v>
      </c>
      <c r="F577" s="45">
        <f t="shared" si="515"/>
        <v>13</v>
      </c>
      <c r="G577" s="46">
        <f t="shared" si="516"/>
        <v>2.2425064860009475E-2</v>
      </c>
      <c r="H577" s="45">
        <f t="shared" si="517"/>
        <v>4052881</v>
      </c>
    </row>
    <row r="578" spans="1:8" x14ac:dyDescent="0.25">
      <c r="A578" s="55">
        <v>44460</v>
      </c>
      <c r="B578" s="45">
        <v>4150516</v>
      </c>
      <c r="D578" s="45">
        <f t="shared" si="475"/>
        <v>4664</v>
      </c>
      <c r="E578" s="45">
        <v>93052</v>
      </c>
      <c r="F578" s="45">
        <f t="shared" si="515"/>
        <v>81</v>
      </c>
      <c r="G578" s="46">
        <f t="shared" si="516"/>
        <v>2.2419381108276657E-2</v>
      </c>
      <c r="H578" s="45">
        <f t="shared" si="517"/>
        <v>4057464</v>
      </c>
    </row>
    <row r="579" spans="1:8" x14ac:dyDescent="0.25">
      <c r="A579" s="55" t="s">
        <v>769</v>
      </c>
      <c r="B579" s="45">
        <v>4160970</v>
      </c>
      <c r="C579" s="45" t="s">
        <v>2</v>
      </c>
      <c r="D579" s="45">
        <f t="shared" si="475"/>
        <v>10454</v>
      </c>
      <c r="E579" s="45">
        <v>93123</v>
      </c>
      <c r="F579" s="45">
        <f t="shared" ref="F579:F585" si="518">E579-E578</f>
        <v>71</v>
      </c>
      <c r="G579" s="46">
        <f t="shared" ref="G579:G585" si="519">E579/B579</f>
        <v>2.2380118097462851E-2</v>
      </c>
      <c r="H579" s="45">
        <f t="shared" ref="H579:H585" si="520">B579-E579</f>
        <v>4067847</v>
      </c>
    </row>
    <row r="580" spans="1:8" x14ac:dyDescent="0.25">
      <c r="A580" s="55" t="s">
        <v>770</v>
      </c>
      <c r="B580" s="45">
        <v>4171666</v>
      </c>
      <c r="C580" s="45" t="s">
        <v>2</v>
      </c>
      <c r="D580" s="45">
        <f t="shared" si="475"/>
        <v>10696</v>
      </c>
      <c r="E580" s="45">
        <v>93238</v>
      </c>
      <c r="F580" s="45">
        <f t="shared" si="518"/>
        <v>115</v>
      </c>
      <c r="G580" s="46">
        <f t="shared" si="519"/>
        <v>2.2350303212193882E-2</v>
      </c>
      <c r="H580" s="45">
        <f t="shared" si="520"/>
        <v>4078428</v>
      </c>
    </row>
    <row r="581" spans="1:8" x14ac:dyDescent="0.25">
      <c r="A581" s="55" t="s">
        <v>771</v>
      </c>
      <c r="B581" s="45">
        <v>4181393</v>
      </c>
      <c r="C581" s="45" t="s">
        <v>2</v>
      </c>
      <c r="D581" s="45">
        <f t="shared" si="475"/>
        <v>9727</v>
      </c>
      <c r="E581" s="45">
        <v>93303</v>
      </c>
      <c r="F581" s="45">
        <f t="shared" si="518"/>
        <v>65</v>
      </c>
      <c r="G581" s="46">
        <f t="shared" si="519"/>
        <v>2.2313855693545191E-2</v>
      </c>
      <c r="H581" s="45">
        <f t="shared" si="520"/>
        <v>4088090</v>
      </c>
    </row>
    <row r="582" spans="1:8" x14ac:dyDescent="0.25">
      <c r="A582" s="55">
        <v>44464</v>
      </c>
      <c r="B582" s="45">
        <v>4188604</v>
      </c>
      <c r="D582" s="45">
        <f t="shared" si="475"/>
        <v>7211</v>
      </c>
      <c r="E582" s="45">
        <v>93365</v>
      </c>
      <c r="F582" s="45">
        <f t="shared" si="518"/>
        <v>62</v>
      </c>
      <c r="G582" s="46">
        <f t="shared" si="519"/>
        <v>2.2290242763460092E-2</v>
      </c>
      <c r="H582" s="45">
        <f t="shared" si="520"/>
        <v>4095239</v>
      </c>
    </row>
    <row r="583" spans="1:8" x14ac:dyDescent="0.25">
      <c r="A583" s="55">
        <v>44465</v>
      </c>
      <c r="B583" s="45">
        <v>4196378</v>
      </c>
      <c r="D583" s="45">
        <f t="shared" si="475"/>
        <v>7774</v>
      </c>
      <c r="E583" s="45">
        <v>93393</v>
      </c>
      <c r="F583" s="45">
        <f t="shared" si="518"/>
        <v>28</v>
      </c>
      <c r="G583" s="46">
        <f t="shared" si="519"/>
        <v>2.225562139540337E-2</v>
      </c>
      <c r="H583" s="45">
        <f t="shared" si="520"/>
        <v>4102985</v>
      </c>
    </row>
    <row r="584" spans="1:8" x14ac:dyDescent="0.25">
      <c r="A584" s="55" t="s">
        <v>772</v>
      </c>
      <c r="B584" s="45">
        <v>4199400</v>
      </c>
      <c r="C584" s="45" t="s">
        <v>2</v>
      </c>
      <c r="D584" s="45">
        <f t="shared" si="475"/>
        <v>3022</v>
      </c>
      <c r="E584" s="45">
        <v>93403</v>
      </c>
      <c r="F584" s="45">
        <f t="shared" si="518"/>
        <v>10</v>
      </c>
      <c r="G584" s="46">
        <f t="shared" si="519"/>
        <v>2.224198695051674E-2</v>
      </c>
      <c r="H584" s="45">
        <f t="shared" si="520"/>
        <v>4105997</v>
      </c>
    </row>
    <row r="585" spans="1:8" x14ac:dyDescent="0.25">
      <c r="A585" s="55" t="s">
        <v>774</v>
      </c>
      <c r="B585" s="45">
        <v>4203571</v>
      </c>
      <c r="C585" s="45" t="s">
        <v>2</v>
      </c>
      <c r="D585" s="45">
        <f t="shared" si="475"/>
        <v>4171</v>
      </c>
      <c r="E585" s="45">
        <v>93504</v>
      </c>
      <c r="F585" s="45">
        <f t="shared" si="518"/>
        <v>101</v>
      </c>
      <c r="G585" s="46">
        <f t="shared" si="519"/>
        <v>2.22439444938601E-2</v>
      </c>
      <c r="H585" s="45">
        <f t="shared" si="520"/>
        <v>4110067</v>
      </c>
    </row>
    <row r="586" spans="1:8" x14ac:dyDescent="0.25">
      <c r="A586" s="55"/>
    </row>
    <row r="587" spans="1:8" x14ac:dyDescent="0.25">
      <c r="A587" s="55"/>
    </row>
    <row r="588" spans="1:8" x14ac:dyDescent="0.25">
      <c r="A588" s="55"/>
    </row>
    <row r="589" spans="1:8" x14ac:dyDescent="0.25">
      <c r="A589" s="55"/>
    </row>
    <row r="590" spans="1:8" x14ac:dyDescent="0.25">
      <c r="A590" s="55"/>
    </row>
    <row r="591" spans="1:8" x14ac:dyDescent="0.25">
      <c r="A591" s="55"/>
    </row>
    <row r="592" spans="1:8" x14ac:dyDescent="0.25">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R39"/>
  <sheetViews>
    <sheetView zoomScaleNormal="100" workbookViewId="0">
      <pane xSplit="1" ySplit="3" topLeftCell="SA4" activePane="bottomRight" state="frozen"/>
      <selection pane="topRight" activeCell="B1" sqref="B1"/>
      <selection pane="bottomLeft" activeCell="A4" sqref="A4"/>
      <selection pane="bottomRight" activeCell="SR3" sqref="SR3"/>
    </sheetView>
  </sheetViews>
  <sheetFormatPr baseColWidth="10" defaultColWidth="11.42578125" defaultRowHeight="15" x14ac:dyDescent="0.25"/>
  <cols>
    <col min="1" max="1" width="22.5703125" style="5" bestFit="1" customWidth="1"/>
    <col min="2" max="16384" width="11.42578125" style="3"/>
  </cols>
  <sheetData>
    <row r="1" spans="1:512" ht="18.75" x14ac:dyDescent="0.3">
      <c r="A1" s="38" t="s">
        <v>682</v>
      </c>
    </row>
    <row r="2" spans="1:512" x14ac:dyDescent="0.25">
      <c r="A2" s="5" t="s">
        <v>773</v>
      </c>
    </row>
    <row r="3" spans="1:512"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row>
    <row r="4" spans="1:512" x14ac:dyDescent="0.2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c r="SL4" s="3">
        <v>9307</v>
      </c>
      <c r="SM4" s="3">
        <v>8958</v>
      </c>
      <c r="SN4" s="3">
        <v>8981</v>
      </c>
      <c r="SO4" s="3">
        <v>8865</v>
      </c>
      <c r="SP4" s="3">
        <v>8907</v>
      </c>
      <c r="SQ4" s="3">
        <v>8978</v>
      </c>
      <c r="SR4" s="3">
        <v>8767</v>
      </c>
    </row>
    <row r="5" spans="1:512" x14ac:dyDescent="0.2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c r="SL5" s="3">
        <v>11191</v>
      </c>
      <c r="SM5" s="3">
        <v>10580</v>
      </c>
      <c r="SN5" s="3">
        <v>10771</v>
      </c>
      <c r="SO5" s="3">
        <v>9804</v>
      </c>
      <c r="SP5" s="3">
        <v>10733</v>
      </c>
      <c r="SQ5" s="3">
        <v>10874</v>
      </c>
      <c r="SR5" s="3">
        <v>10676</v>
      </c>
    </row>
    <row r="6" spans="1:512" x14ac:dyDescent="0.2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c r="SL6" s="3">
        <v>2569</v>
      </c>
      <c r="SM6" s="3">
        <v>2533</v>
      </c>
      <c r="SN6" s="3">
        <v>2532</v>
      </c>
      <c r="SO6" s="3">
        <v>2522</v>
      </c>
      <c r="SP6" s="3">
        <v>2533</v>
      </c>
      <c r="SQ6" s="3">
        <v>2534</v>
      </c>
      <c r="SR6" s="3">
        <v>2271</v>
      </c>
    </row>
    <row r="7" spans="1:512" x14ac:dyDescent="0.2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c r="SL7" s="3">
        <v>996</v>
      </c>
      <c r="SM7" s="3">
        <v>946</v>
      </c>
      <c r="SN7" s="3">
        <v>964</v>
      </c>
      <c r="SO7" s="3">
        <v>921</v>
      </c>
      <c r="SP7" s="3">
        <v>912</v>
      </c>
      <c r="SQ7" s="3">
        <v>909</v>
      </c>
      <c r="SR7" s="3">
        <v>879</v>
      </c>
    </row>
    <row r="8" spans="1:512" x14ac:dyDescent="0.2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c r="SL8" s="3">
        <v>700</v>
      </c>
      <c r="SM8" s="3">
        <v>726</v>
      </c>
      <c r="SN8" s="3">
        <v>757</v>
      </c>
      <c r="SO8" s="3">
        <v>785</v>
      </c>
      <c r="SP8" s="3">
        <v>778</v>
      </c>
      <c r="SQ8" s="3">
        <v>744</v>
      </c>
      <c r="SR8" s="3">
        <v>767</v>
      </c>
    </row>
    <row r="9" spans="1:512" x14ac:dyDescent="0.2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c r="SL9" s="3">
        <v>974</v>
      </c>
      <c r="SM9" s="3">
        <v>928</v>
      </c>
      <c r="SN9" s="3">
        <v>971</v>
      </c>
      <c r="SO9" s="3">
        <v>963</v>
      </c>
      <c r="SP9" s="3">
        <v>1004</v>
      </c>
      <c r="SQ9" s="3">
        <v>1048</v>
      </c>
      <c r="SR9" s="3">
        <v>1003</v>
      </c>
    </row>
    <row r="10" spans="1:512" x14ac:dyDescent="0.2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c r="SL10" s="3">
        <v>4555</v>
      </c>
      <c r="SM10" s="3">
        <v>4317</v>
      </c>
      <c r="SN10" s="3">
        <v>4169</v>
      </c>
      <c r="SO10" s="3">
        <v>4159</v>
      </c>
      <c r="SP10" s="3">
        <v>4076</v>
      </c>
      <c r="SQ10" s="3">
        <v>4161</v>
      </c>
      <c r="SR10" s="3">
        <v>4018</v>
      </c>
    </row>
    <row r="11" spans="1:512" x14ac:dyDescent="0.2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c r="SL11" s="3">
        <v>443</v>
      </c>
      <c r="SM11" s="3">
        <v>442</v>
      </c>
      <c r="SN11" s="3">
        <v>441</v>
      </c>
      <c r="SO11" s="3">
        <v>493</v>
      </c>
      <c r="SP11" s="3">
        <v>522</v>
      </c>
      <c r="SQ11" s="3">
        <v>548</v>
      </c>
      <c r="SR11" s="3">
        <v>558</v>
      </c>
    </row>
    <row r="12" spans="1:512" x14ac:dyDescent="0.2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c r="SL12" s="3">
        <v>4089</v>
      </c>
      <c r="SM12" s="3">
        <v>4081</v>
      </c>
      <c r="SN12" s="3">
        <v>3945</v>
      </c>
      <c r="SO12" s="3">
        <v>3804</v>
      </c>
      <c r="SP12" s="3">
        <v>3748</v>
      </c>
      <c r="SQ12" s="3">
        <v>3743</v>
      </c>
      <c r="SR12" s="3">
        <v>3616</v>
      </c>
    </row>
    <row r="13" spans="1:512" x14ac:dyDescent="0.2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c r="SL13" s="3">
        <v>11688</v>
      </c>
      <c r="SM13" s="3">
        <v>11479</v>
      </c>
      <c r="SN13" s="3">
        <v>10972</v>
      </c>
      <c r="SO13" s="3">
        <v>10495</v>
      </c>
      <c r="SP13" s="3">
        <v>10444</v>
      </c>
      <c r="SQ13" s="3">
        <v>10306</v>
      </c>
      <c r="SR13" s="3">
        <v>9964</v>
      </c>
    </row>
    <row r="14" spans="1:512" x14ac:dyDescent="0.2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c r="SL14" s="3">
        <v>2754</v>
      </c>
      <c r="SM14" s="3">
        <v>2702</v>
      </c>
      <c r="SN14" s="3">
        <v>2524</v>
      </c>
      <c r="SO14" s="3">
        <v>2531</v>
      </c>
      <c r="SP14" s="3">
        <v>2404</v>
      </c>
      <c r="SQ14" s="3">
        <v>2384</v>
      </c>
      <c r="SR14" s="3">
        <v>2441</v>
      </c>
    </row>
    <row r="15" spans="1:512" x14ac:dyDescent="0.2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c r="SL15" s="3">
        <v>607</v>
      </c>
      <c r="SM15" s="3">
        <v>595</v>
      </c>
      <c r="SN15" s="3">
        <v>611</v>
      </c>
      <c r="SO15" s="3">
        <v>607</v>
      </c>
      <c r="SP15" s="3">
        <v>563</v>
      </c>
      <c r="SQ15" s="3">
        <v>569</v>
      </c>
      <c r="SR15" s="3">
        <v>571</v>
      </c>
    </row>
    <row r="16" spans="1:512" x14ac:dyDescent="0.2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c r="SL16" s="3">
        <v>1432</v>
      </c>
      <c r="SM16" s="3">
        <v>1522</v>
      </c>
      <c r="SN16" s="3">
        <v>1552</v>
      </c>
      <c r="SO16" s="3">
        <v>1577</v>
      </c>
      <c r="SP16" s="3">
        <v>1656</v>
      </c>
      <c r="SQ16" s="3">
        <v>1724</v>
      </c>
      <c r="SR16" s="3">
        <v>1629</v>
      </c>
    </row>
    <row r="17" spans="1:512" x14ac:dyDescent="0.2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c r="SL17" s="3">
        <v>789</v>
      </c>
      <c r="SM17" s="3">
        <v>727</v>
      </c>
      <c r="SN17" s="3">
        <v>802</v>
      </c>
      <c r="SO17" s="3">
        <v>783</v>
      </c>
      <c r="SP17" s="3">
        <v>731</v>
      </c>
      <c r="SQ17" s="3">
        <v>728</v>
      </c>
      <c r="SR17" s="3">
        <v>774</v>
      </c>
    </row>
    <row r="18" spans="1:512" x14ac:dyDescent="0.2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c r="SL18" s="3">
        <v>1004</v>
      </c>
      <c r="SM18" s="3">
        <v>956</v>
      </c>
      <c r="SN18" s="3">
        <v>912</v>
      </c>
      <c r="SO18" s="3">
        <v>894</v>
      </c>
      <c r="SP18" s="3">
        <v>884</v>
      </c>
      <c r="SQ18" s="3">
        <v>881</v>
      </c>
      <c r="SR18" s="3">
        <v>880</v>
      </c>
    </row>
    <row r="19" spans="1:512" ht="15.75" thickBot="1" x14ac:dyDescent="0.3">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c r="SL19" s="3">
        <v>926</v>
      </c>
      <c r="SM19" s="3">
        <v>1019</v>
      </c>
      <c r="SN19" s="3">
        <v>1098</v>
      </c>
      <c r="SO19" s="3">
        <v>1156</v>
      </c>
      <c r="SP19" s="3">
        <v>1182</v>
      </c>
      <c r="SQ19" s="3">
        <v>1177</v>
      </c>
      <c r="SR19" s="3">
        <v>1309</v>
      </c>
    </row>
    <row r="20" spans="1:512" s="10" customFormat="1" x14ac:dyDescent="0.2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row>
    <row r="22" spans="1:512"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R21"/>
  <sheetViews>
    <sheetView zoomScaleNormal="100" workbookViewId="0">
      <pane xSplit="1" ySplit="3" topLeftCell="SA4" activePane="bottomRight" state="frozen"/>
      <selection pane="topRight" activeCell="B1" sqref="B1"/>
      <selection pane="bottomLeft" activeCell="A4" sqref="A4"/>
      <selection pane="bottomRight" activeCell="SR3" sqref="SR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512" ht="18.75" x14ac:dyDescent="0.3">
      <c r="A1" s="39" t="s">
        <v>683</v>
      </c>
    </row>
    <row r="2" spans="1:512" x14ac:dyDescent="0.25">
      <c r="A2" s="5" t="s">
        <v>773</v>
      </c>
    </row>
    <row r="3" spans="1:512"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row>
    <row r="4" spans="1:512"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row>
    <row r="5" spans="1:512"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row>
    <row r="6" spans="1:512"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row>
    <row r="7" spans="1:512"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row>
    <row r="8" spans="1:512"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row>
    <row r="9" spans="1:512"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row>
    <row r="10" spans="1:512"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row>
    <row r="11" spans="1:512"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row>
    <row r="12" spans="1:512"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row>
    <row r="13" spans="1:512"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row>
    <row r="14" spans="1:512"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row>
    <row r="15" spans="1:512"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row>
    <row r="16" spans="1:512"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row>
    <row r="17" spans="1:512"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row>
    <row r="18" spans="1:512"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row>
    <row r="19" spans="1:512"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row>
    <row r="20" spans="1:512"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row>
    <row r="21" spans="1:512"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F421"/>
  <sheetViews>
    <sheetView zoomScaleNormal="100" workbookViewId="0">
      <pane xSplit="3" ySplit="5" topLeftCell="KP6" activePane="bottomRight" state="frozen"/>
      <selection pane="topRight" activeCell="D1" sqref="D1"/>
      <selection pane="bottomLeft" activeCell="A6" sqref="A6"/>
      <selection pane="bottomRight" activeCell="LF5" sqref="LF5"/>
    </sheetView>
  </sheetViews>
  <sheetFormatPr baseColWidth="10" defaultColWidth="11.42578125" defaultRowHeight="15" x14ac:dyDescent="0.25"/>
  <cols>
    <col min="1" max="1" width="10.5703125" style="21" customWidth="1"/>
    <col min="2" max="2" width="34.5703125" style="21" bestFit="1" customWidth="1"/>
    <col min="3" max="3" width="6.5703125" style="21" bestFit="1" customWidth="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7" width="12" bestFit="1" customWidth="1"/>
    <col min="168" max="168" width="11.5703125" bestFit="1" customWidth="1"/>
    <col min="169" max="172" width="12" style="27" bestFit="1" customWidth="1"/>
    <col min="173" max="174" width="12.42578125" style="27" customWidth="1"/>
    <col min="175" max="176" width="12" style="27" bestFit="1" customWidth="1"/>
    <col min="177" max="177" width="11.42578125" style="27"/>
    <col min="178" max="180" width="11.42578125" style="28"/>
    <col min="181" max="182" width="10.5703125" bestFit="1" customWidth="1"/>
    <col min="183" max="192" width="10.42578125" bestFit="1" customWidth="1"/>
    <col min="193" max="201" width="11.42578125" style="27"/>
    <col min="202" max="202" width="10.140625" bestFit="1" customWidth="1"/>
    <col min="203" max="217" width="11.42578125" style="21"/>
    <col min="218" max="220" width="10.140625" bestFit="1" customWidth="1"/>
    <col min="221" max="257" width="11.42578125" style="21"/>
    <col min="258" max="258" width="10.140625" bestFit="1" customWidth="1"/>
    <col min="259" max="259" width="11.42578125" style="21"/>
    <col min="261" max="264" width="10.140625" bestFit="1" customWidth="1"/>
    <col min="265" max="270" width="11.42578125" style="21"/>
    <col min="271" max="271" width="10.140625" bestFit="1" customWidth="1"/>
    <col min="272" max="272" width="11.42578125" style="21"/>
    <col min="273" max="274" width="10.85546875"/>
    <col min="275" max="277" width="10.140625" bestFit="1" customWidth="1"/>
    <col min="278" max="284" width="11.42578125" style="21"/>
    <col min="285" max="286" width="10.140625" bestFit="1" customWidth="1"/>
    <col min="289" max="291" width="10.140625" bestFit="1" customWidth="1"/>
    <col min="292" max="16384" width="11.42578125" style="21"/>
  </cols>
  <sheetData>
    <row r="1" spans="1:318" ht="18.75" x14ac:dyDescent="0.3">
      <c r="A1" s="39" t="s">
        <v>684</v>
      </c>
    </row>
    <row r="2" spans="1:318" x14ac:dyDescent="0.25">
      <c r="A2" s="21" t="s">
        <v>773</v>
      </c>
    </row>
    <row r="5" spans="1:318" x14ac:dyDescent="0.2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c r="KZ5" s="26">
        <v>44461</v>
      </c>
      <c r="LA5" s="26">
        <v>44462</v>
      </c>
      <c r="LB5" s="26">
        <v>44463</v>
      </c>
      <c r="LC5" s="26">
        <v>44464</v>
      </c>
      <c r="LD5" s="26">
        <v>44465</v>
      </c>
      <c r="LE5" s="26">
        <v>44466</v>
      </c>
      <c r="LF5" s="26">
        <v>44467</v>
      </c>
    </row>
    <row r="6" spans="1:318" x14ac:dyDescent="0.2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c r="KZ6" s="21">
        <v>274</v>
      </c>
      <c r="LA6" s="21">
        <v>286</v>
      </c>
      <c r="LB6" s="21">
        <v>276</v>
      </c>
      <c r="LC6" s="21">
        <v>269</v>
      </c>
      <c r="LD6" s="21">
        <v>281</v>
      </c>
      <c r="LE6" s="21">
        <v>290</v>
      </c>
      <c r="LF6" s="21">
        <v>264</v>
      </c>
    </row>
    <row r="7" spans="1:318" x14ac:dyDescent="0.2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c r="KZ7" s="21">
        <v>146</v>
      </c>
      <c r="LA7" s="21">
        <v>135</v>
      </c>
      <c r="LB7" s="21">
        <v>108</v>
      </c>
      <c r="LC7" s="21">
        <v>84</v>
      </c>
      <c r="LD7" s="21">
        <v>68</v>
      </c>
      <c r="LE7" s="21">
        <v>64</v>
      </c>
      <c r="LF7" s="21">
        <v>60</v>
      </c>
    </row>
    <row r="8" spans="1:318" x14ac:dyDescent="0.2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c r="KZ8" s="21">
        <v>107</v>
      </c>
      <c r="LA8" s="21">
        <v>97</v>
      </c>
      <c r="LB8" s="21">
        <v>102</v>
      </c>
      <c r="LC8" s="21">
        <v>103</v>
      </c>
      <c r="LD8" s="21">
        <v>99</v>
      </c>
      <c r="LE8" s="21">
        <v>97</v>
      </c>
      <c r="LF8" s="21">
        <v>95</v>
      </c>
    </row>
    <row r="9" spans="1:318" x14ac:dyDescent="0.2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c r="KZ9" s="21">
        <v>134</v>
      </c>
      <c r="LA9" s="21">
        <v>138</v>
      </c>
      <c r="LB9" s="21">
        <v>135</v>
      </c>
      <c r="LC9" s="21">
        <v>153</v>
      </c>
      <c r="LD9" s="21">
        <v>151</v>
      </c>
      <c r="LE9" s="21">
        <v>150</v>
      </c>
      <c r="LF9" s="21">
        <v>144</v>
      </c>
    </row>
    <row r="10" spans="1:318" x14ac:dyDescent="0.2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c r="KZ10" s="21">
        <v>27</v>
      </c>
      <c r="LA10" s="21">
        <v>35</v>
      </c>
      <c r="LB10" s="21">
        <v>39</v>
      </c>
      <c r="LC10" s="21">
        <v>43</v>
      </c>
      <c r="LD10" s="21">
        <v>41</v>
      </c>
      <c r="LE10" s="21">
        <v>40</v>
      </c>
      <c r="LF10" s="21">
        <v>38</v>
      </c>
    </row>
    <row r="11" spans="1:318" x14ac:dyDescent="0.2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c r="KZ11" s="21">
        <v>80</v>
      </c>
      <c r="LA11" s="21">
        <v>74</v>
      </c>
      <c r="LB11" s="21">
        <v>72</v>
      </c>
      <c r="LC11" s="21">
        <v>59</v>
      </c>
      <c r="LD11" s="21">
        <v>50</v>
      </c>
      <c r="LE11" s="21">
        <v>51</v>
      </c>
      <c r="LF11" s="21">
        <v>51</v>
      </c>
    </row>
    <row r="12" spans="1:318" x14ac:dyDescent="0.2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c r="KZ12" s="21">
        <v>15</v>
      </c>
      <c r="LA12" s="21">
        <v>17</v>
      </c>
      <c r="LB12" s="21">
        <v>20</v>
      </c>
      <c r="LC12" s="21">
        <v>17</v>
      </c>
      <c r="LD12" s="21">
        <v>20</v>
      </c>
      <c r="LE12" s="21">
        <v>20</v>
      </c>
      <c r="LF12" s="21">
        <v>19</v>
      </c>
    </row>
    <row r="13" spans="1:318" x14ac:dyDescent="0.2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c r="KZ13" s="21">
        <v>122</v>
      </c>
      <c r="LA13" s="21">
        <v>106</v>
      </c>
      <c r="LB13" s="21">
        <v>98</v>
      </c>
      <c r="LC13" s="21">
        <v>83</v>
      </c>
      <c r="LD13" s="21">
        <v>91</v>
      </c>
      <c r="LE13" s="21">
        <v>84</v>
      </c>
      <c r="LF13" s="21">
        <v>92</v>
      </c>
    </row>
    <row r="14" spans="1:318" x14ac:dyDescent="0.2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c r="KZ14" s="21">
        <v>132</v>
      </c>
      <c r="LA14" s="21">
        <v>106</v>
      </c>
      <c r="LB14" s="21">
        <v>99</v>
      </c>
      <c r="LC14" s="21">
        <v>120</v>
      </c>
      <c r="LD14" s="21">
        <v>104</v>
      </c>
      <c r="LE14" s="21">
        <v>104</v>
      </c>
      <c r="LF14" s="21">
        <v>128</v>
      </c>
    </row>
    <row r="15" spans="1:318" x14ac:dyDescent="0.2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c r="KZ15" s="21">
        <v>25</v>
      </c>
      <c r="LA15" s="21">
        <v>31</v>
      </c>
      <c r="LB15" s="21">
        <v>33</v>
      </c>
      <c r="LC15" s="21">
        <v>29</v>
      </c>
      <c r="LD15" s="21">
        <v>42</v>
      </c>
      <c r="LE15" s="21">
        <v>42</v>
      </c>
      <c r="LF15" s="21">
        <v>41</v>
      </c>
    </row>
    <row r="16" spans="1:318" x14ac:dyDescent="0.2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c r="KZ16" s="21">
        <v>32</v>
      </c>
      <c r="LA16" s="21">
        <v>41</v>
      </c>
      <c r="LB16" s="21">
        <v>50</v>
      </c>
      <c r="LC16" s="21">
        <v>41</v>
      </c>
      <c r="LD16" s="21">
        <v>39</v>
      </c>
      <c r="LE16" s="21">
        <v>39</v>
      </c>
      <c r="LF16" s="21">
        <v>38</v>
      </c>
    </row>
    <row r="17" spans="1:318" x14ac:dyDescent="0.2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c r="KZ17" s="21">
        <v>32</v>
      </c>
      <c r="LA17" s="21">
        <v>32</v>
      </c>
      <c r="LB17" s="21">
        <v>39</v>
      </c>
      <c r="LC17" s="21">
        <v>37</v>
      </c>
      <c r="LD17" s="21">
        <v>39</v>
      </c>
      <c r="LE17" s="21">
        <v>40</v>
      </c>
      <c r="LF17" s="21">
        <v>36</v>
      </c>
    </row>
    <row r="18" spans="1:318" x14ac:dyDescent="0.2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c r="KZ18" s="21">
        <v>54</v>
      </c>
      <c r="LA18" s="21">
        <v>58</v>
      </c>
      <c r="LB18" s="21">
        <v>79</v>
      </c>
      <c r="LC18" s="21">
        <v>65</v>
      </c>
      <c r="LD18" s="21">
        <v>55</v>
      </c>
      <c r="LE18" s="21">
        <v>54</v>
      </c>
      <c r="LF18" s="21">
        <v>64</v>
      </c>
    </row>
    <row r="19" spans="1:318" x14ac:dyDescent="0.2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c r="KZ19" s="21">
        <v>38</v>
      </c>
      <c r="LA19" s="21">
        <v>32</v>
      </c>
      <c r="LB19" s="21">
        <v>38</v>
      </c>
      <c r="LC19" s="21">
        <v>41</v>
      </c>
      <c r="LD19" s="21">
        <v>30</v>
      </c>
      <c r="LE19" s="21">
        <v>38</v>
      </c>
      <c r="LF19" s="21">
        <v>28</v>
      </c>
    </row>
    <row r="20" spans="1:318" x14ac:dyDescent="0.2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c r="KZ20" s="21">
        <v>103</v>
      </c>
      <c r="LA20" s="21">
        <v>80</v>
      </c>
      <c r="LB20" s="21">
        <v>101</v>
      </c>
      <c r="LC20" s="21">
        <v>109</v>
      </c>
      <c r="LD20" s="21">
        <v>108</v>
      </c>
      <c r="LE20" s="21">
        <v>132</v>
      </c>
      <c r="LF20" s="21">
        <v>94</v>
      </c>
    </row>
    <row r="21" spans="1:318" x14ac:dyDescent="0.2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c r="KZ21" s="21">
        <v>95</v>
      </c>
      <c r="LA21" s="21">
        <v>77</v>
      </c>
      <c r="LB21" s="21">
        <v>73</v>
      </c>
      <c r="LC21" s="21">
        <v>67</v>
      </c>
      <c r="LD21" s="21">
        <v>70</v>
      </c>
      <c r="LE21" s="21">
        <v>70</v>
      </c>
      <c r="LF21" s="21">
        <v>66</v>
      </c>
    </row>
    <row r="22" spans="1:318" x14ac:dyDescent="0.2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c r="KZ22" s="21">
        <v>125</v>
      </c>
      <c r="LA22" s="21">
        <v>91</v>
      </c>
      <c r="LB22" s="21">
        <v>82</v>
      </c>
      <c r="LC22" s="21">
        <v>79</v>
      </c>
      <c r="LD22" s="21">
        <v>80</v>
      </c>
      <c r="LE22" s="21">
        <v>84</v>
      </c>
      <c r="LF22" s="21">
        <v>85</v>
      </c>
    </row>
    <row r="23" spans="1:318" x14ac:dyDescent="0.2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c r="KZ23" s="21">
        <v>316</v>
      </c>
      <c r="LA23" s="21">
        <v>290</v>
      </c>
      <c r="LB23" s="21">
        <v>287</v>
      </c>
      <c r="LC23" s="21">
        <v>248</v>
      </c>
      <c r="LD23" s="21">
        <v>303</v>
      </c>
      <c r="LE23" s="21">
        <v>303</v>
      </c>
      <c r="LF23" s="21">
        <v>338</v>
      </c>
    </row>
    <row r="24" spans="1:318" x14ac:dyDescent="0.2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c r="KZ24" s="21">
        <v>200</v>
      </c>
      <c r="LA24" s="21">
        <v>179</v>
      </c>
      <c r="LB24" s="21">
        <v>200</v>
      </c>
      <c r="LC24" s="21">
        <v>211</v>
      </c>
      <c r="LD24" s="21">
        <v>227</v>
      </c>
      <c r="LE24" s="21">
        <v>207</v>
      </c>
      <c r="LF24" s="21">
        <v>175</v>
      </c>
    </row>
    <row r="25" spans="1:318" x14ac:dyDescent="0.2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c r="KZ25" s="21">
        <v>36</v>
      </c>
      <c r="LA25" s="21">
        <v>42</v>
      </c>
      <c r="LB25" s="21">
        <v>48</v>
      </c>
      <c r="LC25" s="21">
        <v>42</v>
      </c>
      <c r="LD25" s="21">
        <v>52</v>
      </c>
      <c r="LE25" s="21">
        <v>50</v>
      </c>
      <c r="LF25" s="21">
        <v>43</v>
      </c>
    </row>
    <row r="26" spans="1:318" x14ac:dyDescent="0.2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c r="KZ26" s="21">
        <v>77</v>
      </c>
      <c r="LA26" s="21">
        <v>74</v>
      </c>
      <c r="LB26" s="21">
        <v>79</v>
      </c>
      <c r="LC26" s="21">
        <v>84</v>
      </c>
      <c r="LD26" s="21">
        <v>74</v>
      </c>
      <c r="LE26" s="21">
        <v>74</v>
      </c>
      <c r="LF26" s="21">
        <v>77</v>
      </c>
    </row>
    <row r="27" spans="1:318" x14ac:dyDescent="0.2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c r="KZ27" s="21">
        <v>58</v>
      </c>
      <c r="LA27" s="21">
        <v>65</v>
      </c>
      <c r="LB27" s="21">
        <v>55</v>
      </c>
      <c r="LC27" s="21">
        <v>56</v>
      </c>
      <c r="LD27" s="21">
        <v>60</v>
      </c>
      <c r="LE27" s="21">
        <v>60</v>
      </c>
      <c r="LF27" s="21">
        <v>57</v>
      </c>
    </row>
    <row r="28" spans="1:318" x14ac:dyDescent="0.2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c r="KZ28" s="21">
        <v>120</v>
      </c>
      <c r="LA28" s="21">
        <v>116</v>
      </c>
      <c r="LB28" s="21">
        <v>110</v>
      </c>
      <c r="LC28" s="21">
        <v>116</v>
      </c>
      <c r="LD28" s="21">
        <v>116</v>
      </c>
      <c r="LE28" s="21">
        <v>109</v>
      </c>
      <c r="LF28" s="21">
        <v>108</v>
      </c>
    </row>
    <row r="29" spans="1:318" x14ac:dyDescent="0.2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c r="KZ29" s="21">
        <v>112</v>
      </c>
      <c r="LA29" s="21">
        <v>98</v>
      </c>
      <c r="LB29" s="21">
        <v>104</v>
      </c>
      <c r="LC29" s="21">
        <v>92</v>
      </c>
      <c r="LD29" s="21">
        <v>123</v>
      </c>
      <c r="LE29" s="21">
        <v>125</v>
      </c>
      <c r="LF29" s="21">
        <v>110</v>
      </c>
    </row>
    <row r="30" spans="1:318" x14ac:dyDescent="0.2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c r="KZ30" s="21">
        <v>43</v>
      </c>
      <c r="LA30" s="21">
        <v>44</v>
      </c>
      <c r="LB30" s="21">
        <v>40</v>
      </c>
      <c r="LC30" s="21">
        <v>27</v>
      </c>
      <c r="LD30" s="21">
        <v>29</v>
      </c>
      <c r="LE30" s="21">
        <v>29</v>
      </c>
      <c r="LF30" s="21">
        <v>29</v>
      </c>
    </row>
    <row r="31" spans="1:318" x14ac:dyDescent="0.2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c r="KZ31" s="21">
        <v>56</v>
      </c>
      <c r="LA31" s="21">
        <v>51</v>
      </c>
      <c r="LB31" s="21">
        <v>36</v>
      </c>
      <c r="LC31" s="21">
        <v>33</v>
      </c>
      <c r="LD31" s="21">
        <v>38</v>
      </c>
      <c r="LE31" s="21">
        <v>37</v>
      </c>
      <c r="LF31" s="21">
        <v>34</v>
      </c>
    </row>
    <row r="32" spans="1:318" x14ac:dyDescent="0.2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c r="KZ32" s="21">
        <v>90</v>
      </c>
      <c r="LA32" s="21">
        <v>88</v>
      </c>
      <c r="LB32" s="21">
        <v>85</v>
      </c>
      <c r="LC32" s="21">
        <v>79</v>
      </c>
      <c r="LD32" s="21">
        <v>83</v>
      </c>
      <c r="LE32" s="21">
        <v>78</v>
      </c>
      <c r="LF32" s="21">
        <v>82</v>
      </c>
    </row>
    <row r="33" spans="1:318" x14ac:dyDescent="0.2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c r="KZ33" s="21">
        <v>86</v>
      </c>
      <c r="LA33" s="21">
        <v>86</v>
      </c>
      <c r="LB33" s="21">
        <v>81</v>
      </c>
      <c r="LC33" s="21">
        <v>80</v>
      </c>
      <c r="LD33" s="21">
        <v>71</v>
      </c>
      <c r="LE33" s="21">
        <v>64</v>
      </c>
      <c r="LF33" s="21">
        <v>85</v>
      </c>
    </row>
    <row r="34" spans="1:318" x14ac:dyDescent="0.2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c r="KZ34" s="21">
        <v>122</v>
      </c>
      <c r="LA34" s="21">
        <v>139</v>
      </c>
      <c r="LB34" s="21">
        <v>145</v>
      </c>
      <c r="LC34" s="21">
        <v>128</v>
      </c>
      <c r="LD34" s="21">
        <v>159</v>
      </c>
      <c r="LE34" s="21">
        <v>179</v>
      </c>
      <c r="LF34" s="21">
        <v>162</v>
      </c>
    </row>
    <row r="35" spans="1:318" x14ac:dyDescent="0.2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c r="KZ35" s="21">
        <v>38</v>
      </c>
      <c r="LA35" s="21">
        <v>40</v>
      </c>
      <c r="LB35" s="21">
        <v>47</v>
      </c>
      <c r="LC35" s="21">
        <v>46</v>
      </c>
      <c r="LD35" s="21">
        <v>53</v>
      </c>
      <c r="LE35" s="21">
        <v>59</v>
      </c>
      <c r="LF35" s="21">
        <v>57</v>
      </c>
    </row>
    <row r="36" spans="1:318" x14ac:dyDescent="0.2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c r="KZ36" s="21">
        <v>25</v>
      </c>
      <c r="LA36" s="21">
        <v>24</v>
      </c>
      <c r="LB36" s="21">
        <v>20</v>
      </c>
      <c r="LC36" s="21">
        <v>19</v>
      </c>
      <c r="LD36" s="21">
        <v>19</v>
      </c>
      <c r="LE36" s="21">
        <v>19</v>
      </c>
      <c r="LF36" s="21">
        <v>17</v>
      </c>
    </row>
    <row r="37" spans="1:318" x14ac:dyDescent="0.2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c r="KZ37" s="21">
        <v>178</v>
      </c>
      <c r="LA37" s="21">
        <v>162</v>
      </c>
      <c r="LB37" s="21">
        <v>169</v>
      </c>
      <c r="LC37" s="21">
        <v>166</v>
      </c>
      <c r="LD37" s="21">
        <v>165</v>
      </c>
      <c r="LE37" s="21">
        <v>187</v>
      </c>
      <c r="LF37" s="21">
        <v>189</v>
      </c>
    </row>
    <row r="38" spans="1:318" x14ac:dyDescent="0.2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c r="KZ38" s="21">
        <v>208</v>
      </c>
      <c r="LA38" s="21">
        <v>192</v>
      </c>
      <c r="LB38" s="21">
        <v>179</v>
      </c>
      <c r="LC38" s="21">
        <v>168</v>
      </c>
      <c r="LD38" s="21">
        <v>163</v>
      </c>
      <c r="LE38" s="21">
        <v>164</v>
      </c>
      <c r="LF38" s="21">
        <v>160</v>
      </c>
    </row>
    <row r="39" spans="1:318" x14ac:dyDescent="0.2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c r="KZ39" s="21">
        <v>186</v>
      </c>
      <c r="LA39" s="21">
        <v>188</v>
      </c>
      <c r="LB39" s="21">
        <v>186</v>
      </c>
      <c r="LC39" s="21">
        <v>203</v>
      </c>
      <c r="LD39" s="21">
        <v>204</v>
      </c>
      <c r="LE39" s="21">
        <v>204</v>
      </c>
      <c r="LF39" s="21">
        <v>169</v>
      </c>
    </row>
    <row r="40" spans="1:318" x14ac:dyDescent="0.2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c r="KZ40" s="21">
        <v>238</v>
      </c>
      <c r="LA40" s="21">
        <v>244</v>
      </c>
      <c r="LB40" s="21">
        <v>229</v>
      </c>
      <c r="LC40" s="21">
        <v>243</v>
      </c>
      <c r="LD40" s="21">
        <v>247</v>
      </c>
      <c r="LE40" s="21">
        <v>247</v>
      </c>
      <c r="LF40" s="21">
        <v>234</v>
      </c>
    </row>
    <row r="41" spans="1:318" x14ac:dyDescent="0.2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c r="KZ41" s="21">
        <v>179</v>
      </c>
      <c r="LA41" s="21">
        <v>156</v>
      </c>
      <c r="LB41" s="21">
        <v>149</v>
      </c>
      <c r="LC41" s="21">
        <v>155</v>
      </c>
      <c r="LD41" s="21">
        <v>155</v>
      </c>
      <c r="LE41" s="21">
        <v>155</v>
      </c>
      <c r="LF41" s="21">
        <v>125</v>
      </c>
    </row>
    <row r="42" spans="1:318" x14ac:dyDescent="0.2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c r="KZ42" s="21">
        <v>118</v>
      </c>
      <c r="LA42" s="21">
        <v>146</v>
      </c>
      <c r="LB42" s="21">
        <v>143</v>
      </c>
      <c r="LC42" s="21">
        <v>137</v>
      </c>
      <c r="LD42" s="21">
        <v>137</v>
      </c>
      <c r="LE42" s="21">
        <v>137</v>
      </c>
      <c r="LF42" s="21">
        <v>145</v>
      </c>
    </row>
    <row r="43" spans="1:318" x14ac:dyDescent="0.2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c r="KZ43" s="21">
        <v>398</v>
      </c>
      <c r="LA43" s="21">
        <v>391</v>
      </c>
      <c r="LB43" s="21">
        <v>383</v>
      </c>
      <c r="LC43" s="21">
        <v>353</v>
      </c>
      <c r="LD43" s="21">
        <v>352</v>
      </c>
      <c r="LE43" s="21">
        <v>351</v>
      </c>
      <c r="LF43" s="21">
        <v>328</v>
      </c>
    </row>
    <row r="44" spans="1:318" x14ac:dyDescent="0.2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c r="KZ44" s="21">
        <v>268</v>
      </c>
      <c r="LA44" s="21">
        <v>240</v>
      </c>
      <c r="LB44" s="21">
        <v>252</v>
      </c>
      <c r="LC44" s="21">
        <v>259</v>
      </c>
      <c r="LD44" s="21">
        <v>249</v>
      </c>
      <c r="LE44" s="21">
        <v>247</v>
      </c>
      <c r="LF44" s="21">
        <v>186</v>
      </c>
    </row>
    <row r="45" spans="1:318" x14ac:dyDescent="0.2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c r="KZ45" s="21">
        <v>244</v>
      </c>
      <c r="LA45" s="21">
        <v>255</v>
      </c>
      <c r="LB45" s="21">
        <v>242</v>
      </c>
      <c r="LC45" s="21">
        <v>239</v>
      </c>
      <c r="LD45" s="21">
        <v>239</v>
      </c>
      <c r="LE45" s="21">
        <v>240</v>
      </c>
      <c r="LF45" s="21">
        <v>189</v>
      </c>
    </row>
    <row r="46" spans="1:318" x14ac:dyDescent="0.2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c r="KZ46" s="21">
        <v>223</v>
      </c>
      <c r="LA46" s="21">
        <v>222</v>
      </c>
      <c r="LB46" s="21">
        <v>238</v>
      </c>
      <c r="LC46" s="21">
        <v>255</v>
      </c>
      <c r="LD46" s="21">
        <v>260</v>
      </c>
      <c r="LE46" s="21">
        <v>264</v>
      </c>
      <c r="LF46" s="21">
        <v>260</v>
      </c>
    </row>
    <row r="47" spans="1:318" x14ac:dyDescent="0.2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c r="KZ47" s="21">
        <v>218</v>
      </c>
      <c r="LA47" s="21">
        <v>198</v>
      </c>
      <c r="LB47" s="21">
        <v>203</v>
      </c>
      <c r="LC47" s="21">
        <v>163</v>
      </c>
      <c r="LD47" s="21">
        <v>169</v>
      </c>
      <c r="LE47" s="21">
        <v>169</v>
      </c>
      <c r="LF47" s="21">
        <v>177</v>
      </c>
    </row>
    <row r="48" spans="1:318" x14ac:dyDescent="0.2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c r="KZ48" s="21">
        <v>103</v>
      </c>
      <c r="LA48" s="21">
        <v>122</v>
      </c>
      <c r="LB48" s="21">
        <v>130</v>
      </c>
      <c r="LC48" s="21">
        <v>118</v>
      </c>
      <c r="LD48" s="21">
        <v>117</v>
      </c>
      <c r="LE48" s="21">
        <v>117</v>
      </c>
      <c r="LF48" s="21">
        <v>128</v>
      </c>
    </row>
    <row r="49" spans="1:318" x14ac:dyDescent="0.2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c r="KZ49" s="21">
        <v>265</v>
      </c>
      <c r="LA49" s="21">
        <v>253</v>
      </c>
      <c r="LB49" s="21">
        <v>263</v>
      </c>
      <c r="LC49" s="21">
        <v>265</v>
      </c>
      <c r="LD49" s="21">
        <v>265</v>
      </c>
      <c r="LE49" s="21">
        <v>264</v>
      </c>
      <c r="LF49" s="21">
        <v>202</v>
      </c>
    </row>
    <row r="50" spans="1:318" x14ac:dyDescent="0.2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c r="KZ50" s="21">
        <v>129</v>
      </c>
      <c r="LA50" s="21">
        <v>118</v>
      </c>
      <c r="LB50" s="21">
        <v>114</v>
      </c>
      <c r="LC50" s="21">
        <v>132</v>
      </c>
      <c r="LD50" s="21">
        <v>139</v>
      </c>
      <c r="LE50" s="21">
        <v>139</v>
      </c>
      <c r="LF50" s="21">
        <v>128</v>
      </c>
    </row>
    <row r="51" spans="1:318" x14ac:dyDescent="0.2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c r="KZ51" s="21">
        <v>73</v>
      </c>
      <c r="LA51" s="21">
        <v>89</v>
      </c>
      <c r="LB51" s="21">
        <v>86</v>
      </c>
      <c r="LC51" s="21">
        <v>78</v>
      </c>
      <c r="LD51" s="21">
        <v>76</v>
      </c>
      <c r="LE51" s="21">
        <v>72</v>
      </c>
      <c r="LF51" s="21">
        <v>72</v>
      </c>
    </row>
    <row r="52" spans="1:318" x14ac:dyDescent="0.2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c r="KZ52" s="21">
        <v>176</v>
      </c>
      <c r="LA52" s="21">
        <v>173</v>
      </c>
      <c r="LB52" s="21">
        <v>168</v>
      </c>
      <c r="LC52" s="21">
        <v>176</v>
      </c>
      <c r="LD52" s="21">
        <v>173</v>
      </c>
      <c r="LE52" s="21">
        <v>189</v>
      </c>
      <c r="LF52" s="21">
        <v>175</v>
      </c>
    </row>
    <row r="53" spans="1:318" x14ac:dyDescent="0.2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c r="KZ53" s="21">
        <v>240</v>
      </c>
      <c r="LA53" s="21">
        <v>226</v>
      </c>
      <c r="LB53" s="21">
        <v>197</v>
      </c>
      <c r="LC53" s="21">
        <v>206</v>
      </c>
      <c r="LD53" s="21">
        <v>213</v>
      </c>
      <c r="LE53" s="21">
        <v>222</v>
      </c>
      <c r="LF53" s="21">
        <v>203</v>
      </c>
    </row>
    <row r="54" spans="1:318" x14ac:dyDescent="0.2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c r="KZ54" s="21">
        <v>97</v>
      </c>
      <c r="LA54" s="21">
        <v>96</v>
      </c>
      <c r="LB54" s="21">
        <v>79</v>
      </c>
      <c r="LC54" s="21">
        <v>85</v>
      </c>
      <c r="LD54" s="21">
        <v>90</v>
      </c>
      <c r="LE54" s="21">
        <v>80</v>
      </c>
      <c r="LF54" s="21">
        <v>84</v>
      </c>
    </row>
    <row r="55" spans="1:318" x14ac:dyDescent="0.2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c r="KZ55" s="21">
        <v>32</v>
      </c>
      <c r="LA55" s="21">
        <v>36</v>
      </c>
      <c r="LB55" s="21">
        <v>35</v>
      </c>
      <c r="LC55" s="21">
        <v>36</v>
      </c>
      <c r="LD55" s="21">
        <v>45</v>
      </c>
      <c r="LE55" s="21">
        <v>44</v>
      </c>
      <c r="LF55" s="21">
        <v>40</v>
      </c>
    </row>
    <row r="56" spans="1:318" x14ac:dyDescent="0.2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c r="KZ56" s="21">
        <v>245</v>
      </c>
      <c r="LA56" s="21">
        <v>257</v>
      </c>
      <c r="LB56" s="21">
        <v>256</v>
      </c>
      <c r="LC56" s="21">
        <v>262</v>
      </c>
      <c r="LD56" s="21">
        <v>281</v>
      </c>
      <c r="LE56" s="21">
        <v>280</v>
      </c>
      <c r="LF56" s="21">
        <v>254</v>
      </c>
    </row>
    <row r="57" spans="1:318" x14ac:dyDescent="0.2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c r="KZ57" s="21">
        <v>185</v>
      </c>
      <c r="LA57" s="21">
        <v>179</v>
      </c>
      <c r="LB57" s="21">
        <v>151</v>
      </c>
      <c r="LC57" s="21">
        <v>127</v>
      </c>
      <c r="LD57" s="21">
        <v>132</v>
      </c>
      <c r="LE57" s="21">
        <v>134</v>
      </c>
      <c r="LF57" s="21">
        <v>116</v>
      </c>
    </row>
    <row r="58" spans="1:318" x14ac:dyDescent="0.2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c r="KZ58" s="21">
        <v>178</v>
      </c>
      <c r="LA58" s="21">
        <v>161</v>
      </c>
      <c r="LB58" s="21">
        <v>164</v>
      </c>
      <c r="LC58" s="21">
        <v>158</v>
      </c>
      <c r="LD58" s="21">
        <v>164</v>
      </c>
      <c r="LE58" s="21">
        <v>168</v>
      </c>
      <c r="LF58" s="21">
        <v>164</v>
      </c>
    </row>
    <row r="59" spans="1:318" x14ac:dyDescent="0.2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c r="KZ59" s="21">
        <v>261</v>
      </c>
      <c r="LA59" s="21">
        <v>227</v>
      </c>
      <c r="LB59" s="21">
        <v>217</v>
      </c>
      <c r="LC59" s="21">
        <v>201</v>
      </c>
      <c r="LD59" s="21">
        <v>172</v>
      </c>
      <c r="LE59" s="21">
        <v>172</v>
      </c>
      <c r="LF59" s="21">
        <v>180</v>
      </c>
    </row>
    <row r="60" spans="1:318" x14ac:dyDescent="0.2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c r="KZ60" s="21">
        <v>134</v>
      </c>
      <c r="LA60" s="21">
        <v>105</v>
      </c>
      <c r="LB60" s="21">
        <v>114</v>
      </c>
      <c r="LC60" s="21">
        <v>115</v>
      </c>
      <c r="LD60" s="21">
        <v>115</v>
      </c>
      <c r="LE60" s="21">
        <v>115</v>
      </c>
      <c r="LF60" s="21">
        <v>98</v>
      </c>
    </row>
    <row r="61" spans="1:318" x14ac:dyDescent="0.2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c r="KZ61" s="21">
        <v>143</v>
      </c>
      <c r="LA61" s="21">
        <v>140</v>
      </c>
      <c r="LB61" s="21">
        <v>121</v>
      </c>
      <c r="LC61" s="21">
        <v>131</v>
      </c>
      <c r="LD61" s="21">
        <v>138</v>
      </c>
      <c r="LE61" s="21">
        <v>138</v>
      </c>
      <c r="LF61" s="21">
        <v>119</v>
      </c>
    </row>
    <row r="62" spans="1:318" x14ac:dyDescent="0.2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c r="KZ62" s="21">
        <v>55</v>
      </c>
      <c r="LA62" s="21">
        <v>57</v>
      </c>
      <c r="LB62" s="21">
        <v>59</v>
      </c>
      <c r="LC62" s="21">
        <v>50</v>
      </c>
      <c r="LD62" s="21">
        <v>55</v>
      </c>
      <c r="LE62" s="21">
        <v>54</v>
      </c>
      <c r="LF62" s="21">
        <v>52</v>
      </c>
    </row>
    <row r="63" spans="1:318" x14ac:dyDescent="0.2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c r="KZ63" s="21">
        <v>59</v>
      </c>
      <c r="LA63" s="21">
        <v>51</v>
      </c>
      <c r="LB63" s="21">
        <v>48</v>
      </c>
      <c r="LC63" s="21">
        <v>50</v>
      </c>
      <c r="LD63" s="21">
        <v>50</v>
      </c>
      <c r="LE63" s="21">
        <v>50</v>
      </c>
      <c r="LF63" s="21">
        <v>41</v>
      </c>
    </row>
    <row r="64" spans="1:318" x14ac:dyDescent="0.2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c r="KZ64" s="21">
        <v>131</v>
      </c>
      <c r="LA64" s="21">
        <v>91</v>
      </c>
      <c r="LB64" s="21">
        <v>95</v>
      </c>
      <c r="LC64" s="21">
        <v>89</v>
      </c>
      <c r="LD64" s="21">
        <v>82</v>
      </c>
      <c r="LE64" s="21">
        <v>77</v>
      </c>
      <c r="LF64" s="21">
        <v>77</v>
      </c>
    </row>
    <row r="65" spans="1:318" x14ac:dyDescent="0.2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c r="KZ65" s="21">
        <v>113</v>
      </c>
      <c r="LA65" s="21">
        <v>130</v>
      </c>
      <c r="LB65" s="21">
        <v>143</v>
      </c>
      <c r="LC65" s="21">
        <v>138</v>
      </c>
      <c r="LD65" s="21">
        <v>154</v>
      </c>
      <c r="LE65" s="21">
        <v>160</v>
      </c>
      <c r="LF65" s="21">
        <v>153</v>
      </c>
    </row>
    <row r="66" spans="1:318" x14ac:dyDescent="0.2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c r="KZ66" s="21">
        <v>434</v>
      </c>
      <c r="LA66" s="21">
        <v>475</v>
      </c>
      <c r="LB66" s="21">
        <v>487</v>
      </c>
      <c r="LC66" s="21">
        <v>481</v>
      </c>
      <c r="LD66" s="21">
        <v>474</v>
      </c>
      <c r="LE66" s="21">
        <v>464</v>
      </c>
      <c r="LF66" s="21">
        <v>473</v>
      </c>
    </row>
    <row r="67" spans="1:318" x14ac:dyDescent="0.2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c r="KZ67" s="21">
        <v>266</v>
      </c>
      <c r="LA67" s="21">
        <v>251</v>
      </c>
      <c r="LB67" s="21">
        <v>270</v>
      </c>
      <c r="LC67" s="21">
        <v>304</v>
      </c>
      <c r="LD67" s="21">
        <v>304</v>
      </c>
      <c r="LE67" s="21">
        <v>280</v>
      </c>
      <c r="LF67" s="21">
        <v>294</v>
      </c>
    </row>
    <row r="68" spans="1:318" x14ac:dyDescent="0.2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c r="KZ68" s="21">
        <v>59</v>
      </c>
      <c r="LA68" s="21">
        <v>55</v>
      </c>
      <c r="LB68" s="21">
        <v>59</v>
      </c>
      <c r="LC68" s="21">
        <v>63</v>
      </c>
      <c r="LD68" s="21">
        <v>52</v>
      </c>
      <c r="LE68" s="21">
        <v>49</v>
      </c>
      <c r="LF68" s="21">
        <v>79</v>
      </c>
    </row>
    <row r="69" spans="1:318" x14ac:dyDescent="0.2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c r="KZ69" s="21">
        <v>95</v>
      </c>
      <c r="LA69" s="21">
        <v>93</v>
      </c>
      <c r="LB69" s="21">
        <v>86</v>
      </c>
      <c r="LC69" s="21">
        <v>103</v>
      </c>
      <c r="LD69" s="21">
        <v>82</v>
      </c>
      <c r="LE69" s="21">
        <v>81</v>
      </c>
      <c r="LF69" s="21">
        <v>102</v>
      </c>
    </row>
    <row r="70" spans="1:318" x14ac:dyDescent="0.2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c r="KZ70" s="21">
        <v>102</v>
      </c>
      <c r="LA70" s="21">
        <v>103</v>
      </c>
      <c r="LB70" s="21">
        <v>102</v>
      </c>
      <c r="LC70" s="21">
        <v>88</v>
      </c>
      <c r="LD70" s="21">
        <v>78</v>
      </c>
      <c r="LE70" s="21">
        <v>72</v>
      </c>
      <c r="LF70" s="21">
        <v>82</v>
      </c>
    </row>
    <row r="71" spans="1:318" x14ac:dyDescent="0.2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c r="KZ71" s="21">
        <v>118</v>
      </c>
      <c r="LA71" s="21">
        <v>120</v>
      </c>
      <c r="LB71" s="21">
        <v>140</v>
      </c>
      <c r="LC71" s="21">
        <v>122</v>
      </c>
      <c r="LD71" s="21">
        <v>151</v>
      </c>
      <c r="LE71" s="21">
        <v>144</v>
      </c>
      <c r="LF71" s="21">
        <v>143</v>
      </c>
    </row>
    <row r="72" spans="1:318" x14ac:dyDescent="0.2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c r="KZ72" s="21">
        <v>56</v>
      </c>
      <c r="LA72" s="21">
        <v>50</v>
      </c>
      <c r="LB72" s="21">
        <v>41</v>
      </c>
      <c r="LC72" s="21">
        <v>48</v>
      </c>
      <c r="LD72" s="21">
        <v>56</v>
      </c>
      <c r="LE72" s="21">
        <v>66</v>
      </c>
      <c r="LF72" s="21">
        <v>65</v>
      </c>
    </row>
    <row r="73" spans="1:318" x14ac:dyDescent="0.2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c r="KZ73" s="21">
        <v>107</v>
      </c>
      <c r="LA73" s="21">
        <v>104</v>
      </c>
      <c r="LB73" s="21">
        <v>114</v>
      </c>
      <c r="LC73" s="21">
        <v>119</v>
      </c>
      <c r="LD73" s="21">
        <v>118</v>
      </c>
      <c r="LE73" s="21">
        <v>118</v>
      </c>
      <c r="LF73" s="21">
        <v>102</v>
      </c>
    </row>
    <row r="74" spans="1:318" x14ac:dyDescent="0.2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c r="KZ74" s="21">
        <v>25</v>
      </c>
      <c r="LA74" s="21">
        <v>17</v>
      </c>
      <c r="LB74" s="21">
        <v>17</v>
      </c>
      <c r="LC74" s="21">
        <v>14</v>
      </c>
      <c r="LD74" s="21">
        <v>16</v>
      </c>
      <c r="LE74" s="21">
        <v>15</v>
      </c>
      <c r="LF74" s="21">
        <v>15</v>
      </c>
    </row>
    <row r="75" spans="1:318" x14ac:dyDescent="0.2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c r="KZ75" s="21">
        <v>54</v>
      </c>
      <c r="LA75" s="21">
        <v>40</v>
      </c>
      <c r="LB75" s="21">
        <v>28</v>
      </c>
      <c r="LC75" s="21">
        <v>23</v>
      </c>
      <c r="LD75" s="21">
        <v>25</v>
      </c>
      <c r="LE75" s="21">
        <v>25</v>
      </c>
      <c r="LF75" s="21">
        <v>24</v>
      </c>
    </row>
    <row r="76" spans="1:318" x14ac:dyDescent="0.2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c r="KZ76" s="21">
        <v>19</v>
      </c>
      <c r="LA76" s="21">
        <v>23</v>
      </c>
      <c r="LB76" s="21">
        <v>20</v>
      </c>
      <c r="LC76" s="21">
        <v>15</v>
      </c>
      <c r="LD76" s="21">
        <v>15</v>
      </c>
      <c r="LE76" s="21">
        <v>15</v>
      </c>
      <c r="LF76" s="21">
        <v>12</v>
      </c>
    </row>
    <row r="77" spans="1:318" x14ac:dyDescent="0.2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c r="KZ77" s="21">
        <v>84</v>
      </c>
      <c r="LA77" s="21">
        <v>88</v>
      </c>
      <c r="LB77" s="21">
        <v>90</v>
      </c>
      <c r="LC77" s="21">
        <v>81</v>
      </c>
      <c r="LD77" s="21">
        <v>71</v>
      </c>
      <c r="LE77" s="21">
        <v>72</v>
      </c>
      <c r="LF77" s="21">
        <v>63</v>
      </c>
    </row>
    <row r="78" spans="1:318" x14ac:dyDescent="0.2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c r="KZ78" s="21">
        <v>76</v>
      </c>
      <c r="LA78" s="21">
        <v>62</v>
      </c>
      <c r="LB78" s="21">
        <v>72</v>
      </c>
      <c r="LC78" s="21">
        <v>63</v>
      </c>
      <c r="LD78" s="21">
        <v>60</v>
      </c>
      <c r="LE78" s="21">
        <v>60</v>
      </c>
      <c r="LF78" s="21">
        <v>59</v>
      </c>
    </row>
    <row r="79" spans="1:318" x14ac:dyDescent="0.2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c r="KZ79" s="21">
        <v>109</v>
      </c>
      <c r="LA79" s="21">
        <v>123</v>
      </c>
      <c r="LB79" s="21">
        <v>120</v>
      </c>
      <c r="LC79" s="21">
        <v>120</v>
      </c>
      <c r="LD79" s="21">
        <v>118</v>
      </c>
      <c r="LE79" s="21">
        <v>118</v>
      </c>
      <c r="LF79" s="21">
        <v>129</v>
      </c>
    </row>
    <row r="80" spans="1:318" x14ac:dyDescent="0.2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c r="KZ80" s="21">
        <v>127</v>
      </c>
      <c r="LA80" s="21">
        <v>94</v>
      </c>
      <c r="LB80" s="21">
        <v>97</v>
      </c>
      <c r="LC80" s="21">
        <v>107</v>
      </c>
      <c r="LD80" s="21">
        <v>116</v>
      </c>
      <c r="LE80" s="21">
        <v>111</v>
      </c>
      <c r="LF80" s="21">
        <v>116</v>
      </c>
    </row>
    <row r="81" spans="1:318" x14ac:dyDescent="0.2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c r="KZ81" s="21">
        <v>50</v>
      </c>
      <c r="LA81" s="21">
        <v>39</v>
      </c>
      <c r="LB81" s="21">
        <v>42</v>
      </c>
      <c r="LC81" s="21">
        <v>31</v>
      </c>
      <c r="LD81" s="21">
        <v>34</v>
      </c>
      <c r="LE81" s="21">
        <v>38</v>
      </c>
      <c r="LF81" s="21">
        <v>40</v>
      </c>
    </row>
    <row r="82" spans="1:318" x14ac:dyDescent="0.2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c r="KZ82" s="21">
        <v>146</v>
      </c>
      <c r="LA82" s="21">
        <v>144</v>
      </c>
      <c r="LB82" s="21">
        <v>134</v>
      </c>
      <c r="LC82" s="21">
        <v>146</v>
      </c>
      <c r="LD82" s="21">
        <v>145</v>
      </c>
      <c r="LE82" s="21">
        <v>149</v>
      </c>
      <c r="LF82" s="21">
        <v>140</v>
      </c>
    </row>
    <row r="83" spans="1:318" x14ac:dyDescent="0.2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c r="KZ83" s="21">
        <v>192</v>
      </c>
      <c r="LA83" s="21">
        <v>173</v>
      </c>
      <c r="LB83" s="21">
        <v>183</v>
      </c>
      <c r="LC83" s="21">
        <v>190</v>
      </c>
      <c r="LD83" s="21">
        <v>175</v>
      </c>
      <c r="LE83" s="21">
        <v>180</v>
      </c>
      <c r="LF83" s="21">
        <v>173</v>
      </c>
    </row>
    <row r="84" spans="1:318" x14ac:dyDescent="0.2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c r="KZ84" s="21">
        <v>95</v>
      </c>
      <c r="LA84" s="21">
        <v>58</v>
      </c>
      <c r="LB84" s="21">
        <v>63</v>
      </c>
      <c r="LC84" s="21">
        <v>55</v>
      </c>
      <c r="LD84" s="21">
        <v>64</v>
      </c>
      <c r="LE84" s="21">
        <v>66</v>
      </c>
      <c r="LF84" s="21">
        <v>72</v>
      </c>
    </row>
    <row r="85" spans="1:318" x14ac:dyDescent="0.2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c r="KZ85" s="21">
        <v>40</v>
      </c>
      <c r="LA85" s="21">
        <v>40</v>
      </c>
      <c r="LB85" s="21">
        <v>43</v>
      </c>
      <c r="LC85" s="21">
        <v>40</v>
      </c>
      <c r="LD85" s="21">
        <v>40</v>
      </c>
      <c r="LE85" s="21">
        <v>40</v>
      </c>
      <c r="LF85" s="21">
        <v>44</v>
      </c>
    </row>
    <row r="86" spans="1:318" x14ac:dyDescent="0.2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c r="KZ86" s="21">
        <v>17</v>
      </c>
      <c r="LA86" s="21">
        <v>17</v>
      </c>
      <c r="LB86" s="21">
        <v>19</v>
      </c>
      <c r="LC86" s="21">
        <v>17</v>
      </c>
      <c r="LD86" s="21">
        <v>17</v>
      </c>
      <c r="LE86" s="21">
        <v>17</v>
      </c>
      <c r="LF86" s="21">
        <v>19</v>
      </c>
    </row>
    <row r="87" spans="1:318" x14ac:dyDescent="0.2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c r="KZ87" s="21">
        <v>63</v>
      </c>
      <c r="LA87" s="21">
        <v>57</v>
      </c>
      <c r="LB87" s="21">
        <v>61</v>
      </c>
      <c r="LC87" s="21">
        <v>61</v>
      </c>
      <c r="LD87" s="21">
        <v>61</v>
      </c>
      <c r="LE87" s="21">
        <v>61</v>
      </c>
      <c r="LF87" s="21">
        <v>57</v>
      </c>
    </row>
    <row r="88" spans="1:318" x14ac:dyDescent="0.2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c r="KZ88" s="21">
        <v>34</v>
      </c>
      <c r="LA88" s="21">
        <v>35</v>
      </c>
      <c r="LB88" s="21">
        <v>41</v>
      </c>
      <c r="LC88" s="21">
        <v>48</v>
      </c>
      <c r="LD88" s="21">
        <v>61</v>
      </c>
      <c r="LE88" s="21">
        <v>64</v>
      </c>
      <c r="LF88" s="21">
        <v>62</v>
      </c>
    </row>
    <row r="89" spans="1:318" x14ac:dyDescent="0.2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c r="KZ89" s="21">
        <v>48</v>
      </c>
      <c r="LA89" s="21">
        <v>54</v>
      </c>
      <c r="LB89" s="21">
        <v>59</v>
      </c>
      <c r="LC89" s="21">
        <v>53</v>
      </c>
      <c r="LD89" s="21">
        <v>51</v>
      </c>
      <c r="LE89" s="21">
        <v>55</v>
      </c>
      <c r="LF89" s="21">
        <v>55</v>
      </c>
    </row>
    <row r="90" spans="1:318" x14ac:dyDescent="0.2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c r="KZ90" s="21">
        <v>43</v>
      </c>
      <c r="LA90" s="21">
        <v>47</v>
      </c>
      <c r="LB90" s="21">
        <v>39</v>
      </c>
      <c r="LC90" s="21">
        <v>36</v>
      </c>
      <c r="LD90" s="21">
        <v>36</v>
      </c>
      <c r="LE90" s="21">
        <v>37</v>
      </c>
      <c r="LF90" s="21">
        <v>37</v>
      </c>
    </row>
    <row r="91" spans="1:318" x14ac:dyDescent="0.2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c r="KZ91" s="21">
        <v>85</v>
      </c>
      <c r="LA91" s="21">
        <v>93</v>
      </c>
      <c r="LB91" s="21">
        <v>105</v>
      </c>
      <c r="LC91" s="21">
        <v>99</v>
      </c>
      <c r="LD91" s="21">
        <v>140</v>
      </c>
      <c r="LE91" s="21">
        <v>140</v>
      </c>
      <c r="LF91" s="21">
        <v>121</v>
      </c>
    </row>
    <row r="92" spans="1:318" x14ac:dyDescent="0.2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c r="KZ92" s="21">
        <v>19</v>
      </c>
      <c r="LA92" s="21">
        <v>15</v>
      </c>
      <c r="LB92" s="21">
        <v>14</v>
      </c>
      <c r="LC92" s="21">
        <v>16</v>
      </c>
      <c r="LD92" s="21">
        <v>14</v>
      </c>
      <c r="LE92" s="21">
        <v>14</v>
      </c>
      <c r="LF92" s="21">
        <v>17</v>
      </c>
    </row>
    <row r="93" spans="1:318" x14ac:dyDescent="0.2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c r="KZ93" s="21">
        <v>421</v>
      </c>
      <c r="LA93" s="21">
        <v>394</v>
      </c>
      <c r="LB93" s="21">
        <v>363</v>
      </c>
      <c r="LC93" s="21">
        <v>372</v>
      </c>
      <c r="LD93" s="21">
        <v>377</v>
      </c>
      <c r="LE93" s="21">
        <v>379</v>
      </c>
      <c r="LF93" s="21">
        <v>388</v>
      </c>
    </row>
    <row r="94" spans="1:318" x14ac:dyDescent="0.2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c r="KZ94" s="21">
        <v>262</v>
      </c>
      <c r="LA94" s="21">
        <v>287</v>
      </c>
      <c r="LB94" s="21">
        <v>291</v>
      </c>
      <c r="LC94" s="21">
        <v>255</v>
      </c>
      <c r="LD94" s="21">
        <v>274</v>
      </c>
      <c r="LE94" s="21">
        <v>285</v>
      </c>
      <c r="LF94" s="21">
        <v>272</v>
      </c>
    </row>
    <row r="95" spans="1:318" x14ac:dyDescent="0.2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c r="KZ95" s="21">
        <v>397</v>
      </c>
      <c r="LA95" s="21">
        <v>393</v>
      </c>
      <c r="LB95" s="21">
        <v>350</v>
      </c>
      <c r="LC95" s="21">
        <v>312</v>
      </c>
      <c r="LD95" s="21">
        <v>322</v>
      </c>
      <c r="LE95" s="21">
        <v>322</v>
      </c>
      <c r="LF95" s="21">
        <v>311</v>
      </c>
    </row>
    <row r="96" spans="1:318" x14ac:dyDescent="0.2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c r="KZ96" s="21">
        <v>152</v>
      </c>
      <c r="LA96" s="21">
        <v>145</v>
      </c>
      <c r="LB96" s="21">
        <v>138</v>
      </c>
      <c r="LC96" s="21">
        <v>90</v>
      </c>
      <c r="LD96" s="21">
        <v>121</v>
      </c>
      <c r="LE96" s="21">
        <v>121</v>
      </c>
      <c r="LF96" s="21">
        <v>122</v>
      </c>
    </row>
    <row r="97" spans="1:318" x14ac:dyDescent="0.2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c r="KZ97" s="21">
        <v>572</v>
      </c>
      <c r="LA97" s="21">
        <v>554</v>
      </c>
      <c r="LB97" s="21">
        <v>555</v>
      </c>
      <c r="LC97" s="21">
        <v>533</v>
      </c>
      <c r="LD97" s="21">
        <v>541</v>
      </c>
      <c r="LE97" s="21">
        <v>536</v>
      </c>
      <c r="LF97" s="21">
        <v>498</v>
      </c>
    </row>
    <row r="98" spans="1:318" x14ac:dyDescent="0.2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c r="KZ98" s="21">
        <v>140</v>
      </c>
      <c r="LA98" s="21">
        <v>139</v>
      </c>
      <c r="LB98" s="21">
        <v>131</v>
      </c>
      <c r="LC98" s="21">
        <v>129</v>
      </c>
      <c r="LD98" s="21">
        <v>125</v>
      </c>
      <c r="LE98" s="21">
        <v>120</v>
      </c>
      <c r="LF98" s="21">
        <v>136</v>
      </c>
    </row>
    <row r="99" spans="1:318" x14ac:dyDescent="0.2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c r="KZ99" s="21">
        <v>41</v>
      </c>
      <c r="LA99" s="21">
        <v>54</v>
      </c>
      <c r="LB99" s="21">
        <v>55</v>
      </c>
      <c r="LC99" s="21">
        <v>57</v>
      </c>
      <c r="LD99" s="21">
        <v>61</v>
      </c>
      <c r="LE99" s="21">
        <v>60</v>
      </c>
      <c r="LF99" s="21">
        <v>70</v>
      </c>
    </row>
    <row r="100" spans="1:318" x14ac:dyDescent="0.2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c r="KZ100" s="21">
        <v>147</v>
      </c>
      <c r="LA100" s="21">
        <v>168</v>
      </c>
      <c r="LB100" s="21">
        <v>154</v>
      </c>
      <c r="LC100" s="21">
        <v>132</v>
      </c>
      <c r="LD100" s="21">
        <v>124</v>
      </c>
      <c r="LE100" s="21">
        <v>118</v>
      </c>
      <c r="LF100" s="21">
        <v>118</v>
      </c>
    </row>
    <row r="101" spans="1:318" x14ac:dyDescent="0.2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c r="KZ101" s="21">
        <v>0</v>
      </c>
      <c r="LA101" s="21">
        <v>0</v>
      </c>
      <c r="LB101" s="21">
        <v>0</v>
      </c>
      <c r="LC101" s="21">
        <v>0</v>
      </c>
      <c r="LD101" s="21">
        <v>0</v>
      </c>
      <c r="LE101" s="21">
        <v>0</v>
      </c>
      <c r="LF101" s="21">
        <v>0</v>
      </c>
    </row>
    <row r="102" spans="1:318" x14ac:dyDescent="0.2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c r="KZ102" s="21">
        <v>49</v>
      </c>
      <c r="LA102" s="21">
        <v>43</v>
      </c>
      <c r="LB102" s="21">
        <v>45</v>
      </c>
      <c r="LC102" s="21">
        <v>39</v>
      </c>
      <c r="LD102" s="21">
        <v>34</v>
      </c>
      <c r="LE102" s="21">
        <v>38</v>
      </c>
      <c r="LF102" s="21">
        <v>41</v>
      </c>
    </row>
    <row r="103" spans="1:318" x14ac:dyDescent="0.2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c r="KZ103" s="21">
        <v>16</v>
      </c>
      <c r="LA103" s="21">
        <v>12</v>
      </c>
      <c r="LB103" s="21">
        <v>13</v>
      </c>
      <c r="LC103" s="21">
        <v>9</v>
      </c>
      <c r="LD103" s="21">
        <v>11</v>
      </c>
      <c r="LE103" s="21">
        <v>11</v>
      </c>
      <c r="LF103" s="21">
        <v>8</v>
      </c>
    </row>
    <row r="104" spans="1:318" x14ac:dyDescent="0.2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c r="KZ104" s="21">
        <v>148</v>
      </c>
      <c r="LA104" s="21">
        <v>171</v>
      </c>
      <c r="LB104" s="21">
        <v>167</v>
      </c>
      <c r="LC104" s="21">
        <v>157</v>
      </c>
      <c r="LD104" s="21">
        <v>166</v>
      </c>
      <c r="LE104" s="21">
        <v>164</v>
      </c>
      <c r="LF104" s="21">
        <v>145</v>
      </c>
    </row>
    <row r="105" spans="1:318" x14ac:dyDescent="0.2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c r="KZ105" s="21">
        <v>144</v>
      </c>
      <c r="LA105" s="21">
        <v>120</v>
      </c>
      <c r="LB105" s="21">
        <v>119</v>
      </c>
      <c r="LC105" s="21">
        <v>112</v>
      </c>
      <c r="LD105" s="21">
        <v>135</v>
      </c>
      <c r="LE105" s="21">
        <v>131</v>
      </c>
      <c r="LF105" s="21">
        <v>116</v>
      </c>
    </row>
    <row r="106" spans="1:318" x14ac:dyDescent="0.2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c r="KZ106" s="21">
        <v>195</v>
      </c>
      <c r="LA106" s="21">
        <v>172</v>
      </c>
      <c r="LB106" s="21">
        <v>179</v>
      </c>
      <c r="LC106" s="21">
        <v>158</v>
      </c>
      <c r="LD106" s="21">
        <v>170</v>
      </c>
      <c r="LE106" s="21">
        <v>158</v>
      </c>
      <c r="LF106" s="21">
        <v>136</v>
      </c>
    </row>
    <row r="107" spans="1:318" x14ac:dyDescent="0.2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c r="KZ107" s="21">
        <v>228</v>
      </c>
      <c r="LA107" s="21">
        <v>208</v>
      </c>
      <c r="LB107" s="21">
        <v>186</v>
      </c>
      <c r="LC107" s="21">
        <v>180</v>
      </c>
      <c r="LD107" s="21">
        <v>158</v>
      </c>
      <c r="LE107" s="21">
        <v>158</v>
      </c>
      <c r="LF107" s="21">
        <v>145</v>
      </c>
    </row>
    <row r="108" spans="1:318" x14ac:dyDescent="0.2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c r="KZ108" s="21">
        <v>180</v>
      </c>
      <c r="LA108" s="21">
        <v>183</v>
      </c>
      <c r="LB108" s="21">
        <v>177</v>
      </c>
      <c r="LC108" s="21">
        <v>146</v>
      </c>
      <c r="LD108" s="21">
        <v>160</v>
      </c>
      <c r="LE108" s="21">
        <v>138</v>
      </c>
      <c r="LF108" s="21">
        <v>145</v>
      </c>
    </row>
    <row r="109" spans="1:318" x14ac:dyDescent="0.2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c r="KZ109" s="21">
        <v>95</v>
      </c>
      <c r="LA109" s="21">
        <v>118</v>
      </c>
      <c r="LB109" s="21">
        <v>130</v>
      </c>
      <c r="LC109" s="21">
        <v>154</v>
      </c>
      <c r="LD109" s="21">
        <v>128</v>
      </c>
      <c r="LE109" s="21">
        <v>128</v>
      </c>
      <c r="LF109" s="21">
        <v>163</v>
      </c>
    </row>
    <row r="110" spans="1:318" x14ac:dyDescent="0.2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c r="KZ110" s="21">
        <v>86</v>
      </c>
      <c r="LA110" s="21">
        <v>78</v>
      </c>
      <c r="LB110" s="21">
        <v>66</v>
      </c>
      <c r="LC110" s="21">
        <v>79</v>
      </c>
      <c r="LD110" s="21">
        <v>79</v>
      </c>
      <c r="LE110" s="21">
        <v>75</v>
      </c>
      <c r="LF110" s="21">
        <v>68</v>
      </c>
    </row>
    <row r="111" spans="1:318" x14ac:dyDescent="0.2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c r="KZ111" s="21">
        <v>94</v>
      </c>
      <c r="LA111" s="21">
        <v>79</v>
      </c>
      <c r="LB111" s="21">
        <v>59</v>
      </c>
      <c r="LC111" s="21">
        <v>66</v>
      </c>
      <c r="LD111" s="21">
        <v>66</v>
      </c>
      <c r="LE111" s="21">
        <v>64</v>
      </c>
      <c r="LF111" s="21">
        <v>59</v>
      </c>
    </row>
    <row r="112" spans="1:318" x14ac:dyDescent="0.2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c r="KZ112" s="21">
        <v>211</v>
      </c>
      <c r="LA112" s="21">
        <v>250</v>
      </c>
      <c r="LB112" s="21">
        <v>246</v>
      </c>
      <c r="LC112" s="21">
        <v>264</v>
      </c>
      <c r="LD112" s="21">
        <v>245</v>
      </c>
      <c r="LE112" s="21">
        <v>280</v>
      </c>
      <c r="LF112" s="21">
        <v>268</v>
      </c>
    </row>
    <row r="113" spans="1:318" x14ac:dyDescent="0.2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c r="KZ113" s="21">
        <v>463</v>
      </c>
      <c r="LA113" s="21">
        <v>450</v>
      </c>
      <c r="LB113" s="21">
        <v>470</v>
      </c>
      <c r="LC113" s="21">
        <v>443</v>
      </c>
      <c r="LD113" s="21">
        <v>451</v>
      </c>
      <c r="LE113" s="21">
        <v>459</v>
      </c>
      <c r="LF113" s="21">
        <v>451</v>
      </c>
    </row>
    <row r="114" spans="1:318" x14ac:dyDescent="0.2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c r="KZ114" s="21">
        <v>423</v>
      </c>
      <c r="LA114" s="21">
        <v>381</v>
      </c>
      <c r="LB114" s="21">
        <v>406</v>
      </c>
      <c r="LC114" s="21">
        <v>429</v>
      </c>
      <c r="LD114" s="21">
        <v>421</v>
      </c>
      <c r="LE114" s="21">
        <v>418</v>
      </c>
      <c r="LF114" s="21">
        <v>426</v>
      </c>
    </row>
    <row r="115" spans="1:318" x14ac:dyDescent="0.2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c r="KZ115" s="21">
        <v>92</v>
      </c>
      <c r="LA115" s="21">
        <v>86</v>
      </c>
      <c r="LB115" s="21">
        <v>78</v>
      </c>
      <c r="LC115" s="21">
        <v>76</v>
      </c>
      <c r="LD115" s="21">
        <v>80</v>
      </c>
      <c r="LE115" s="21">
        <v>88</v>
      </c>
      <c r="LF115" s="21">
        <v>89</v>
      </c>
    </row>
    <row r="116" spans="1:318" x14ac:dyDescent="0.2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c r="KZ116" s="21">
        <v>24</v>
      </c>
      <c r="LA116" s="21">
        <v>32</v>
      </c>
      <c r="LB116" s="21">
        <v>36</v>
      </c>
      <c r="LC116" s="21">
        <v>32</v>
      </c>
      <c r="LD116" s="21">
        <v>37</v>
      </c>
      <c r="LE116" s="21">
        <v>36</v>
      </c>
      <c r="LF116" s="21">
        <v>36</v>
      </c>
    </row>
    <row r="117" spans="1:318" x14ac:dyDescent="0.2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c r="KZ117" s="21">
        <v>65</v>
      </c>
      <c r="LA117" s="21">
        <v>66</v>
      </c>
      <c r="LB117" s="21">
        <v>49</v>
      </c>
      <c r="LC117" s="21">
        <v>42</v>
      </c>
      <c r="LD117" s="21">
        <v>42</v>
      </c>
      <c r="LE117" s="21">
        <v>50</v>
      </c>
      <c r="LF117" s="21">
        <v>52</v>
      </c>
    </row>
    <row r="118" spans="1:318" x14ac:dyDescent="0.2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c r="KZ118" s="21">
        <v>46</v>
      </c>
      <c r="LA118" s="21">
        <v>50</v>
      </c>
      <c r="LB118" s="21">
        <v>47</v>
      </c>
      <c r="LC118" s="21">
        <v>58</v>
      </c>
      <c r="LD118" s="21">
        <v>60</v>
      </c>
      <c r="LE118" s="21">
        <v>62</v>
      </c>
      <c r="LF118" s="21">
        <v>62</v>
      </c>
    </row>
    <row r="119" spans="1:318" x14ac:dyDescent="0.2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c r="KZ119" s="21">
        <v>7</v>
      </c>
      <c r="LA119" s="21">
        <v>9</v>
      </c>
      <c r="LB119" s="21">
        <v>12</v>
      </c>
      <c r="LC119" s="21">
        <v>14</v>
      </c>
      <c r="LD119" s="21">
        <v>14</v>
      </c>
      <c r="LE119" s="21">
        <v>14</v>
      </c>
      <c r="LF119" s="21">
        <v>14</v>
      </c>
    </row>
    <row r="120" spans="1:318" x14ac:dyDescent="0.2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c r="KZ120" s="21">
        <v>789</v>
      </c>
      <c r="LA120" s="21">
        <v>735</v>
      </c>
      <c r="LB120" s="21">
        <v>717</v>
      </c>
      <c r="LC120" s="21">
        <v>730</v>
      </c>
      <c r="LD120" s="21">
        <v>740</v>
      </c>
      <c r="LE120" s="21">
        <v>725</v>
      </c>
      <c r="LF120" s="21">
        <v>686</v>
      </c>
    </row>
    <row r="121" spans="1:318" x14ac:dyDescent="0.2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c r="KZ121" s="21">
        <v>179</v>
      </c>
      <c r="LA121" s="21">
        <v>196</v>
      </c>
      <c r="LB121" s="21">
        <v>178</v>
      </c>
      <c r="LC121" s="21">
        <v>174</v>
      </c>
      <c r="LD121" s="21">
        <v>170</v>
      </c>
      <c r="LE121" s="21">
        <v>176</v>
      </c>
      <c r="LF121" s="21">
        <v>164</v>
      </c>
    </row>
    <row r="122" spans="1:318" x14ac:dyDescent="0.2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c r="KZ122" s="21">
        <v>121</v>
      </c>
      <c r="LA122" s="21">
        <v>117</v>
      </c>
      <c r="LB122" s="21">
        <v>108</v>
      </c>
      <c r="LC122" s="21">
        <v>104</v>
      </c>
      <c r="LD122" s="21">
        <v>111</v>
      </c>
      <c r="LE122" s="21">
        <v>113</v>
      </c>
      <c r="LF122" s="21">
        <v>105</v>
      </c>
    </row>
    <row r="123" spans="1:318" x14ac:dyDescent="0.2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c r="KZ123" s="21">
        <v>97</v>
      </c>
      <c r="LA123" s="21">
        <v>97</v>
      </c>
      <c r="LB123" s="21">
        <v>99</v>
      </c>
      <c r="LC123" s="21">
        <v>97</v>
      </c>
      <c r="LD123" s="21">
        <v>109</v>
      </c>
      <c r="LE123" s="21">
        <v>99</v>
      </c>
      <c r="LF123" s="21">
        <v>102</v>
      </c>
    </row>
    <row r="124" spans="1:318" x14ac:dyDescent="0.2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c r="KZ124" s="21">
        <v>80</v>
      </c>
      <c r="LA124" s="21">
        <v>75</v>
      </c>
      <c r="LB124" s="21">
        <v>83</v>
      </c>
      <c r="LC124" s="21">
        <v>74</v>
      </c>
      <c r="LD124" s="21">
        <v>74</v>
      </c>
      <c r="LE124" s="21">
        <v>75</v>
      </c>
      <c r="LF124" s="21">
        <v>81</v>
      </c>
    </row>
    <row r="125" spans="1:318" x14ac:dyDescent="0.2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c r="KZ125" s="21">
        <v>29</v>
      </c>
      <c r="LA125" s="21">
        <v>19</v>
      </c>
      <c r="LB125" s="21">
        <v>18</v>
      </c>
      <c r="LC125" s="21">
        <v>14</v>
      </c>
      <c r="LD125" s="21">
        <v>13</v>
      </c>
      <c r="LE125" s="21">
        <v>14</v>
      </c>
      <c r="LF125" s="21">
        <v>16</v>
      </c>
    </row>
    <row r="126" spans="1:318" x14ac:dyDescent="0.2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c r="KZ126" s="21">
        <v>255</v>
      </c>
      <c r="LA126" s="21">
        <v>238</v>
      </c>
      <c r="LB126" s="21">
        <v>209</v>
      </c>
      <c r="LC126" s="21">
        <v>214</v>
      </c>
      <c r="LD126" s="21">
        <v>202</v>
      </c>
      <c r="LE126" s="21">
        <v>193</v>
      </c>
      <c r="LF126" s="21">
        <v>176</v>
      </c>
    </row>
    <row r="127" spans="1:318" x14ac:dyDescent="0.2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c r="KZ127" s="21">
        <v>141</v>
      </c>
      <c r="LA127" s="21">
        <v>128</v>
      </c>
      <c r="LB127" s="21">
        <v>120</v>
      </c>
      <c r="LC127" s="21">
        <v>99</v>
      </c>
      <c r="LD127" s="21">
        <v>124</v>
      </c>
      <c r="LE127" s="21">
        <v>126</v>
      </c>
      <c r="LF127" s="21">
        <v>122</v>
      </c>
    </row>
    <row r="128" spans="1:318" x14ac:dyDescent="0.2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c r="KZ128" s="21">
        <v>125</v>
      </c>
      <c r="LA128" s="21">
        <v>119</v>
      </c>
      <c r="LB128" s="21">
        <v>123</v>
      </c>
      <c r="LC128" s="21">
        <v>104</v>
      </c>
      <c r="LD128" s="21">
        <v>126</v>
      </c>
      <c r="LE128" s="21">
        <v>127</v>
      </c>
      <c r="LF128" s="21">
        <v>132</v>
      </c>
    </row>
    <row r="129" spans="1:318" x14ac:dyDescent="0.2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c r="KZ129" s="21">
        <v>82</v>
      </c>
      <c r="LA129" s="21">
        <v>80</v>
      </c>
      <c r="LB129" s="21">
        <v>89</v>
      </c>
      <c r="LC129" s="21">
        <v>80</v>
      </c>
      <c r="LD129" s="21">
        <v>94</v>
      </c>
      <c r="LE129" s="21">
        <v>98</v>
      </c>
      <c r="LF129" s="21">
        <v>95</v>
      </c>
    </row>
    <row r="130" spans="1:318" x14ac:dyDescent="0.2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c r="KZ130" s="21">
        <v>25</v>
      </c>
      <c r="LA130" s="21">
        <v>18</v>
      </c>
      <c r="LB130" s="21">
        <v>24</v>
      </c>
      <c r="LC130" s="21">
        <v>20</v>
      </c>
      <c r="LD130" s="21">
        <v>23</v>
      </c>
      <c r="LE130" s="21">
        <v>21</v>
      </c>
      <c r="LF130" s="21">
        <v>16</v>
      </c>
    </row>
    <row r="131" spans="1:318" x14ac:dyDescent="0.2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c r="KZ131" s="21">
        <v>174</v>
      </c>
      <c r="LA131" s="21">
        <v>178</v>
      </c>
      <c r="LB131" s="21">
        <v>181</v>
      </c>
      <c r="LC131" s="21">
        <v>186</v>
      </c>
      <c r="LD131" s="21">
        <v>181</v>
      </c>
      <c r="LE131" s="21">
        <v>178</v>
      </c>
      <c r="LF131" s="21">
        <v>208</v>
      </c>
    </row>
    <row r="132" spans="1:318" x14ac:dyDescent="0.2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c r="KZ132" s="21">
        <v>52</v>
      </c>
      <c r="LA132" s="21">
        <v>53</v>
      </c>
      <c r="LB132" s="21">
        <v>57</v>
      </c>
      <c r="LC132" s="21">
        <v>54</v>
      </c>
      <c r="LD132" s="21">
        <v>54</v>
      </c>
      <c r="LE132" s="21">
        <v>54</v>
      </c>
      <c r="LF132" s="21">
        <v>70</v>
      </c>
    </row>
    <row r="133" spans="1:318" x14ac:dyDescent="0.2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c r="KZ133" s="21">
        <v>129</v>
      </c>
      <c r="LA133" s="21">
        <v>114</v>
      </c>
      <c r="LB133" s="21">
        <v>101</v>
      </c>
      <c r="LC133" s="21">
        <v>79</v>
      </c>
      <c r="LD133" s="21">
        <v>79</v>
      </c>
      <c r="LE133" s="21">
        <v>79</v>
      </c>
      <c r="LF133" s="21">
        <v>63</v>
      </c>
    </row>
    <row r="134" spans="1:318" x14ac:dyDescent="0.2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c r="KZ134" s="21">
        <v>169</v>
      </c>
      <c r="LA134" s="21">
        <v>152</v>
      </c>
      <c r="LB134" s="21">
        <v>146</v>
      </c>
      <c r="LC134" s="21">
        <v>152</v>
      </c>
      <c r="LD134" s="21">
        <v>147</v>
      </c>
      <c r="LE134" s="21">
        <v>147</v>
      </c>
      <c r="LF134" s="21">
        <v>122</v>
      </c>
    </row>
    <row r="135" spans="1:318" x14ac:dyDescent="0.2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c r="KZ135" s="21">
        <v>140</v>
      </c>
      <c r="LA135" s="21">
        <v>129</v>
      </c>
      <c r="LB135" s="21">
        <v>121</v>
      </c>
      <c r="LC135" s="21">
        <v>112</v>
      </c>
      <c r="LD135" s="21">
        <v>104</v>
      </c>
      <c r="LE135" s="21">
        <v>105</v>
      </c>
      <c r="LF135" s="21">
        <v>106</v>
      </c>
    </row>
    <row r="136" spans="1:318" x14ac:dyDescent="0.2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c r="KZ136" s="21">
        <v>206</v>
      </c>
      <c r="LA136" s="21">
        <v>164</v>
      </c>
      <c r="LB136" s="21">
        <v>152</v>
      </c>
      <c r="LC136" s="21">
        <v>134</v>
      </c>
      <c r="LD136" s="21">
        <v>153</v>
      </c>
      <c r="LE136" s="21">
        <v>151</v>
      </c>
      <c r="LF136" s="21">
        <v>153</v>
      </c>
    </row>
    <row r="137" spans="1:318" x14ac:dyDescent="0.2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c r="KZ137" s="21">
        <v>51</v>
      </c>
      <c r="LA137" s="21">
        <v>66</v>
      </c>
      <c r="LB137" s="21">
        <v>74</v>
      </c>
      <c r="LC137" s="21">
        <v>85</v>
      </c>
      <c r="LD137" s="21">
        <v>84</v>
      </c>
      <c r="LE137" s="21">
        <v>92</v>
      </c>
      <c r="LF137" s="21">
        <v>82</v>
      </c>
    </row>
    <row r="138" spans="1:318" x14ac:dyDescent="0.2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c r="KZ138" s="21">
        <v>49</v>
      </c>
      <c r="LA138" s="21">
        <v>38</v>
      </c>
      <c r="LB138" s="21">
        <v>32</v>
      </c>
      <c r="LC138" s="21">
        <v>33</v>
      </c>
      <c r="LD138" s="21">
        <v>26</v>
      </c>
      <c r="LE138" s="21">
        <v>26</v>
      </c>
      <c r="LF138" s="21">
        <v>34</v>
      </c>
    </row>
    <row r="139" spans="1:318" x14ac:dyDescent="0.2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c r="KZ139" s="21">
        <v>92</v>
      </c>
      <c r="LA139" s="21">
        <v>73</v>
      </c>
      <c r="LB139" s="21">
        <v>67</v>
      </c>
      <c r="LC139" s="21">
        <v>77</v>
      </c>
      <c r="LD139" s="21">
        <v>79</v>
      </c>
      <c r="LE139" s="21">
        <v>79</v>
      </c>
      <c r="LF139" s="21">
        <v>82</v>
      </c>
    </row>
    <row r="140" spans="1:318" x14ac:dyDescent="0.2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c r="KZ140" s="21">
        <v>103</v>
      </c>
      <c r="LA140" s="21">
        <v>110</v>
      </c>
      <c r="LB140" s="21">
        <v>107</v>
      </c>
      <c r="LC140" s="21">
        <v>117</v>
      </c>
      <c r="LD140" s="21">
        <v>130</v>
      </c>
      <c r="LE140" s="21">
        <v>129</v>
      </c>
      <c r="LF140" s="21">
        <v>115</v>
      </c>
    </row>
    <row r="141" spans="1:318" x14ac:dyDescent="0.2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c r="KZ141" s="21">
        <v>63</v>
      </c>
      <c r="LA141" s="21">
        <v>54</v>
      </c>
      <c r="LB141" s="21">
        <v>61</v>
      </c>
      <c r="LC141" s="21">
        <v>67</v>
      </c>
      <c r="LD141" s="21">
        <v>66</v>
      </c>
      <c r="LE141" s="21">
        <v>66</v>
      </c>
      <c r="LF141" s="21">
        <v>65</v>
      </c>
    </row>
    <row r="142" spans="1:318" x14ac:dyDescent="0.2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c r="KZ142" s="21">
        <v>27</v>
      </c>
      <c r="LA142" s="21">
        <v>33</v>
      </c>
      <c r="LB142" s="21">
        <v>40</v>
      </c>
      <c r="LC142" s="21">
        <v>44</v>
      </c>
      <c r="LD142" s="21">
        <v>48</v>
      </c>
      <c r="LE142" s="21">
        <v>49</v>
      </c>
      <c r="LF142" s="21">
        <v>49</v>
      </c>
    </row>
    <row r="143" spans="1:318" x14ac:dyDescent="0.2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c r="KZ143" s="21">
        <v>165</v>
      </c>
      <c r="LA143" s="21">
        <v>172</v>
      </c>
      <c r="LB143" s="21">
        <v>177</v>
      </c>
      <c r="LC143" s="21">
        <v>167</v>
      </c>
      <c r="LD143" s="21">
        <v>188</v>
      </c>
      <c r="LE143" s="21">
        <v>206</v>
      </c>
      <c r="LF143" s="21">
        <v>192</v>
      </c>
    </row>
    <row r="144" spans="1:318" x14ac:dyDescent="0.2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c r="KZ144" s="21">
        <v>73</v>
      </c>
      <c r="LA144" s="21">
        <v>55</v>
      </c>
      <c r="LB144" s="21">
        <v>89</v>
      </c>
      <c r="LC144" s="21">
        <v>75</v>
      </c>
      <c r="LD144" s="21">
        <v>79</v>
      </c>
      <c r="LE144" s="21">
        <v>82</v>
      </c>
      <c r="LF144" s="21">
        <v>77</v>
      </c>
    </row>
    <row r="145" spans="1:318" x14ac:dyDescent="0.2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c r="KZ145" s="21">
        <v>216</v>
      </c>
      <c r="LA145" s="21">
        <v>230</v>
      </c>
      <c r="LB145" s="21">
        <v>224</v>
      </c>
      <c r="LC145" s="21">
        <v>211</v>
      </c>
      <c r="LD145" s="21">
        <v>206</v>
      </c>
      <c r="LE145" s="21">
        <v>207</v>
      </c>
      <c r="LF145" s="21">
        <v>195</v>
      </c>
    </row>
    <row r="146" spans="1:318" x14ac:dyDescent="0.2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c r="KZ146" s="21">
        <v>204</v>
      </c>
      <c r="LA146" s="21">
        <v>216</v>
      </c>
      <c r="LB146" s="21">
        <v>212</v>
      </c>
      <c r="LC146" s="21">
        <v>227</v>
      </c>
      <c r="LD146" s="21">
        <v>233</v>
      </c>
      <c r="LE146" s="21">
        <v>244</v>
      </c>
      <c r="LF146" s="21">
        <v>245</v>
      </c>
    </row>
    <row r="147" spans="1:318" x14ac:dyDescent="0.2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c r="KZ147" s="21">
        <v>112</v>
      </c>
      <c r="LA147" s="21">
        <v>105</v>
      </c>
      <c r="LB147" s="21">
        <v>110</v>
      </c>
      <c r="LC147" s="21">
        <v>108</v>
      </c>
      <c r="LD147" s="21">
        <v>86</v>
      </c>
      <c r="LE147" s="21">
        <v>83</v>
      </c>
      <c r="LF147" s="21">
        <v>83</v>
      </c>
    </row>
    <row r="148" spans="1:318" x14ac:dyDescent="0.2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c r="KZ148" s="21">
        <v>974</v>
      </c>
      <c r="LA148" s="21">
        <v>928</v>
      </c>
      <c r="LB148" s="21">
        <v>971</v>
      </c>
      <c r="LC148" s="21">
        <v>963</v>
      </c>
      <c r="LD148" s="21">
        <v>1004</v>
      </c>
      <c r="LE148" s="21">
        <v>1048</v>
      </c>
      <c r="LF148" s="21">
        <v>1003</v>
      </c>
    </row>
    <row r="149" spans="1:318" x14ac:dyDescent="0.2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c r="KZ149" s="21">
        <v>85</v>
      </c>
      <c r="LA149" s="21">
        <v>80</v>
      </c>
      <c r="LB149" s="21">
        <v>85</v>
      </c>
      <c r="LC149" s="21">
        <v>83</v>
      </c>
      <c r="LD149" s="21">
        <v>69</v>
      </c>
      <c r="LE149" s="21">
        <v>86</v>
      </c>
      <c r="LF149" s="21">
        <v>83</v>
      </c>
    </row>
    <row r="150" spans="1:318" x14ac:dyDescent="0.2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c r="KZ150" s="21">
        <v>137</v>
      </c>
      <c r="LA150" s="21">
        <v>142</v>
      </c>
      <c r="LB150" s="21">
        <v>138</v>
      </c>
      <c r="LC150" s="21">
        <v>129</v>
      </c>
      <c r="LD150" s="21">
        <v>127</v>
      </c>
      <c r="LE150" s="21">
        <v>119</v>
      </c>
      <c r="LF150" s="21">
        <v>106</v>
      </c>
    </row>
    <row r="151" spans="1:318" x14ac:dyDescent="0.2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c r="KZ151" s="21">
        <v>823</v>
      </c>
      <c r="LA151" s="21">
        <v>964</v>
      </c>
      <c r="LB151" s="21">
        <v>878</v>
      </c>
      <c r="LC151" s="21">
        <v>857</v>
      </c>
      <c r="LD151" s="21">
        <v>885</v>
      </c>
      <c r="LE151" s="21">
        <v>870</v>
      </c>
      <c r="LF151" s="21">
        <v>869</v>
      </c>
    </row>
    <row r="152" spans="1:318" x14ac:dyDescent="0.2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c r="KZ152" s="21">
        <v>148</v>
      </c>
      <c r="LA152" s="21">
        <v>137</v>
      </c>
      <c r="LB152" s="21">
        <v>134</v>
      </c>
      <c r="LC152" s="21">
        <v>121</v>
      </c>
      <c r="LD152" s="21">
        <v>117</v>
      </c>
      <c r="LE152" s="21">
        <v>117</v>
      </c>
      <c r="LF152" s="21">
        <v>115</v>
      </c>
    </row>
    <row r="153" spans="1:318" x14ac:dyDescent="0.2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c r="KZ153" s="21">
        <v>49</v>
      </c>
      <c r="LA153" s="21">
        <v>49</v>
      </c>
      <c r="LB153" s="21">
        <v>58</v>
      </c>
      <c r="LC153" s="21">
        <v>61</v>
      </c>
      <c r="LD153" s="21">
        <v>61</v>
      </c>
      <c r="LE153" s="21">
        <v>61</v>
      </c>
      <c r="LF153" s="21">
        <v>65</v>
      </c>
    </row>
    <row r="154" spans="1:318" x14ac:dyDescent="0.2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c r="KZ154" s="21">
        <v>50</v>
      </c>
      <c r="LA154" s="21">
        <v>52</v>
      </c>
      <c r="LB154" s="21">
        <v>47</v>
      </c>
      <c r="LC154" s="21">
        <v>33</v>
      </c>
      <c r="LD154" s="21">
        <v>45</v>
      </c>
      <c r="LE154" s="21">
        <v>46</v>
      </c>
      <c r="LF154" s="21">
        <v>45</v>
      </c>
    </row>
    <row r="155" spans="1:318" x14ac:dyDescent="0.2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c r="KZ155" s="21">
        <v>44</v>
      </c>
      <c r="LA155" s="21">
        <v>41</v>
      </c>
      <c r="LB155" s="21">
        <v>41</v>
      </c>
      <c r="LC155" s="21">
        <v>43</v>
      </c>
      <c r="LD155" s="21">
        <v>52</v>
      </c>
      <c r="LE155" s="21">
        <v>52</v>
      </c>
      <c r="LF155" s="21">
        <v>45</v>
      </c>
    </row>
    <row r="156" spans="1:318" x14ac:dyDescent="0.2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c r="KZ156" s="21">
        <v>50</v>
      </c>
      <c r="LA156" s="21">
        <v>37</v>
      </c>
      <c r="LB156" s="21">
        <v>43</v>
      </c>
      <c r="LC156" s="21">
        <v>36</v>
      </c>
      <c r="LD156" s="21">
        <v>31</v>
      </c>
      <c r="LE156" s="21">
        <v>31</v>
      </c>
      <c r="LF156" s="21">
        <v>37</v>
      </c>
    </row>
    <row r="157" spans="1:318" x14ac:dyDescent="0.2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c r="KZ157" s="21">
        <v>91</v>
      </c>
      <c r="LA157" s="21">
        <v>81</v>
      </c>
      <c r="LB157" s="21">
        <v>67</v>
      </c>
      <c r="LC157" s="21">
        <v>51</v>
      </c>
      <c r="LD157" s="21">
        <v>44</v>
      </c>
      <c r="LE157" s="21">
        <v>46</v>
      </c>
      <c r="LF157" s="21">
        <v>44</v>
      </c>
    </row>
    <row r="158" spans="1:318" x14ac:dyDescent="0.2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c r="KZ158" s="21">
        <v>111</v>
      </c>
      <c r="LA158" s="21">
        <v>93</v>
      </c>
      <c r="LB158" s="21">
        <v>119</v>
      </c>
      <c r="LC158" s="21">
        <v>116</v>
      </c>
      <c r="LD158" s="21">
        <v>111</v>
      </c>
      <c r="LE158" s="21">
        <v>151</v>
      </c>
      <c r="LF158" s="21">
        <v>151</v>
      </c>
    </row>
    <row r="159" spans="1:318" x14ac:dyDescent="0.2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c r="KZ159" s="21">
        <v>141</v>
      </c>
      <c r="LA159" s="21">
        <v>136</v>
      </c>
      <c r="LB159" s="21">
        <v>128</v>
      </c>
      <c r="LC159" s="21">
        <v>123</v>
      </c>
      <c r="LD159" s="21">
        <v>138</v>
      </c>
      <c r="LE159" s="21">
        <v>138</v>
      </c>
      <c r="LF159" s="21">
        <v>134</v>
      </c>
    </row>
    <row r="160" spans="1:318" x14ac:dyDescent="0.2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c r="KZ160" s="21">
        <v>337</v>
      </c>
      <c r="LA160" s="21">
        <v>292</v>
      </c>
      <c r="LB160" s="21">
        <v>294</v>
      </c>
      <c r="LC160" s="21">
        <v>326</v>
      </c>
      <c r="LD160" s="21">
        <v>314</v>
      </c>
      <c r="LE160" s="21">
        <v>292</v>
      </c>
      <c r="LF160" s="21">
        <v>333</v>
      </c>
    </row>
    <row r="161" spans="1:318" x14ac:dyDescent="0.2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c r="KZ161" s="21">
        <v>188</v>
      </c>
      <c r="LA161" s="21">
        <v>183</v>
      </c>
      <c r="LB161" s="21">
        <v>175</v>
      </c>
      <c r="LC161" s="21">
        <v>156</v>
      </c>
      <c r="LD161" s="21">
        <v>156</v>
      </c>
      <c r="LE161" s="21">
        <v>156</v>
      </c>
      <c r="LF161" s="21">
        <v>145</v>
      </c>
    </row>
    <row r="162" spans="1:318" x14ac:dyDescent="0.2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c r="KZ162" s="21">
        <v>32</v>
      </c>
      <c r="LA162" s="21">
        <v>34</v>
      </c>
      <c r="LB162" s="21">
        <v>21</v>
      </c>
      <c r="LC162" s="21">
        <v>34</v>
      </c>
      <c r="LD162" s="21">
        <v>36</v>
      </c>
      <c r="LE162" s="21">
        <v>36</v>
      </c>
      <c r="LF162" s="21">
        <v>32</v>
      </c>
    </row>
    <row r="163" spans="1:318" x14ac:dyDescent="0.2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c r="KZ163" s="21">
        <v>212</v>
      </c>
      <c r="LA163" s="21">
        <v>196</v>
      </c>
      <c r="LB163" s="21">
        <v>175</v>
      </c>
      <c r="LC163" s="21">
        <v>176</v>
      </c>
      <c r="LD163" s="21">
        <v>159</v>
      </c>
      <c r="LE163" s="21">
        <v>142</v>
      </c>
      <c r="LF163" s="21">
        <v>134</v>
      </c>
    </row>
    <row r="164" spans="1:318" x14ac:dyDescent="0.2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c r="KZ164" s="21">
        <v>97</v>
      </c>
      <c r="LA164" s="21">
        <v>77</v>
      </c>
      <c r="LB164" s="21">
        <v>75</v>
      </c>
      <c r="LC164" s="21">
        <v>62</v>
      </c>
      <c r="LD164" s="21">
        <v>48</v>
      </c>
      <c r="LE164" s="21">
        <v>48</v>
      </c>
      <c r="LF164" s="21">
        <v>89</v>
      </c>
    </row>
    <row r="165" spans="1:318" x14ac:dyDescent="0.2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c r="KZ165" s="21">
        <v>26</v>
      </c>
      <c r="LA165" s="21">
        <v>27</v>
      </c>
      <c r="LB165" s="21">
        <v>24</v>
      </c>
      <c r="LC165" s="21">
        <v>29</v>
      </c>
      <c r="LD165" s="21">
        <v>29</v>
      </c>
      <c r="LE165" s="21">
        <v>25</v>
      </c>
      <c r="LF165" s="21">
        <v>25</v>
      </c>
    </row>
    <row r="166" spans="1:318" x14ac:dyDescent="0.2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c r="KZ166" s="21">
        <v>61</v>
      </c>
      <c r="LA166" s="21">
        <v>66</v>
      </c>
      <c r="LB166" s="21">
        <v>61</v>
      </c>
      <c r="LC166" s="21">
        <v>61</v>
      </c>
      <c r="LD166" s="21">
        <v>52</v>
      </c>
      <c r="LE166" s="21">
        <v>48</v>
      </c>
      <c r="LF166" s="21">
        <v>53</v>
      </c>
    </row>
    <row r="167" spans="1:318" x14ac:dyDescent="0.2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c r="KZ167" s="21">
        <v>48</v>
      </c>
      <c r="LA167" s="21">
        <v>44</v>
      </c>
      <c r="LB167" s="21">
        <v>46</v>
      </c>
      <c r="LC167" s="21">
        <v>44</v>
      </c>
      <c r="LD167" s="21">
        <v>44</v>
      </c>
      <c r="LE167" s="21">
        <v>44</v>
      </c>
      <c r="LF167" s="21">
        <v>60</v>
      </c>
    </row>
    <row r="168" spans="1:318" x14ac:dyDescent="0.2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c r="KZ168" s="21">
        <v>185</v>
      </c>
      <c r="LA168" s="21">
        <v>186</v>
      </c>
      <c r="LB168" s="21">
        <v>197</v>
      </c>
      <c r="LC168" s="21">
        <v>206</v>
      </c>
      <c r="LD168" s="21">
        <v>187</v>
      </c>
      <c r="LE168" s="21">
        <v>188</v>
      </c>
      <c r="LF168" s="21">
        <v>188</v>
      </c>
    </row>
    <row r="169" spans="1:318" x14ac:dyDescent="0.2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c r="KZ169" s="21">
        <v>128</v>
      </c>
      <c r="LA169" s="21">
        <v>131</v>
      </c>
      <c r="LB169" s="21">
        <v>129</v>
      </c>
      <c r="LC169" s="21">
        <v>128</v>
      </c>
      <c r="LD169" s="21">
        <v>117</v>
      </c>
      <c r="LE169" s="21">
        <v>114</v>
      </c>
      <c r="LF169" s="21">
        <v>118</v>
      </c>
    </row>
    <row r="170" spans="1:318" x14ac:dyDescent="0.2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c r="KZ170" s="21">
        <v>127</v>
      </c>
      <c r="LA170" s="21">
        <v>133</v>
      </c>
      <c r="LB170" s="21">
        <v>122</v>
      </c>
      <c r="LC170" s="21">
        <v>130</v>
      </c>
      <c r="LD170" s="21">
        <v>110</v>
      </c>
      <c r="LE170" s="21">
        <v>103</v>
      </c>
      <c r="LF170" s="21">
        <v>131</v>
      </c>
    </row>
    <row r="171" spans="1:318" x14ac:dyDescent="0.2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c r="KZ171" s="21">
        <v>32</v>
      </c>
      <c r="LA171" s="21">
        <v>31</v>
      </c>
      <c r="LB171" s="21">
        <v>27</v>
      </c>
      <c r="LC171" s="21">
        <v>25</v>
      </c>
      <c r="LD171" s="21">
        <v>22</v>
      </c>
      <c r="LE171" s="21">
        <v>25</v>
      </c>
      <c r="LF171" s="21">
        <v>28</v>
      </c>
    </row>
    <row r="172" spans="1:318" x14ac:dyDescent="0.2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c r="KZ172" s="21">
        <v>35</v>
      </c>
      <c r="LA172" s="21">
        <v>34</v>
      </c>
      <c r="LB172" s="21">
        <v>43</v>
      </c>
      <c r="LC172" s="21">
        <v>40</v>
      </c>
      <c r="LD172" s="21">
        <v>34</v>
      </c>
      <c r="LE172" s="21">
        <v>34</v>
      </c>
      <c r="LF172" s="21">
        <v>35</v>
      </c>
    </row>
    <row r="173" spans="1:318" x14ac:dyDescent="0.2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c r="KZ173" s="21">
        <v>98</v>
      </c>
      <c r="LA173" s="21">
        <v>91</v>
      </c>
      <c r="LB173" s="21">
        <v>92</v>
      </c>
      <c r="LC173" s="21">
        <v>81</v>
      </c>
      <c r="LD173" s="21">
        <v>82</v>
      </c>
      <c r="LE173" s="21">
        <v>87</v>
      </c>
      <c r="LF173" s="21">
        <v>81</v>
      </c>
    </row>
    <row r="174" spans="1:318" x14ac:dyDescent="0.2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c r="KZ174" s="21">
        <v>36</v>
      </c>
      <c r="LA174" s="21">
        <v>39</v>
      </c>
      <c r="LB174" s="21">
        <v>40</v>
      </c>
      <c r="LC174" s="21">
        <v>45</v>
      </c>
      <c r="LD174" s="21">
        <v>51</v>
      </c>
      <c r="LE174" s="21">
        <v>51</v>
      </c>
      <c r="LF174" s="21">
        <v>42</v>
      </c>
    </row>
    <row r="175" spans="1:318" x14ac:dyDescent="0.2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c r="KZ175" s="21">
        <v>51</v>
      </c>
      <c r="LA175" s="21">
        <v>56</v>
      </c>
      <c r="LB175" s="21">
        <v>41</v>
      </c>
      <c r="LC175" s="21">
        <v>41</v>
      </c>
      <c r="LD175" s="21">
        <v>39</v>
      </c>
      <c r="LE175" s="21">
        <v>32</v>
      </c>
      <c r="LF175" s="21">
        <v>31</v>
      </c>
    </row>
    <row r="176" spans="1:318" x14ac:dyDescent="0.2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c r="KZ176" s="21">
        <v>55</v>
      </c>
      <c r="LA176" s="21">
        <v>49</v>
      </c>
      <c r="LB176" s="21">
        <v>43</v>
      </c>
      <c r="LC176" s="21">
        <v>41</v>
      </c>
      <c r="LD176" s="21">
        <v>42</v>
      </c>
      <c r="LE176" s="21">
        <v>39</v>
      </c>
      <c r="LF176" s="21">
        <v>43</v>
      </c>
    </row>
    <row r="177" spans="1:318" x14ac:dyDescent="0.2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c r="KZ177" s="21">
        <v>114</v>
      </c>
      <c r="LA177" s="21">
        <v>110</v>
      </c>
      <c r="LB177" s="21">
        <v>107</v>
      </c>
      <c r="LC177" s="21">
        <v>75</v>
      </c>
      <c r="LD177" s="21">
        <v>110</v>
      </c>
      <c r="LE177" s="21">
        <v>116</v>
      </c>
      <c r="LF177" s="21">
        <v>121</v>
      </c>
    </row>
    <row r="178" spans="1:318" x14ac:dyDescent="0.2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c r="KZ178" s="21">
        <v>54</v>
      </c>
      <c r="LA178" s="21">
        <v>52</v>
      </c>
      <c r="LB178" s="21">
        <v>51</v>
      </c>
      <c r="LC178" s="21">
        <v>58</v>
      </c>
      <c r="LD178" s="21">
        <v>66</v>
      </c>
      <c r="LE178" s="21">
        <v>67</v>
      </c>
      <c r="LF178" s="21">
        <v>72</v>
      </c>
    </row>
    <row r="179" spans="1:318" x14ac:dyDescent="0.2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c r="KZ179" s="21">
        <v>7</v>
      </c>
      <c r="LA179" s="21">
        <v>10</v>
      </c>
      <c r="LB179" s="21">
        <v>12</v>
      </c>
      <c r="LC179" s="21">
        <v>13</v>
      </c>
      <c r="LD179" s="21">
        <v>13</v>
      </c>
      <c r="LE179" s="21">
        <v>13</v>
      </c>
      <c r="LF179" s="21">
        <v>14</v>
      </c>
    </row>
    <row r="180" spans="1:318" x14ac:dyDescent="0.2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c r="KZ180" s="21">
        <v>68</v>
      </c>
      <c r="LA180" s="21">
        <v>74</v>
      </c>
      <c r="LB180" s="21">
        <v>83</v>
      </c>
      <c r="LC180" s="21">
        <v>99</v>
      </c>
      <c r="LD180" s="21">
        <v>99</v>
      </c>
      <c r="LE180" s="21">
        <v>99</v>
      </c>
      <c r="LF180" s="21">
        <v>104</v>
      </c>
    </row>
    <row r="181" spans="1:318" x14ac:dyDescent="0.2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c r="KZ181" s="21">
        <v>95</v>
      </c>
      <c r="LA181" s="21">
        <v>91</v>
      </c>
      <c r="LB181" s="21">
        <v>96</v>
      </c>
      <c r="LC181" s="21">
        <v>109</v>
      </c>
      <c r="LD181" s="21">
        <v>109</v>
      </c>
      <c r="LE181" s="21">
        <v>109</v>
      </c>
      <c r="LF181" s="21">
        <v>106</v>
      </c>
    </row>
    <row r="182" spans="1:318" x14ac:dyDescent="0.2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c r="KZ182" s="21">
        <v>219</v>
      </c>
      <c r="LA182" s="21">
        <v>217</v>
      </c>
      <c r="LB182" s="21">
        <v>232</v>
      </c>
      <c r="LC182" s="21">
        <v>239</v>
      </c>
      <c r="LD182" s="21">
        <v>219</v>
      </c>
      <c r="LE182" s="21">
        <v>225</v>
      </c>
      <c r="LF182" s="21">
        <v>218</v>
      </c>
    </row>
    <row r="183" spans="1:318" x14ac:dyDescent="0.2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c r="KZ183" s="21">
        <v>432</v>
      </c>
      <c r="LA183" s="21">
        <v>415</v>
      </c>
      <c r="LB183" s="21">
        <v>397</v>
      </c>
      <c r="LC183" s="21">
        <v>388</v>
      </c>
      <c r="LD183" s="21">
        <v>379</v>
      </c>
      <c r="LE183" s="21">
        <v>381</v>
      </c>
      <c r="LF183" s="21">
        <v>371</v>
      </c>
    </row>
    <row r="184" spans="1:318" x14ac:dyDescent="0.2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c r="KZ184" s="21">
        <v>176</v>
      </c>
      <c r="LA184" s="21">
        <v>151</v>
      </c>
      <c r="LB184" s="21">
        <v>124</v>
      </c>
      <c r="LC184" s="21">
        <v>136</v>
      </c>
      <c r="LD184" s="21">
        <v>125</v>
      </c>
      <c r="LE184" s="21">
        <v>137</v>
      </c>
      <c r="LF184" s="21">
        <v>139</v>
      </c>
    </row>
    <row r="185" spans="1:318" x14ac:dyDescent="0.2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c r="KZ185" s="21">
        <v>119</v>
      </c>
      <c r="LA185" s="21">
        <v>116</v>
      </c>
      <c r="LB185" s="21">
        <v>114</v>
      </c>
      <c r="LC185" s="21">
        <v>119</v>
      </c>
      <c r="LD185" s="21">
        <v>100</v>
      </c>
      <c r="LE185" s="21">
        <v>104</v>
      </c>
      <c r="LF185" s="21">
        <v>103</v>
      </c>
    </row>
    <row r="186" spans="1:318" x14ac:dyDescent="0.2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c r="KZ186" s="21">
        <v>47</v>
      </c>
      <c r="LA186" s="21">
        <v>52</v>
      </c>
      <c r="LB186" s="21">
        <v>51</v>
      </c>
      <c r="LC186" s="21">
        <v>48</v>
      </c>
      <c r="LD186" s="21">
        <v>40</v>
      </c>
      <c r="LE186" s="21">
        <v>40</v>
      </c>
      <c r="LF186" s="21">
        <v>40</v>
      </c>
    </row>
    <row r="187" spans="1:318" x14ac:dyDescent="0.2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c r="KZ187" s="21">
        <v>111</v>
      </c>
      <c r="LA187" s="21">
        <v>96</v>
      </c>
      <c r="LB187" s="21">
        <v>94</v>
      </c>
      <c r="LC187" s="21">
        <v>83</v>
      </c>
      <c r="LD187" s="21">
        <v>72</v>
      </c>
      <c r="LE187" s="21">
        <v>73</v>
      </c>
      <c r="LF187" s="21">
        <v>69</v>
      </c>
    </row>
    <row r="188" spans="1:318" x14ac:dyDescent="0.2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c r="KZ188" s="21">
        <v>54</v>
      </c>
      <c r="LA188" s="21">
        <v>59</v>
      </c>
      <c r="LB188" s="21">
        <v>50</v>
      </c>
      <c r="LC188" s="21">
        <v>44</v>
      </c>
      <c r="LD188" s="21">
        <v>55</v>
      </c>
      <c r="LE188" s="21">
        <v>55</v>
      </c>
      <c r="LF188" s="21">
        <v>53</v>
      </c>
    </row>
    <row r="189" spans="1:318" x14ac:dyDescent="0.2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c r="KZ189" s="21">
        <v>128</v>
      </c>
      <c r="LA189" s="21">
        <v>133</v>
      </c>
      <c r="LB189" s="21">
        <v>123</v>
      </c>
      <c r="LC189" s="21">
        <v>130</v>
      </c>
      <c r="LD189" s="21">
        <v>135</v>
      </c>
      <c r="LE189" s="21">
        <v>132</v>
      </c>
      <c r="LF189" s="21">
        <v>124</v>
      </c>
    </row>
    <row r="190" spans="1:318" x14ac:dyDescent="0.2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c r="KZ190" s="21">
        <v>46</v>
      </c>
      <c r="LA190" s="21">
        <v>40</v>
      </c>
      <c r="LB190" s="21">
        <v>30</v>
      </c>
      <c r="LC190" s="21">
        <v>20</v>
      </c>
      <c r="LD190" s="21">
        <v>27</v>
      </c>
      <c r="LE190" s="21">
        <v>33</v>
      </c>
      <c r="LF190" s="21">
        <v>31</v>
      </c>
    </row>
    <row r="191" spans="1:318" x14ac:dyDescent="0.2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c r="KZ191" s="21">
        <v>80</v>
      </c>
      <c r="LA191" s="21">
        <v>77</v>
      </c>
      <c r="LB191" s="21">
        <v>62</v>
      </c>
      <c r="LC191" s="21">
        <v>59</v>
      </c>
      <c r="LD191" s="21">
        <v>50</v>
      </c>
      <c r="LE191" s="21">
        <v>50</v>
      </c>
      <c r="LF191" s="21">
        <v>50</v>
      </c>
    </row>
    <row r="192" spans="1:318" x14ac:dyDescent="0.2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c r="KZ192" s="21">
        <v>37</v>
      </c>
      <c r="LA192" s="21">
        <v>39</v>
      </c>
      <c r="LB192" s="21">
        <v>34</v>
      </c>
      <c r="LC192" s="21">
        <v>35</v>
      </c>
      <c r="LD192" s="21">
        <v>29</v>
      </c>
      <c r="LE192" s="21">
        <v>26</v>
      </c>
      <c r="LF192" s="21">
        <v>40</v>
      </c>
    </row>
    <row r="193" spans="1:318" x14ac:dyDescent="0.2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c r="KZ193" s="21">
        <v>697</v>
      </c>
      <c r="LA193" s="21">
        <v>717</v>
      </c>
      <c r="LB193" s="21">
        <v>715</v>
      </c>
      <c r="LC193" s="21">
        <v>631</v>
      </c>
      <c r="LD193" s="21">
        <v>643</v>
      </c>
      <c r="LE193" s="21">
        <v>634</v>
      </c>
      <c r="LF193" s="21">
        <v>584</v>
      </c>
    </row>
    <row r="194" spans="1:318" x14ac:dyDescent="0.2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c r="KZ194" s="21">
        <v>181</v>
      </c>
      <c r="LA194" s="21">
        <v>139</v>
      </c>
      <c r="LB194" s="21">
        <v>137</v>
      </c>
      <c r="LC194" s="21">
        <v>131</v>
      </c>
      <c r="LD194" s="21">
        <v>132</v>
      </c>
      <c r="LE194" s="21">
        <v>129</v>
      </c>
      <c r="LF194" s="21">
        <v>126</v>
      </c>
    </row>
    <row r="195" spans="1:318" x14ac:dyDescent="0.2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c r="KZ195" s="21">
        <v>118</v>
      </c>
      <c r="LA195" s="21">
        <v>121</v>
      </c>
      <c r="LB195" s="21">
        <v>105</v>
      </c>
      <c r="LC195" s="21">
        <v>107</v>
      </c>
      <c r="LD195" s="21">
        <v>108</v>
      </c>
      <c r="LE195" s="21">
        <v>115</v>
      </c>
      <c r="LF195" s="21">
        <v>114</v>
      </c>
    </row>
    <row r="196" spans="1:318" x14ac:dyDescent="0.2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c r="KZ196" s="21">
        <v>22</v>
      </c>
      <c r="LA196" s="21">
        <v>19</v>
      </c>
      <c r="LB196" s="21">
        <v>18</v>
      </c>
      <c r="LC196" s="21">
        <v>20</v>
      </c>
      <c r="LD196" s="21">
        <v>19</v>
      </c>
      <c r="LE196" s="21">
        <v>23</v>
      </c>
      <c r="LF196" s="21">
        <v>21</v>
      </c>
    </row>
    <row r="197" spans="1:318" x14ac:dyDescent="0.2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c r="KZ197" s="21">
        <v>21</v>
      </c>
      <c r="LA197" s="21">
        <v>22</v>
      </c>
      <c r="LB197" s="21">
        <v>20</v>
      </c>
      <c r="LC197" s="21">
        <v>20</v>
      </c>
      <c r="LD197" s="21">
        <v>19</v>
      </c>
      <c r="LE197" s="21">
        <v>19</v>
      </c>
      <c r="LF197" s="21">
        <v>28</v>
      </c>
    </row>
    <row r="198" spans="1:318" x14ac:dyDescent="0.2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c r="KZ198" s="21">
        <v>24</v>
      </c>
      <c r="LA198" s="21">
        <v>27</v>
      </c>
      <c r="LB198" s="21">
        <v>22</v>
      </c>
      <c r="LC198" s="21">
        <v>28</v>
      </c>
      <c r="LD198" s="21">
        <v>29</v>
      </c>
      <c r="LE198" s="21">
        <v>32</v>
      </c>
      <c r="LF198" s="21">
        <v>30</v>
      </c>
    </row>
    <row r="199" spans="1:318" x14ac:dyDescent="0.2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c r="KZ199" s="21">
        <v>23</v>
      </c>
      <c r="LA199" s="21">
        <v>29</v>
      </c>
      <c r="LB199" s="21">
        <v>31</v>
      </c>
      <c r="LC199" s="21">
        <v>37</v>
      </c>
      <c r="LD199" s="21">
        <v>37</v>
      </c>
      <c r="LE199" s="21">
        <v>40</v>
      </c>
      <c r="LF199" s="21">
        <v>40</v>
      </c>
    </row>
    <row r="200" spans="1:318" x14ac:dyDescent="0.2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c r="KZ200" s="21">
        <v>153</v>
      </c>
      <c r="LA200" s="21">
        <v>138</v>
      </c>
      <c r="LB200" s="21">
        <v>124</v>
      </c>
      <c r="LC200" s="21">
        <v>125</v>
      </c>
      <c r="LD200" s="21">
        <v>110</v>
      </c>
      <c r="LE200" s="21">
        <v>110</v>
      </c>
      <c r="LF200" s="21">
        <v>144</v>
      </c>
    </row>
    <row r="201" spans="1:318" x14ac:dyDescent="0.2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c r="KZ201" s="21">
        <v>52</v>
      </c>
      <c r="LA201" s="21">
        <v>51</v>
      </c>
      <c r="LB201" s="21">
        <v>52</v>
      </c>
      <c r="LC201" s="21">
        <v>48</v>
      </c>
      <c r="LD201" s="21">
        <v>30</v>
      </c>
      <c r="LE201" s="21">
        <v>41</v>
      </c>
      <c r="LF201" s="21">
        <v>39</v>
      </c>
    </row>
    <row r="202" spans="1:318" x14ac:dyDescent="0.2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c r="KZ202" s="21">
        <v>57</v>
      </c>
      <c r="LA202" s="21">
        <v>51</v>
      </c>
      <c r="LB202" s="21">
        <v>51</v>
      </c>
      <c r="LC202" s="21">
        <v>48</v>
      </c>
      <c r="LD202" s="21">
        <v>40</v>
      </c>
      <c r="LE202" s="21">
        <v>41</v>
      </c>
      <c r="LF202" s="21">
        <v>67</v>
      </c>
    </row>
    <row r="203" spans="1:318" x14ac:dyDescent="0.2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c r="KZ203" s="21">
        <v>88</v>
      </c>
      <c r="LA203" s="21">
        <v>84</v>
      </c>
      <c r="LB203" s="21">
        <v>78</v>
      </c>
      <c r="LC203" s="21">
        <v>86</v>
      </c>
      <c r="LD203" s="21">
        <v>73</v>
      </c>
      <c r="LE203" s="21">
        <v>77</v>
      </c>
      <c r="LF203" s="21">
        <v>73</v>
      </c>
    </row>
    <row r="204" spans="1:318" x14ac:dyDescent="0.2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c r="KZ204" s="21">
        <v>131</v>
      </c>
      <c r="LA204" s="21">
        <v>124</v>
      </c>
      <c r="LB204" s="21">
        <v>135</v>
      </c>
      <c r="LC204" s="21">
        <v>130</v>
      </c>
      <c r="LD204" s="21">
        <v>112</v>
      </c>
      <c r="LE204" s="21">
        <v>116</v>
      </c>
      <c r="LF204" s="21">
        <v>113</v>
      </c>
    </row>
    <row r="205" spans="1:318" x14ac:dyDescent="0.2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c r="KZ205" s="21">
        <v>45</v>
      </c>
      <c r="LA205" s="21">
        <v>45</v>
      </c>
      <c r="LB205" s="21">
        <v>43</v>
      </c>
      <c r="LC205" s="21">
        <v>33</v>
      </c>
      <c r="LD205" s="21">
        <v>27</v>
      </c>
      <c r="LE205" s="21">
        <v>27</v>
      </c>
      <c r="LF205" s="21">
        <v>25</v>
      </c>
    </row>
    <row r="206" spans="1:318" x14ac:dyDescent="0.2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c r="KZ206" s="21">
        <v>199</v>
      </c>
      <c r="LA206" s="21">
        <v>177</v>
      </c>
      <c r="LB206" s="21">
        <v>169</v>
      </c>
      <c r="LC206" s="21">
        <v>177</v>
      </c>
      <c r="LD206" s="21">
        <v>177</v>
      </c>
      <c r="LE206" s="21">
        <v>175</v>
      </c>
      <c r="LF206" s="21">
        <v>157</v>
      </c>
    </row>
    <row r="207" spans="1:318" x14ac:dyDescent="0.2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c r="KZ207" s="21">
        <v>65</v>
      </c>
      <c r="LA207" s="21">
        <v>67</v>
      </c>
      <c r="LB207" s="21">
        <v>72</v>
      </c>
      <c r="LC207" s="21">
        <v>85</v>
      </c>
      <c r="LD207" s="21">
        <v>85</v>
      </c>
      <c r="LE207" s="21">
        <v>86</v>
      </c>
      <c r="LF207" s="21">
        <v>89</v>
      </c>
    </row>
    <row r="208" spans="1:318" x14ac:dyDescent="0.2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c r="KZ208" s="21">
        <v>211</v>
      </c>
      <c r="LA208" s="21">
        <v>188</v>
      </c>
      <c r="LB208" s="21">
        <v>175</v>
      </c>
      <c r="LC208" s="21">
        <v>150</v>
      </c>
      <c r="LD208" s="21">
        <v>139</v>
      </c>
      <c r="LE208" s="21">
        <v>132</v>
      </c>
      <c r="LF208" s="21">
        <v>115</v>
      </c>
    </row>
    <row r="209" spans="1:318" x14ac:dyDescent="0.2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c r="KZ209" s="21">
        <v>30</v>
      </c>
      <c r="LA209" s="21">
        <v>36</v>
      </c>
      <c r="LB209" s="21">
        <v>36</v>
      </c>
      <c r="LC209" s="21">
        <v>31</v>
      </c>
      <c r="LD209" s="21">
        <v>40</v>
      </c>
      <c r="LE209" s="21">
        <v>40</v>
      </c>
      <c r="LF209" s="21">
        <v>40</v>
      </c>
    </row>
    <row r="210" spans="1:318" x14ac:dyDescent="0.2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c r="KZ210" s="21">
        <v>143</v>
      </c>
      <c r="LA210" s="21">
        <v>129</v>
      </c>
      <c r="LB210" s="21">
        <v>121</v>
      </c>
      <c r="LC210" s="21">
        <v>122</v>
      </c>
      <c r="LD210" s="21">
        <v>121</v>
      </c>
      <c r="LE210" s="21">
        <v>121</v>
      </c>
      <c r="LF210" s="21">
        <v>103</v>
      </c>
    </row>
    <row r="211" spans="1:318" x14ac:dyDescent="0.2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c r="KZ211" s="21">
        <v>103</v>
      </c>
      <c r="LA211" s="21">
        <v>113</v>
      </c>
      <c r="LB211" s="21">
        <v>102</v>
      </c>
      <c r="LC211" s="21">
        <v>108</v>
      </c>
      <c r="LD211" s="21">
        <v>115</v>
      </c>
      <c r="LE211" s="21">
        <v>106</v>
      </c>
      <c r="LF211" s="21">
        <v>100</v>
      </c>
    </row>
    <row r="212" spans="1:318" x14ac:dyDescent="0.2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c r="KZ212" s="21">
        <v>601</v>
      </c>
      <c r="LA212" s="21">
        <v>585</v>
      </c>
      <c r="LB212" s="21">
        <v>526</v>
      </c>
      <c r="LC212" s="21">
        <v>491</v>
      </c>
      <c r="LD212" s="21">
        <v>506</v>
      </c>
      <c r="LE212" s="21">
        <v>506</v>
      </c>
      <c r="LF212" s="21">
        <v>438</v>
      </c>
    </row>
    <row r="213" spans="1:318" x14ac:dyDescent="0.2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c r="KZ213" s="21">
        <v>159</v>
      </c>
      <c r="LA213" s="21">
        <v>145</v>
      </c>
      <c r="LB213" s="21">
        <v>151</v>
      </c>
      <c r="LC213" s="21">
        <v>141</v>
      </c>
      <c r="LD213" s="21">
        <v>137</v>
      </c>
      <c r="LE213" s="21">
        <v>142</v>
      </c>
      <c r="LF213" s="21">
        <v>141</v>
      </c>
    </row>
    <row r="214" spans="1:318" x14ac:dyDescent="0.2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c r="KZ214" s="21">
        <v>86</v>
      </c>
      <c r="LA214" s="21">
        <v>64</v>
      </c>
      <c r="LB214" s="21">
        <v>52</v>
      </c>
      <c r="LC214" s="21">
        <v>50</v>
      </c>
      <c r="LD214" s="21">
        <v>52</v>
      </c>
      <c r="LE214" s="21">
        <v>52</v>
      </c>
      <c r="LF214" s="21">
        <v>48</v>
      </c>
    </row>
    <row r="215" spans="1:318" x14ac:dyDescent="0.2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c r="KZ215" s="21">
        <v>17</v>
      </c>
      <c r="LA215" s="21">
        <v>16</v>
      </c>
      <c r="LB215" s="21">
        <v>15</v>
      </c>
      <c r="LC215" s="21">
        <v>15</v>
      </c>
      <c r="LD215" s="21">
        <v>13</v>
      </c>
      <c r="LE215" s="21">
        <v>13</v>
      </c>
      <c r="LF215" s="21">
        <v>13</v>
      </c>
    </row>
    <row r="216" spans="1:318" x14ac:dyDescent="0.2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c r="KZ216" s="21">
        <v>398</v>
      </c>
      <c r="LA216" s="21">
        <v>413</v>
      </c>
      <c r="LB216" s="21">
        <v>410</v>
      </c>
      <c r="LC216" s="21">
        <v>403</v>
      </c>
      <c r="LD216" s="21">
        <v>405</v>
      </c>
      <c r="LE216" s="21">
        <v>393</v>
      </c>
      <c r="LF216" s="21">
        <v>379</v>
      </c>
    </row>
    <row r="217" spans="1:318" x14ac:dyDescent="0.2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c r="KZ217" s="21">
        <v>185</v>
      </c>
      <c r="LA217" s="21">
        <v>174</v>
      </c>
      <c r="LB217" s="21">
        <v>156</v>
      </c>
      <c r="LC217" s="21">
        <v>158</v>
      </c>
      <c r="LD217" s="21">
        <v>161</v>
      </c>
      <c r="LE217" s="21">
        <v>163</v>
      </c>
      <c r="LF217" s="21">
        <v>169</v>
      </c>
    </row>
    <row r="218" spans="1:318" x14ac:dyDescent="0.2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c r="KZ218" s="21">
        <v>51</v>
      </c>
      <c r="LA218" s="21">
        <v>51</v>
      </c>
      <c r="LB218" s="21">
        <v>54</v>
      </c>
      <c r="LC218" s="21">
        <v>66</v>
      </c>
      <c r="LD218" s="21">
        <v>61</v>
      </c>
      <c r="LE218" s="21">
        <v>60</v>
      </c>
      <c r="LF218" s="21">
        <v>59</v>
      </c>
    </row>
    <row r="219" spans="1:318" x14ac:dyDescent="0.2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c r="KZ219" s="21">
        <v>91</v>
      </c>
      <c r="LA219" s="21">
        <v>95</v>
      </c>
      <c r="LB219" s="21">
        <v>103</v>
      </c>
      <c r="LC219" s="21">
        <v>108</v>
      </c>
      <c r="LD219" s="21">
        <v>109</v>
      </c>
      <c r="LE219" s="21">
        <v>109</v>
      </c>
      <c r="LF219" s="21">
        <v>93</v>
      </c>
    </row>
    <row r="220" spans="1:318" x14ac:dyDescent="0.2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c r="KZ220" s="21">
        <v>65</v>
      </c>
      <c r="LA220" s="21">
        <v>54</v>
      </c>
      <c r="LB220" s="21">
        <v>56</v>
      </c>
      <c r="LC220" s="21">
        <v>59</v>
      </c>
      <c r="LD220" s="21">
        <v>65</v>
      </c>
      <c r="LE220" s="21">
        <v>66</v>
      </c>
      <c r="LF220" s="21">
        <v>65</v>
      </c>
    </row>
    <row r="221" spans="1:318" x14ac:dyDescent="0.2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c r="KZ221" s="21">
        <v>348</v>
      </c>
      <c r="LA221" s="21">
        <v>384</v>
      </c>
      <c r="LB221" s="21">
        <v>374</v>
      </c>
      <c r="LC221" s="21">
        <v>375</v>
      </c>
      <c r="LD221" s="21">
        <v>373</v>
      </c>
      <c r="LE221" s="21">
        <v>373</v>
      </c>
      <c r="LF221" s="21">
        <v>346</v>
      </c>
    </row>
    <row r="222" spans="1:318" x14ac:dyDescent="0.2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c r="KZ222" s="21">
        <v>40</v>
      </c>
      <c r="LA222" s="21">
        <v>36</v>
      </c>
      <c r="LB222" s="21">
        <v>33</v>
      </c>
      <c r="LC222" s="21">
        <v>27</v>
      </c>
      <c r="LD222" s="21">
        <v>34</v>
      </c>
      <c r="LE222" s="21">
        <v>32</v>
      </c>
      <c r="LF222" s="21">
        <v>34</v>
      </c>
    </row>
    <row r="223" spans="1:318" x14ac:dyDescent="0.2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c r="KZ223" s="21">
        <v>87</v>
      </c>
      <c r="LA223" s="21">
        <v>81</v>
      </c>
      <c r="LB223" s="21">
        <v>81</v>
      </c>
      <c r="LC223" s="21">
        <v>90</v>
      </c>
      <c r="LD223" s="21">
        <v>86</v>
      </c>
      <c r="LE223" s="21">
        <v>86</v>
      </c>
      <c r="LF223" s="21">
        <v>88</v>
      </c>
    </row>
    <row r="224" spans="1:318" x14ac:dyDescent="0.2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c r="KZ224" s="21">
        <v>123</v>
      </c>
      <c r="LA224" s="21">
        <v>104</v>
      </c>
      <c r="LB224" s="21">
        <v>93</v>
      </c>
      <c r="LC224" s="21">
        <v>99</v>
      </c>
      <c r="LD224" s="21">
        <v>99</v>
      </c>
      <c r="LE224" s="21">
        <v>101</v>
      </c>
      <c r="LF224" s="21">
        <v>95</v>
      </c>
    </row>
    <row r="225" spans="1:318" x14ac:dyDescent="0.2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c r="KZ225" s="21">
        <v>121</v>
      </c>
      <c r="LA225" s="21">
        <v>127</v>
      </c>
      <c r="LB225" s="21">
        <v>140</v>
      </c>
      <c r="LC225" s="21">
        <v>145</v>
      </c>
      <c r="LD225" s="21">
        <v>156</v>
      </c>
      <c r="LE225" s="21">
        <v>150</v>
      </c>
      <c r="LF225" s="21">
        <v>163</v>
      </c>
    </row>
    <row r="226" spans="1:318" x14ac:dyDescent="0.2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c r="KZ226" s="21">
        <v>107</v>
      </c>
      <c r="LA226" s="21">
        <v>111</v>
      </c>
      <c r="LB226" s="21">
        <v>122</v>
      </c>
      <c r="LC226" s="21">
        <v>125</v>
      </c>
      <c r="LD226" s="21">
        <v>122</v>
      </c>
      <c r="LE226" s="21">
        <v>120</v>
      </c>
      <c r="LF226" s="21">
        <v>119</v>
      </c>
    </row>
    <row r="227" spans="1:318" x14ac:dyDescent="0.2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c r="KZ227" s="21">
        <v>349</v>
      </c>
      <c r="LA227" s="21">
        <v>347</v>
      </c>
      <c r="LB227" s="21">
        <v>324</v>
      </c>
      <c r="LC227" s="21">
        <v>313</v>
      </c>
      <c r="LD227" s="21">
        <v>305</v>
      </c>
      <c r="LE227" s="21">
        <v>307</v>
      </c>
      <c r="LF227" s="21">
        <v>298</v>
      </c>
    </row>
    <row r="228" spans="1:318" x14ac:dyDescent="0.2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c r="KZ228" s="21">
        <v>46</v>
      </c>
      <c r="LA228" s="21">
        <v>44</v>
      </c>
      <c r="LB228" s="21">
        <v>45</v>
      </c>
      <c r="LC228" s="21">
        <v>51</v>
      </c>
      <c r="LD228" s="21">
        <v>47</v>
      </c>
      <c r="LE228" s="21">
        <v>52</v>
      </c>
      <c r="LF228" s="21">
        <v>50</v>
      </c>
    </row>
    <row r="229" spans="1:318" x14ac:dyDescent="0.2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c r="KZ229" s="21">
        <v>109</v>
      </c>
      <c r="LA229" s="21">
        <v>80</v>
      </c>
      <c r="LB229" s="21">
        <v>90</v>
      </c>
      <c r="LC229" s="21">
        <v>91</v>
      </c>
      <c r="LD229" s="21">
        <v>116</v>
      </c>
      <c r="LE229" s="21">
        <v>115</v>
      </c>
      <c r="LF229" s="21">
        <v>98</v>
      </c>
    </row>
    <row r="230" spans="1:318" x14ac:dyDescent="0.2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c r="KZ230" s="21">
        <v>311</v>
      </c>
      <c r="LA230" s="21">
        <v>282</v>
      </c>
      <c r="LB230" s="21">
        <v>267</v>
      </c>
      <c r="LC230" s="21">
        <v>247</v>
      </c>
      <c r="LD230" s="21">
        <v>246</v>
      </c>
      <c r="LE230" s="21">
        <v>253</v>
      </c>
      <c r="LF230" s="21">
        <v>250</v>
      </c>
    </row>
    <row r="231" spans="1:318" x14ac:dyDescent="0.2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c r="KZ231" s="21">
        <v>41</v>
      </c>
      <c r="LA231" s="21">
        <v>63</v>
      </c>
      <c r="LB231" s="21">
        <v>73</v>
      </c>
      <c r="LC231" s="21">
        <v>69</v>
      </c>
      <c r="LD231" s="21">
        <v>61</v>
      </c>
      <c r="LE231" s="21">
        <v>60</v>
      </c>
      <c r="LF231" s="21">
        <v>54</v>
      </c>
    </row>
    <row r="232" spans="1:318" x14ac:dyDescent="0.2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c r="KZ232" s="21">
        <v>99</v>
      </c>
      <c r="LA232" s="21">
        <v>85</v>
      </c>
      <c r="LB232" s="21">
        <v>72</v>
      </c>
      <c r="LC232" s="21">
        <v>66</v>
      </c>
      <c r="LD232" s="21">
        <v>56</v>
      </c>
      <c r="LE232" s="21">
        <v>46</v>
      </c>
      <c r="LF232" s="21">
        <v>56</v>
      </c>
    </row>
    <row r="233" spans="1:318" x14ac:dyDescent="0.2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c r="KZ233" s="21">
        <v>42</v>
      </c>
      <c r="LA233" s="21">
        <v>43</v>
      </c>
      <c r="LB233" s="21">
        <v>39</v>
      </c>
      <c r="LC233" s="21">
        <v>42</v>
      </c>
      <c r="LD233" s="21">
        <v>42</v>
      </c>
      <c r="LE233" s="21">
        <v>42</v>
      </c>
      <c r="LF233" s="21">
        <v>42</v>
      </c>
    </row>
    <row r="234" spans="1:318" x14ac:dyDescent="0.2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c r="KZ234" s="21">
        <v>86</v>
      </c>
      <c r="LA234" s="21">
        <v>87</v>
      </c>
      <c r="LB234" s="21">
        <v>93</v>
      </c>
      <c r="LC234" s="21">
        <v>94</v>
      </c>
      <c r="LD234" s="21">
        <v>108</v>
      </c>
      <c r="LE234" s="21">
        <v>87</v>
      </c>
      <c r="LF234" s="21">
        <v>93</v>
      </c>
    </row>
    <row r="235" spans="1:318" x14ac:dyDescent="0.2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c r="KZ235" s="21">
        <v>46</v>
      </c>
      <c r="LA235" s="21">
        <v>45</v>
      </c>
      <c r="LB235" s="21">
        <v>31</v>
      </c>
      <c r="LC235" s="21">
        <v>28</v>
      </c>
      <c r="LD235" s="21">
        <v>29</v>
      </c>
      <c r="LE235" s="21">
        <v>32</v>
      </c>
      <c r="LF235" s="21">
        <v>32</v>
      </c>
    </row>
    <row r="236" spans="1:318" x14ac:dyDescent="0.2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c r="KZ236" s="21">
        <v>68</v>
      </c>
      <c r="LA236" s="21">
        <v>70</v>
      </c>
      <c r="LB236" s="21">
        <v>70</v>
      </c>
      <c r="LC236" s="21">
        <v>65</v>
      </c>
      <c r="LD236" s="21">
        <v>61</v>
      </c>
      <c r="LE236" s="21">
        <v>61</v>
      </c>
      <c r="LF236" s="21">
        <v>64</v>
      </c>
    </row>
    <row r="237" spans="1:318" x14ac:dyDescent="0.2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c r="KZ237" s="21">
        <v>408</v>
      </c>
      <c r="LA237" s="21">
        <v>371</v>
      </c>
      <c r="LB237" s="21">
        <v>293</v>
      </c>
      <c r="LC237" s="21">
        <v>257</v>
      </c>
      <c r="LD237" s="21">
        <v>228</v>
      </c>
      <c r="LE237" s="21">
        <v>159</v>
      </c>
      <c r="LF237" s="21">
        <v>118</v>
      </c>
    </row>
    <row r="238" spans="1:318" x14ac:dyDescent="0.2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c r="KZ238" s="21">
        <v>124</v>
      </c>
      <c r="LA238" s="21">
        <v>133</v>
      </c>
      <c r="LB238" s="21">
        <v>142</v>
      </c>
      <c r="LC238" s="21">
        <v>146</v>
      </c>
      <c r="LD238" s="21">
        <v>155</v>
      </c>
      <c r="LE238" s="21">
        <v>152</v>
      </c>
      <c r="LF238" s="21">
        <v>151</v>
      </c>
    </row>
    <row r="239" spans="1:318" x14ac:dyDescent="0.2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c r="KZ239" s="21">
        <v>86</v>
      </c>
      <c r="LA239" s="21">
        <v>71</v>
      </c>
      <c r="LB239" s="21">
        <v>63</v>
      </c>
      <c r="LC239" s="21">
        <v>55</v>
      </c>
      <c r="LD239" s="21">
        <v>59</v>
      </c>
      <c r="LE239" s="21">
        <v>52</v>
      </c>
      <c r="LF239" s="21">
        <v>50</v>
      </c>
    </row>
    <row r="240" spans="1:318" x14ac:dyDescent="0.2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c r="KZ240" s="21">
        <v>402</v>
      </c>
      <c r="LA240" s="21">
        <v>410</v>
      </c>
      <c r="LB240" s="21">
        <v>397</v>
      </c>
      <c r="LC240" s="21">
        <v>407</v>
      </c>
      <c r="LD240" s="21">
        <v>368</v>
      </c>
      <c r="LE240" s="21">
        <v>368</v>
      </c>
      <c r="LF240" s="21">
        <v>368</v>
      </c>
    </row>
    <row r="241" spans="1:318" x14ac:dyDescent="0.2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c r="KZ241" s="21">
        <v>95</v>
      </c>
      <c r="LA241" s="21">
        <v>94</v>
      </c>
      <c r="LB241" s="21">
        <v>105</v>
      </c>
      <c r="LC241" s="21">
        <v>117</v>
      </c>
      <c r="LD241" s="21">
        <v>128</v>
      </c>
      <c r="LE241" s="21">
        <v>131</v>
      </c>
      <c r="LF241" s="21">
        <v>128</v>
      </c>
    </row>
    <row r="242" spans="1:318" x14ac:dyDescent="0.2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c r="KZ242" s="21">
        <v>186</v>
      </c>
      <c r="LA242" s="21">
        <v>192</v>
      </c>
      <c r="LB242" s="21">
        <v>168</v>
      </c>
      <c r="LC242" s="21">
        <v>193</v>
      </c>
      <c r="LD242" s="21">
        <v>196</v>
      </c>
      <c r="LE242" s="21">
        <v>211</v>
      </c>
      <c r="LF242" s="21">
        <v>202</v>
      </c>
    </row>
    <row r="243" spans="1:318" x14ac:dyDescent="0.2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c r="KZ243" s="21">
        <v>112</v>
      </c>
      <c r="LA243" s="21">
        <v>102</v>
      </c>
      <c r="LB243" s="21">
        <v>101</v>
      </c>
      <c r="LC243" s="21">
        <v>77</v>
      </c>
      <c r="LD243" s="21">
        <v>70</v>
      </c>
      <c r="LE243" s="21">
        <v>97</v>
      </c>
      <c r="LF243" s="21">
        <v>103</v>
      </c>
    </row>
    <row r="244" spans="1:318" x14ac:dyDescent="0.2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c r="KZ244" s="21">
        <v>120</v>
      </c>
      <c r="LA244" s="21">
        <v>128</v>
      </c>
      <c r="LB244" s="21">
        <v>132</v>
      </c>
      <c r="LC244" s="21">
        <v>137</v>
      </c>
      <c r="LD244" s="21">
        <v>133</v>
      </c>
      <c r="LE244" s="21">
        <v>133</v>
      </c>
      <c r="LF244" s="21">
        <v>129</v>
      </c>
    </row>
    <row r="245" spans="1:318" x14ac:dyDescent="0.2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c r="KZ245" s="21">
        <v>1431</v>
      </c>
      <c r="LA245" s="21">
        <v>1289</v>
      </c>
      <c r="LB245" s="21">
        <v>1521</v>
      </c>
      <c r="LC245" s="21">
        <v>1231</v>
      </c>
      <c r="LD245" s="21">
        <v>1409</v>
      </c>
      <c r="LE245" s="21">
        <v>1505</v>
      </c>
      <c r="LF245" s="21">
        <v>1393</v>
      </c>
    </row>
    <row r="246" spans="1:318" x14ac:dyDescent="0.2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c r="KZ246" s="21">
        <v>323</v>
      </c>
      <c r="LA246" s="21">
        <v>311</v>
      </c>
      <c r="LB246" s="21">
        <v>315</v>
      </c>
      <c r="LC246" s="21">
        <v>265</v>
      </c>
      <c r="LD246" s="21">
        <v>341</v>
      </c>
      <c r="LE246" s="21">
        <v>346</v>
      </c>
      <c r="LF246" s="21">
        <v>331</v>
      </c>
    </row>
    <row r="247" spans="1:318" x14ac:dyDescent="0.2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c r="KZ247" s="21">
        <v>138</v>
      </c>
      <c r="LA247" s="21">
        <v>150</v>
      </c>
      <c r="LB247" s="21">
        <v>160</v>
      </c>
      <c r="LC247" s="21">
        <v>173</v>
      </c>
      <c r="LD247" s="21">
        <v>174</v>
      </c>
      <c r="LE247" s="21">
        <v>156</v>
      </c>
      <c r="LF247" s="21">
        <v>146</v>
      </c>
    </row>
    <row r="248" spans="1:318" x14ac:dyDescent="0.2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c r="KZ248" s="21">
        <v>146</v>
      </c>
      <c r="LA248" s="21">
        <v>142</v>
      </c>
      <c r="LB248" s="21">
        <v>136</v>
      </c>
      <c r="LC248" s="21">
        <v>130</v>
      </c>
      <c r="LD248" s="21">
        <v>113</v>
      </c>
      <c r="LE248" s="21">
        <v>112</v>
      </c>
      <c r="LF248" s="21">
        <v>98</v>
      </c>
    </row>
    <row r="249" spans="1:318" x14ac:dyDescent="0.2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c r="KZ249" s="21">
        <v>97</v>
      </c>
      <c r="LA249" s="21">
        <v>91</v>
      </c>
      <c r="LB249" s="21">
        <v>89</v>
      </c>
      <c r="LC249" s="21">
        <v>76</v>
      </c>
      <c r="LD249" s="21">
        <v>91</v>
      </c>
      <c r="LE249" s="21">
        <v>92</v>
      </c>
      <c r="LF249" s="21">
        <v>93</v>
      </c>
    </row>
    <row r="250" spans="1:318" x14ac:dyDescent="0.2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c r="KZ250" s="21">
        <v>128</v>
      </c>
      <c r="LA250" s="21">
        <v>139</v>
      </c>
      <c r="LB250" s="21">
        <v>182</v>
      </c>
      <c r="LC250" s="21">
        <v>138</v>
      </c>
      <c r="LD250" s="21">
        <v>180</v>
      </c>
      <c r="LE250" s="21">
        <v>159</v>
      </c>
      <c r="LF250" s="21">
        <v>193</v>
      </c>
    </row>
    <row r="251" spans="1:318" x14ac:dyDescent="0.2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c r="KZ251" s="21">
        <v>72</v>
      </c>
      <c r="LA251" s="21">
        <v>62</v>
      </c>
      <c r="LB251" s="21">
        <v>55</v>
      </c>
      <c r="LC251" s="21">
        <v>52</v>
      </c>
      <c r="LD251" s="21">
        <v>57</v>
      </c>
      <c r="LE251" s="21">
        <v>55</v>
      </c>
      <c r="LF251" s="21">
        <v>53</v>
      </c>
    </row>
    <row r="252" spans="1:318" x14ac:dyDescent="0.2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c r="KZ252" s="21">
        <v>134</v>
      </c>
      <c r="LA252" s="21">
        <v>139</v>
      </c>
      <c r="LB252" s="21">
        <v>138</v>
      </c>
      <c r="LC252" s="21">
        <v>132</v>
      </c>
      <c r="LD252" s="21">
        <v>108</v>
      </c>
      <c r="LE252" s="21">
        <v>105</v>
      </c>
      <c r="LF252" s="21">
        <v>100</v>
      </c>
    </row>
    <row r="253" spans="1:318" x14ac:dyDescent="0.2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c r="KZ253" s="21">
        <v>75</v>
      </c>
      <c r="LA253" s="21">
        <v>77</v>
      </c>
      <c r="LB253" s="21">
        <v>76</v>
      </c>
      <c r="LC253" s="21">
        <v>76</v>
      </c>
      <c r="LD253" s="21">
        <v>78</v>
      </c>
      <c r="LE253" s="21">
        <v>66</v>
      </c>
      <c r="LF253" s="21">
        <v>66</v>
      </c>
    </row>
    <row r="254" spans="1:318" x14ac:dyDescent="0.2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c r="KZ254" s="21">
        <v>9</v>
      </c>
      <c r="LA254" s="21">
        <v>10</v>
      </c>
      <c r="LB254" s="21">
        <v>10</v>
      </c>
      <c r="LC254" s="21">
        <v>13</v>
      </c>
      <c r="LD254" s="21">
        <v>15</v>
      </c>
      <c r="LE254" s="21">
        <v>16</v>
      </c>
      <c r="LF254" s="21">
        <v>14</v>
      </c>
    </row>
    <row r="255" spans="1:318" x14ac:dyDescent="0.2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c r="KZ255" s="21">
        <v>82</v>
      </c>
      <c r="LA255" s="21">
        <v>85</v>
      </c>
      <c r="LB255" s="21">
        <v>73</v>
      </c>
      <c r="LC255" s="21">
        <v>67</v>
      </c>
      <c r="LD255" s="21">
        <v>55</v>
      </c>
      <c r="LE255" s="21">
        <v>55</v>
      </c>
      <c r="LF255" s="21">
        <v>50</v>
      </c>
    </row>
    <row r="256" spans="1:318" x14ac:dyDescent="0.2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c r="KZ256" s="21">
        <v>167</v>
      </c>
      <c r="LA256" s="21">
        <v>149</v>
      </c>
      <c r="LB256" s="21">
        <v>156</v>
      </c>
      <c r="LC256" s="21">
        <v>163</v>
      </c>
      <c r="LD256" s="21">
        <v>157</v>
      </c>
      <c r="LE256" s="21">
        <v>178</v>
      </c>
      <c r="LF256" s="21">
        <v>164</v>
      </c>
    </row>
    <row r="257" spans="1:318" x14ac:dyDescent="0.2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c r="KZ257" s="21">
        <v>154</v>
      </c>
      <c r="LA257" s="21">
        <v>158</v>
      </c>
      <c r="LB257" s="21">
        <v>127</v>
      </c>
      <c r="LC257" s="21">
        <v>102</v>
      </c>
      <c r="LD257" s="21">
        <v>94</v>
      </c>
      <c r="LE257" s="21">
        <v>108</v>
      </c>
      <c r="LF257" s="21">
        <v>108</v>
      </c>
    </row>
    <row r="258" spans="1:318" x14ac:dyDescent="0.2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c r="KZ258" s="21">
        <v>95</v>
      </c>
      <c r="LA258" s="21">
        <v>87</v>
      </c>
      <c r="LB258" s="21">
        <v>86</v>
      </c>
      <c r="LC258" s="21">
        <v>86</v>
      </c>
      <c r="LD258" s="21">
        <v>73</v>
      </c>
      <c r="LE258" s="21">
        <v>77</v>
      </c>
      <c r="LF258" s="21">
        <v>77</v>
      </c>
    </row>
    <row r="259" spans="1:318" x14ac:dyDescent="0.2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c r="KZ259" s="21">
        <v>35</v>
      </c>
      <c r="LA259" s="21">
        <v>29</v>
      </c>
      <c r="LB259" s="21">
        <v>23</v>
      </c>
      <c r="LC259" s="21">
        <v>19</v>
      </c>
      <c r="LD259" s="21">
        <v>15</v>
      </c>
      <c r="LE259" s="21">
        <v>15</v>
      </c>
      <c r="LF259" s="21">
        <v>14</v>
      </c>
    </row>
    <row r="260" spans="1:318" x14ac:dyDescent="0.2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c r="KZ260" s="21">
        <v>15</v>
      </c>
      <c r="LA260" s="21">
        <v>26</v>
      </c>
      <c r="LB260" s="21">
        <v>28</v>
      </c>
      <c r="LC260" s="21">
        <v>35</v>
      </c>
      <c r="LD260" s="21">
        <v>30</v>
      </c>
      <c r="LE260" s="21">
        <v>30</v>
      </c>
      <c r="LF260" s="21">
        <v>34</v>
      </c>
    </row>
    <row r="261" spans="1:318" x14ac:dyDescent="0.2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c r="KZ261" s="21">
        <v>44</v>
      </c>
      <c r="LA261" s="21">
        <v>51</v>
      </c>
      <c r="LB261" s="21">
        <v>50</v>
      </c>
      <c r="LC261" s="21">
        <v>48</v>
      </c>
      <c r="LD261" s="21">
        <v>43</v>
      </c>
      <c r="LE261" s="21">
        <v>39</v>
      </c>
      <c r="LF261" s="21">
        <v>42</v>
      </c>
    </row>
    <row r="262" spans="1:318" x14ac:dyDescent="0.2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c r="KZ262" s="21">
        <v>54</v>
      </c>
      <c r="LA262" s="21">
        <v>48</v>
      </c>
      <c r="LB262" s="21">
        <v>48</v>
      </c>
      <c r="LC262" s="21">
        <v>37</v>
      </c>
      <c r="LD262" s="21">
        <v>38</v>
      </c>
      <c r="LE262" s="21">
        <v>38</v>
      </c>
      <c r="LF262" s="21">
        <v>44</v>
      </c>
    </row>
    <row r="263" spans="1:318" x14ac:dyDescent="0.2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c r="KZ263" s="21">
        <v>25</v>
      </c>
      <c r="LA263" s="21">
        <v>19</v>
      </c>
      <c r="LB263" s="21">
        <v>24</v>
      </c>
      <c r="LC263" s="21">
        <v>23</v>
      </c>
      <c r="LD263" s="21">
        <v>36</v>
      </c>
      <c r="LE263" s="21">
        <v>36</v>
      </c>
      <c r="LF263" s="21">
        <v>38</v>
      </c>
    </row>
    <row r="264" spans="1:318" x14ac:dyDescent="0.2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c r="KZ264" s="21">
        <v>652</v>
      </c>
      <c r="LA264" s="21">
        <v>668</v>
      </c>
      <c r="LB264" s="21">
        <v>633</v>
      </c>
      <c r="LC264" s="21">
        <v>629</v>
      </c>
      <c r="LD264" s="21">
        <v>628</v>
      </c>
      <c r="LE264" s="21">
        <v>645</v>
      </c>
      <c r="LF264" s="21">
        <v>668</v>
      </c>
    </row>
    <row r="265" spans="1:318" x14ac:dyDescent="0.2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c r="KZ265" s="21">
        <v>95</v>
      </c>
      <c r="LA265" s="21">
        <v>88</v>
      </c>
      <c r="LB265" s="21">
        <v>81</v>
      </c>
      <c r="LC265" s="21">
        <v>75</v>
      </c>
      <c r="LD265" s="21">
        <v>80</v>
      </c>
      <c r="LE265" s="21">
        <v>82</v>
      </c>
      <c r="LF265" s="21">
        <v>83</v>
      </c>
    </row>
    <row r="266" spans="1:318" x14ac:dyDescent="0.2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c r="KZ266" s="21">
        <v>135</v>
      </c>
      <c r="LA266" s="21">
        <v>136</v>
      </c>
      <c r="LB266" s="21">
        <v>129</v>
      </c>
      <c r="LC266" s="21">
        <v>110</v>
      </c>
      <c r="LD266" s="21">
        <v>115</v>
      </c>
      <c r="LE266" s="21">
        <v>116</v>
      </c>
      <c r="LF266" s="21">
        <v>114</v>
      </c>
    </row>
    <row r="267" spans="1:318" x14ac:dyDescent="0.2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c r="KZ267" s="21">
        <v>176</v>
      </c>
      <c r="LA267" s="21">
        <v>148</v>
      </c>
      <c r="LB267" s="21">
        <v>167</v>
      </c>
      <c r="LC267" s="21">
        <v>144</v>
      </c>
      <c r="LD267" s="21">
        <v>148</v>
      </c>
      <c r="LE267" s="21">
        <v>148</v>
      </c>
      <c r="LF267" s="21">
        <v>145</v>
      </c>
    </row>
    <row r="268" spans="1:318" x14ac:dyDescent="0.2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c r="KZ268" s="21">
        <v>160</v>
      </c>
      <c r="LA268" s="21">
        <v>156</v>
      </c>
      <c r="LB268" s="21">
        <v>176</v>
      </c>
      <c r="LC268" s="21">
        <v>166</v>
      </c>
      <c r="LD268" s="21">
        <v>174</v>
      </c>
      <c r="LE268" s="21">
        <v>162</v>
      </c>
      <c r="LF268" s="21">
        <v>153</v>
      </c>
    </row>
    <row r="269" spans="1:318" x14ac:dyDescent="0.2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c r="KZ269" s="21">
        <v>83</v>
      </c>
      <c r="LA269" s="21">
        <v>75</v>
      </c>
      <c r="LB269" s="21">
        <v>68</v>
      </c>
      <c r="LC269" s="21">
        <v>71</v>
      </c>
      <c r="LD269" s="21">
        <v>80</v>
      </c>
      <c r="LE269" s="21">
        <v>68</v>
      </c>
      <c r="LF269" s="21">
        <v>70</v>
      </c>
    </row>
    <row r="270" spans="1:318" x14ac:dyDescent="0.2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c r="KZ270" s="21">
        <v>34</v>
      </c>
      <c r="LA270" s="21">
        <v>35</v>
      </c>
      <c r="LB270" s="21">
        <v>40</v>
      </c>
      <c r="LC270" s="21">
        <v>41</v>
      </c>
      <c r="LD270" s="21">
        <v>43</v>
      </c>
      <c r="LE270" s="21">
        <v>45</v>
      </c>
      <c r="LF270" s="21">
        <v>40</v>
      </c>
    </row>
    <row r="271" spans="1:318" x14ac:dyDescent="0.2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c r="KZ271" s="21">
        <v>60</v>
      </c>
      <c r="LA271" s="21">
        <v>51</v>
      </c>
      <c r="LB271" s="21">
        <v>43</v>
      </c>
      <c r="LC271" s="21">
        <v>45</v>
      </c>
      <c r="LD271" s="21">
        <v>51</v>
      </c>
      <c r="LE271" s="21">
        <v>50</v>
      </c>
      <c r="LF271" s="21">
        <v>50</v>
      </c>
    </row>
    <row r="272" spans="1:318" x14ac:dyDescent="0.2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c r="KZ272" s="21">
        <v>42</v>
      </c>
      <c r="LA272" s="21">
        <v>50</v>
      </c>
      <c r="LB272" s="21">
        <v>50</v>
      </c>
      <c r="LC272" s="21">
        <v>49</v>
      </c>
      <c r="LD272" s="21">
        <v>48</v>
      </c>
      <c r="LE272" s="21">
        <v>54</v>
      </c>
      <c r="LF272" s="21">
        <v>49</v>
      </c>
    </row>
    <row r="273" spans="1:318" x14ac:dyDescent="0.2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c r="KZ273" s="21">
        <v>187</v>
      </c>
      <c r="LA273" s="21">
        <v>186</v>
      </c>
      <c r="LB273" s="21">
        <v>180</v>
      </c>
      <c r="LC273" s="21">
        <v>177</v>
      </c>
      <c r="LD273" s="21">
        <v>186</v>
      </c>
      <c r="LE273" s="21">
        <v>195</v>
      </c>
      <c r="LF273" s="21">
        <v>185</v>
      </c>
    </row>
    <row r="274" spans="1:318" x14ac:dyDescent="0.2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c r="KZ274" s="21">
        <v>326</v>
      </c>
      <c r="LA274" s="21">
        <v>313</v>
      </c>
      <c r="LB274" s="21">
        <v>297</v>
      </c>
      <c r="LC274" s="21">
        <v>291</v>
      </c>
      <c r="LD274" s="21">
        <v>276</v>
      </c>
      <c r="LE274" s="21">
        <v>280</v>
      </c>
      <c r="LF274" s="21">
        <v>282</v>
      </c>
    </row>
    <row r="275" spans="1:318" x14ac:dyDescent="0.2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c r="KZ275" s="21">
        <v>103</v>
      </c>
      <c r="LA275" s="21">
        <v>115</v>
      </c>
      <c r="LB275" s="21">
        <v>111</v>
      </c>
      <c r="LC275" s="21">
        <v>101</v>
      </c>
      <c r="LD275" s="21">
        <v>105</v>
      </c>
      <c r="LE275" s="21">
        <v>104</v>
      </c>
      <c r="LF275" s="21">
        <v>97</v>
      </c>
    </row>
    <row r="276" spans="1:318" x14ac:dyDescent="0.2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c r="KZ276" s="21">
        <v>33</v>
      </c>
      <c r="LA276" s="21">
        <v>33</v>
      </c>
      <c r="LB276" s="21">
        <v>35</v>
      </c>
      <c r="LC276" s="21">
        <v>36</v>
      </c>
      <c r="LD276" s="21">
        <v>33</v>
      </c>
      <c r="LE276" s="21">
        <v>33</v>
      </c>
      <c r="LF276" s="21">
        <v>42</v>
      </c>
    </row>
    <row r="277" spans="1:318" x14ac:dyDescent="0.2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c r="KZ277" s="21">
        <v>58</v>
      </c>
      <c r="LA277" s="21">
        <v>57</v>
      </c>
      <c r="LB277" s="21">
        <v>52</v>
      </c>
      <c r="LC277" s="21">
        <v>64</v>
      </c>
      <c r="LD277" s="21">
        <v>72</v>
      </c>
      <c r="LE277" s="21">
        <v>72</v>
      </c>
      <c r="LF277" s="21">
        <v>72</v>
      </c>
    </row>
    <row r="278" spans="1:318" x14ac:dyDescent="0.2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c r="KZ278" s="21">
        <v>344</v>
      </c>
      <c r="LA278" s="21">
        <v>395</v>
      </c>
      <c r="LB278" s="21">
        <v>388</v>
      </c>
      <c r="LC278" s="21">
        <v>383</v>
      </c>
      <c r="LD278" s="21">
        <v>372</v>
      </c>
      <c r="LE278" s="21">
        <v>385</v>
      </c>
      <c r="LF278" s="21">
        <v>322</v>
      </c>
    </row>
    <row r="279" spans="1:318" x14ac:dyDescent="0.2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c r="KZ279" s="21">
        <v>105</v>
      </c>
      <c r="LA279" s="21">
        <v>92</v>
      </c>
      <c r="LB279" s="21">
        <v>68</v>
      </c>
      <c r="LC279" s="21">
        <v>62</v>
      </c>
      <c r="LD279" s="21">
        <v>46</v>
      </c>
      <c r="LE279" s="21">
        <v>39</v>
      </c>
      <c r="LF279" s="21">
        <v>38</v>
      </c>
    </row>
    <row r="280" spans="1:318" x14ac:dyDescent="0.2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c r="KZ280" s="21">
        <v>142</v>
      </c>
      <c r="LA280" s="21">
        <v>146</v>
      </c>
      <c r="LB280" s="21">
        <v>131</v>
      </c>
      <c r="LC280" s="21">
        <v>124</v>
      </c>
      <c r="LD280" s="21">
        <v>126</v>
      </c>
      <c r="LE280" s="21">
        <v>121</v>
      </c>
      <c r="LF280" s="21">
        <v>117</v>
      </c>
    </row>
    <row r="281" spans="1:318" x14ac:dyDescent="0.2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c r="KZ281" s="21">
        <v>227</v>
      </c>
      <c r="LA281" s="21">
        <v>208</v>
      </c>
      <c r="LB281" s="21">
        <v>211</v>
      </c>
      <c r="LC281" s="21">
        <v>221</v>
      </c>
      <c r="LD281" s="21">
        <v>249</v>
      </c>
      <c r="LE281" s="21">
        <v>249</v>
      </c>
      <c r="LF281" s="21">
        <v>227</v>
      </c>
    </row>
    <row r="282" spans="1:318" x14ac:dyDescent="0.2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c r="KZ282" s="21">
        <v>142</v>
      </c>
      <c r="LA282" s="21">
        <v>141</v>
      </c>
      <c r="LB282" s="21">
        <v>150</v>
      </c>
      <c r="LC282" s="21">
        <v>154</v>
      </c>
      <c r="LD282" s="21">
        <v>151</v>
      </c>
      <c r="LE282" s="21">
        <v>152</v>
      </c>
      <c r="LF282" s="21">
        <v>151</v>
      </c>
    </row>
    <row r="283" spans="1:318" x14ac:dyDescent="0.2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c r="KZ283" s="21">
        <v>18</v>
      </c>
      <c r="LA283" s="21">
        <v>21</v>
      </c>
      <c r="LB283" s="21">
        <v>29</v>
      </c>
      <c r="LC283" s="21">
        <v>30</v>
      </c>
      <c r="LD283" s="21">
        <v>33</v>
      </c>
      <c r="LE283" s="21">
        <v>35</v>
      </c>
      <c r="LF283" s="21">
        <v>32</v>
      </c>
    </row>
    <row r="284" spans="1:318" x14ac:dyDescent="0.2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c r="KZ284" s="21">
        <v>38</v>
      </c>
      <c r="LA284" s="21">
        <v>31</v>
      </c>
      <c r="LB284" s="21">
        <v>35</v>
      </c>
      <c r="LC284" s="21">
        <v>26</v>
      </c>
      <c r="LD284" s="21">
        <v>29</v>
      </c>
      <c r="LE284" s="21">
        <v>28</v>
      </c>
      <c r="LF284" s="21">
        <v>29</v>
      </c>
    </row>
    <row r="285" spans="1:318" x14ac:dyDescent="0.2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c r="KZ285" s="21">
        <v>18</v>
      </c>
      <c r="LA285" s="21">
        <v>23</v>
      </c>
      <c r="LB285" s="21">
        <v>26</v>
      </c>
      <c r="LC285" s="21">
        <v>27</v>
      </c>
      <c r="LD285" s="21">
        <v>29</v>
      </c>
      <c r="LE285" s="21">
        <v>29</v>
      </c>
      <c r="LF285" s="21">
        <v>29</v>
      </c>
    </row>
    <row r="286" spans="1:318" x14ac:dyDescent="0.2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c r="KZ286" s="21">
        <v>152</v>
      </c>
      <c r="LA286" s="21">
        <v>146</v>
      </c>
      <c r="LB286" s="21">
        <v>159</v>
      </c>
      <c r="LC286" s="21">
        <v>144</v>
      </c>
      <c r="LD286" s="21">
        <v>145</v>
      </c>
      <c r="LE286" s="21">
        <v>145</v>
      </c>
      <c r="LF286" s="21">
        <v>151</v>
      </c>
    </row>
    <row r="287" spans="1:318" x14ac:dyDescent="0.2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c r="KZ287" s="21">
        <v>47</v>
      </c>
      <c r="LA287" s="21">
        <v>47</v>
      </c>
      <c r="LB287" s="21">
        <v>42</v>
      </c>
      <c r="LC287" s="21">
        <v>39</v>
      </c>
      <c r="LD287" s="21">
        <v>40</v>
      </c>
      <c r="LE287" s="21">
        <v>40</v>
      </c>
      <c r="LF287" s="21">
        <v>41</v>
      </c>
    </row>
    <row r="288" spans="1:318" x14ac:dyDescent="0.2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c r="KZ288" s="21">
        <v>125</v>
      </c>
      <c r="LA288" s="21">
        <v>114</v>
      </c>
      <c r="LB288" s="21">
        <v>122</v>
      </c>
      <c r="LC288" s="21">
        <v>104</v>
      </c>
      <c r="LD288" s="21">
        <v>108</v>
      </c>
      <c r="LE288" s="21">
        <v>105</v>
      </c>
      <c r="LF288" s="21">
        <v>109</v>
      </c>
    </row>
    <row r="289" spans="1:318" x14ac:dyDescent="0.2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c r="KZ289" s="21">
        <v>83</v>
      </c>
      <c r="LA289" s="21">
        <v>70</v>
      </c>
      <c r="LB289" s="21">
        <v>81</v>
      </c>
      <c r="LC289" s="21">
        <v>70</v>
      </c>
      <c r="LD289" s="21">
        <v>68</v>
      </c>
      <c r="LE289" s="21">
        <v>69</v>
      </c>
      <c r="LF289" s="21">
        <v>57</v>
      </c>
    </row>
    <row r="290" spans="1:318" x14ac:dyDescent="0.2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c r="KZ290" s="21">
        <v>110</v>
      </c>
      <c r="LA290" s="21">
        <v>108</v>
      </c>
      <c r="LB290" s="21">
        <v>118</v>
      </c>
      <c r="LC290" s="21">
        <v>99</v>
      </c>
      <c r="LD290" s="21">
        <v>106</v>
      </c>
      <c r="LE290" s="21">
        <v>116</v>
      </c>
      <c r="LF290" s="21">
        <v>115</v>
      </c>
    </row>
    <row r="291" spans="1:318" x14ac:dyDescent="0.2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c r="KZ291" s="21">
        <v>256</v>
      </c>
      <c r="LA291" s="21">
        <v>234</v>
      </c>
      <c r="LB291" s="21">
        <v>261</v>
      </c>
      <c r="LC291" s="21">
        <v>262</v>
      </c>
      <c r="LD291" s="21">
        <v>238</v>
      </c>
      <c r="LE291" s="21">
        <v>238</v>
      </c>
      <c r="LF291" s="21">
        <v>231</v>
      </c>
    </row>
    <row r="292" spans="1:318" x14ac:dyDescent="0.2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c r="KZ292" s="21">
        <v>175</v>
      </c>
      <c r="LA292" s="21">
        <v>168</v>
      </c>
      <c r="LB292" s="21">
        <v>168</v>
      </c>
      <c r="LC292" s="21">
        <v>158</v>
      </c>
      <c r="LD292" s="21">
        <v>135</v>
      </c>
      <c r="LE292" s="21">
        <v>144</v>
      </c>
      <c r="LF292" s="21">
        <v>138</v>
      </c>
    </row>
    <row r="293" spans="1:318" x14ac:dyDescent="0.2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c r="KZ293" s="21">
        <v>24</v>
      </c>
      <c r="LA293" s="21">
        <v>17</v>
      </c>
      <c r="LB293" s="21">
        <v>11</v>
      </c>
      <c r="LC293" s="21">
        <v>16</v>
      </c>
      <c r="LD293" s="21">
        <v>17</v>
      </c>
      <c r="LE293" s="21">
        <v>17</v>
      </c>
      <c r="LF293" s="21">
        <v>20</v>
      </c>
    </row>
    <row r="294" spans="1:318" x14ac:dyDescent="0.2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c r="KZ294" s="21">
        <v>32</v>
      </c>
      <c r="LA294" s="21">
        <v>26</v>
      </c>
      <c r="LB294" s="21">
        <v>23</v>
      </c>
      <c r="LC294" s="21">
        <v>23</v>
      </c>
      <c r="LD294" s="21">
        <v>23</v>
      </c>
      <c r="LE294" s="21">
        <v>23</v>
      </c>
      <c r="LF294" s="21">
        <v>26</v>
      </c>
    </row>
    <row r="295" spans="1:318" x14ac:dyDescent="0.2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c r="KZ295" s="21">
        <v>116</v>
      </c>
      <c r="LA295" s="21">
        <v>111</v>
      </c>
      <c r="LB295" s="21">
        <v>116</v>
      </c>
      <c r="LC295" s="21">
        <v>111</v>
      </c>
      <c r="LD295" s="21">
        <v>100</v>
      </c>
      <c r="LE295" s="21">
        <v>100</v>
      </c>
      <c r="LF295" s="21">
        <v>95</v>
      </c>
    </row>
    <row r="296" spans="1:318" x14ac:dyDescent="0.2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c r="KZ296" s="21">
        <v>82</v>
      </c>
      <c r="LA296" s="21">
        <v>71</v>
      </c>
      <c r="LB296" s="21">
        <v>67</v>
      </c>
      <c r="LC296" s="21">
        <v>63</v>
      </c>
      <c r="LD296" s="21">
        <v>56</v>
      </c>
      <c r="LE296" s="21">
        <v>56</v>
      </c>
      <c r="LF296" s="21">
        <v>50</v>
      </c>
    </row>
    <row r="297" spans="1:318" x14ac:dyDescent="0.2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c r="KZ297" s="21">
        <v>22</v>
      </c>
      <c r="LA297" s="21">
        <v>23</v>
      </c>
      <c r="LB297" s="21">
        <v>23</v>
      </c>
      <c r="LC297" s="21">
        <v>23</v>
      </c>
      <c r="LD297" s="21">
        <v>24</v>
      </c>
      <c r="LE297" s="21">
        <v>24</v>
      </c>
      <c r="LF297" s="21">
        <v>23</v>
      </c>
    </row>
    <row r="298" spans="1:318" x14ac:dyDescent="0.2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c r="KZ298" s="21">
        <v>171</v>
      </c>
      <c r="LA298" s="21">
        <v>154</v>
      </c>
      <c r="LB298" s="21">
        <v>161</v>
      </c>
      <c r="LC298" s="21">
        <v>150</v>
      </c>
      <c r="LD298" s="21">
        <v>151</v>
      </c>
      <c r="LE298" s="21">
        <v>151</v>
      </c>
      <c r="LF298" s="21">
        <v>149</v>
      </c>
    </row>
    <row r="299" spans="1:318" x14ac:dyDescent="0.2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c r="KZ299" s="21">
        <v>172</v>
      </c>
      <c r="LA299" s="21">
        <v>168</v>
      </c>
      <c r="LB299" s="21">
        <v>157</v>
      </c>
      <c r="LC299" s="21">
        <v>152</v>
      </c>
      <c r="LD299" s="21">
        <v>153</v>
      </c>
      <c r="LE299" s="21">
        <v>162</v>
      </c>
      <c r="LF299" s="21">
        <v>155</v>
      </c>
    </row>
    <row r="300" spans="1:318" x14ac:dyDescent="0.2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c r="KZ300" s="21">
        <v>421</v>
      </c>
      <c r="LA300" s="21">
        <v>458</v>
      </c>
      <c r="LB300" s="21">
        <v>393</v>
      </c>
      <c r="LC300" s="21">
        <v>379</v>
      </c>
      <c r="LD300" s="21">
        <v>383</v>
      </c>
      <c r="LE300" s="21">
        <v>383</v>
      </c>
      <c r="LF300" s="21">
        <v>385</v>
      </c>
    </row>
    <row r="301" spans="1:318" x14ac:dyDescent="0.2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c r="KZ301" s="21">
        <v>75</v>
      </c>
      <c r="LA301" s="21">
        <v>74</v>
      </c>
      <c r="LB301" s="21">
        <v>80</v>
      </c>
      <c r="LC301" s="21">
        <v>79</v>
      </c>
      <c r="LD301" s="21">
        <v>80</v>
      </c>
      <c r="LE301" s="21">
        <v>81</v>
      </c>
      <c r="LF301" s="21">
        <v>80</v>
      </c>
    </row>
    <row r="302" spans="1:318" x14ac:dyDescent="0.2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c r="KZ302" s="21">
        <v>133</v>
      </c>
      <c r="LA302" s="21">
        <v>116</v>
      </c>
      <c r="LB302" s="21">
        <v>100</v>
      </c>
      <c r="LC302" s="21">
        <v>144</v>
      </c>
      <c r="LD302" s="21">
        <v>150</v>
      </c>
      <c r="LE302" s="21">
        <v>147</v>
      </c>
      <c r="LF302" s="21">
        <v>107</v>
      </c>
    </row>
    <row r="303" spans="1:318" x14ac:dyDescent="0.2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c r="KZ303" s="21">
        <v>110</v>
      </c>
      <c r="LA303" s="21">
        <v>112</v>
      </c>
      <c r="LB303" s="21">
        <v>97</v>
      </c>
      <c r="LC303" s="21">
        <v>109</v>
      </c>
      <c r="LD303" s="21">
        <v>103</v>
      </c>
      <c r="LE303" s="21">
        <v>93</v>
      </c>
      <c r="LF303" s="21">
        <v>66</v>
      </c>
    </row>
    <row r="304" spans="1:318" x14ac:dyDescent="0.2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c r="KZ304" s="21">
        <v>35</v>
      </c>
      <c r="LA304" s="21">
        <v>37</v>
      </c>
      <c r="LB304" s="21">
        <v>38</v>
      </c>
      <c r="LC304" s="21">
        <v>36</v>
      </c>
      <c r="LD304" s="21">
        <v>31</v>
      </c>
      <c r="LE304" s="21">
        <v>32</v>
      </c>
      <c r="LF304" s="21">
        <v>32</v>
      </c>
    </row>
    <row r="305" spans="1:318" x14ac:dyDescent="0.2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c r="KZ305" s="21">
        <v>431</v>
      </c>
      <c r="LA305" s="21">
        <v>410</v>
      </c>
      <c r="LB305" s="21">
        <v>443</v>
      </c>
      <c r="LC305" s="21">
        <v>410</v>
      </c>
      <c r="LD305" s="21">
        <v>431</v>
      </c>
      <c r="LE305" s="21">
        <v>449</v>
      </c>
      <c r="LF305" s="21">
        <v>422</v>
      </c>
    </row>
    <row r="306" spans="1:318" x14ac:dyDescent="0.2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c r="KZ306" s="21">
        <v>105</v>
      </c>
      <c r="LA306" s="21">
        <v>101</v>
      </c>
      <c r="LB306" s="21">
        <v>94</v>
      </c>
      <c r="LC306" s="21">
        <v>91</v>
      </c>
      <c r="LD306" s="21">
        <v>94</v>
      </c>
      <c r="LE306" s="21">
        <v>94</v>
      </c>
      <c r="LF306" s="21">
        <v>93</v>
      </c>
    </row>
    <row r="307" spans="1:318" x14ac:dyDescent="0.2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c r="KZ307" s="21">
        <v>239</v>
      </c>
      <c r="LA307" s="21">
        <v>222</v>
      </c>
      <c r="LB307" s="21">
        <v>217</v>
      </c>
      <c r="LC307" s="21">
        <v>211</v>
      </c>
      <c r="LD307" s="21">
        <v>226</v>
      </c>
      <c r="LE307" s="21">
        <v>230</v>
      </c>
      <c r="LF307" s="21">
        <v>192</v>
      </c>
    </row>
    <row r="308" spans="1:318" x14ac:dyDescent="0.2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c r="KZ308" s="21">
        <v>270</v>
      </c>
      <c r="LA308" s="21">
        <v>283</v>
      </c>
      <c r="LB308" s="21">
        <v>277</v>
      </c>
      <c r="LC308" s="21">
        <v>301</v>
      </c>
      <c r="LD308" s="21">
        <v>305</v>
      </c>
      <c r="LE308" s="21">
        <v>282</v>
      </c>
      <c r="LF308" s="21">
        <v>304</v>
      </c>
    </row>
    <row r="309" spans="1:318" x14ac:dyDescent="0.2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c r="KZ309" s="21">
        <v>92</v>
      </c>
      <c r="LA309" s="21">
        <v>78</v>
      </c>
      <c r="LB309" s="21">
        <v>77</v>
      </c>
      <c r="LC309" s="21">
        <v>80</v>
      </c>
      <c r="LD309" s="21">
        <v>71</v>
      </c>
      <c r="LE309" s="21">
        <v>71</v>
      </c>
      <c r="LF309" s="21">
        <v>78</v>
      </c>
    </row>
    <row r="310" spans="1:318" x14ac:dyDescent="0.2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c r="KZ310" s="21">
        <v>68</v>
      </c>
      <c r="LA310" s="21">
        <v>76</v>
      </c>
      <c r="LB310" s="21">
        <v>81</v>
      </c>
      <c r="LC310" s="21">
        <v>84</v>
      </c>
      <c r="LD310" s="21">
        <v>85</v>
      </c>
      <c r="LE310" s="21">
        <v>92</v>
      </c>
      <c r="LF310" s="21">
        <v>89</v>
      </c>
    </row>
    <row r="311" spans="1:318" x14ac:dyDescent="0.2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c r="KZ311" s="21">
        <v>88</v>
      </c>
      <c r="LA311" s="21">
        <v>94</v>
      </c>
      <c r="LB311" s="21">
        <v>93</v>
      </c>
      <c r="LC311" s="21">
        <v>96</v>
      </c>
      <c r="LD311" s="21">
        <v>81</v>
      </c>
      <c r="LE311" s="21">
        <v>79</v>
      </c>
      <c r="LF311" s="21">
        <v>74</v>
      </c>
    </row>
    <row r="312" spans="1:318" x14ac:dyDescent="0.2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c r="KZ312" s="21">
        <v>263</v>
      </c>
      <c r="LA312" s="21">
        <v>294</v>
      </c>
      <c r="LB312" s="21">
        <v>281</v>
      </c>
      <c r="LC312" s="21">
        <v>268</v>
      </c>
      <c r="LD312" s="21">
        <v>248</v>
      </c>
      <c r="LE312" s="21">
        <v>235</v>
      </c>
      <c r="LF312" s="21">
        <v>248</v>
      </c>
    </row>
    <row r="313" spans="1:318" x14ac:dyDescent="0.2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c r="KZ313" s="21">
        <v>47</v>
      </c>
      <c r="LA313" s="21">
        <v>53</v>
      </c>
      <c r="LB313" s="21">
        <v>48</v>
      </c>
      <c r="LC313" s="21">
        <v>51</v>
      </c>
      <c r="LD313" s="21">
        <v>51</v>
      </c>
      <c r="LE313" s="21">
        <v>51</v>
      </c>
      <c r="LF313" s="21">
        <v>48</v>
      </c>
    </row>
    <row r="314" spans="1:318" x14ac:dyDescent="0.2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c r="KZ314" s="21">
        <v>388</v>
      </c>
      <c r="LA314" s="21">
        <v>363</v>
      </c>
      <c r="LB314" s="21">
        <v>339</v>
      </c>
      <c r="LC314" s="21">
        <v>335</v>
      </c>
      <c r="LD314" s="21">
        <v>353</v>
      </c>
      <c r="LE314" s="21">
        <v>361</v>
      </c>
      <c r="LF314" s="21">
        <v>359</v>
      </c>
    </row>
    <row r="315" spans="1:318" x14ac:dyDescent="0.2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c r="KZ315" s="21">
        <v>110</v>
      </c>
      <c r="LA315" s="21">
        <v>137</v>
      </c>
      <c r="LB315" s="21">
        <v>130</v>
      </c>
      <c r="LC315" s="21">
        <v>138</v>
      </c>
      <c r="LD315" s="21">
        <v>132</v>
      </c>
      <c r="LE315" s="21">
        <v>123</v>
      </c>
      <c r="LF315" s="21">
        <v>111</v>
      </c>
    </row>
    <row r="316" spans="1:318" x14ac:dyDescent="0.2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c r="KZ316" s="21">
        <v>288</v>
      </c>
      <c r="LA316" s="21">
        <v>283</v>
      </c>
      <c r="LB316" s="21">
        <v>259</v>
      </c>
      <c r="LC316" s="21">
        <v>260</v>
      </c>
      <c r="LD316" s="21">
        <v>258</v>
      </c>
      <c r="LE316" s="21">
        <v>246</v>
      </c>
      <c r="LF316" s="21">
        <v>270</v>
      </c>
    </row>
    <row r="317" spans="1:318" x14ac:dyDescent="0.2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c r="KZ317" s="21">
        <v>47</v>
      </c>
      <c r="LA317" s="21">
        <v>44</v>
      </c>
      <c r="LB317" s="21">
        <v>51</v>
      </c>
      <c r="LC317" s="21">
        <v>43</v>
      </c>
      <c r="LD317" s="21">
        <v>63</v>
      </c>
      <c r="LE317" s="21">
        <v>63</v>
      </c>
      <c r="LF317" s="21">
        <v>67</v>
      </c>
    </row>
    <row r="318" spans="1:318" x14ac:dyDescent="0.2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c r="KZ318" s="21">
        <v>113</v>
      </c>
      <c r="LA318" s="21">
        <v>93</v>
      </c>
      <c r="LB318" s="21">
        <v>87</v>
      </c>
      <c r="LC318" s="21">
        <v>73</v>
      </c>
      <c r="LD318" s="21">
        <v>91</v>
      </c>
      <c r="LE318" s="21">
        <v>75</v>
      </c>
      <c r="LF318" s="21">
        <v>73</v>
      </c>
    </row>
    <row r="319" spans="1:318" x14ac:dyDescent="0.2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c r="KZ319" s="21">
        <v>469</v>
      </c>
      <c r="LA319" s="21">
        <v>469</v>
      </c>
      <c r="LB319" s="21">
        <v>439</v>
      </c>
      <c r="LC319" s="21">
        <v>351</v>
      </c>
      <c r="LD319" s="21">
        <v>457</v>
      </c>
      <c r="LE319" s="21">
        <v>449</v>
      </c>
      <c r="LF319" s="21">
        <v>470</v>
      </c>
    </row>
    <row r="320" spans="1:318" x14ac:dyDescent="0.2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c r="KZ320" s="21">
        <v>46</v>
      </c>
      <c r="LA320" s="21">
        <v>40</v>
      </c>
      <c r="LB320" s="21">
        <v>39</v>
      </c>
      <c r="LC320" s="21">
        <v>42</v>
      </c>
      <c r="LD320" s="21">
        <v>47</v>
      </c>
      <c r="LE320" s="21">
        <v>42</v>
      </c>
      <c r="LF320" s="21">
        <v>41</v>
      </c>
    </row>
    <row r="321" spans="1:318" x14ac:dyDescent="0.2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c r="KZ321" s="21">
        <v>52</v>
      </c>
      <c r="LA321" s="21">
        <v>48</v>
      </c>
      <c r="LB321" s="21">
        <v>52</v>
      </c>
      <c r="LC321" s="21">
        <v>67</v>
      </c>
      <c r="LD321" s="21">
        <v>89</v>
      </c>
      <c r="LE321" s="21">
        <v>89</v>
      </c>
      <c r="LF321" s="21">
        <v>92</v>
      </c>
    </row>
    <row r="322" spans="1:318" x14ac:dyDescent="0.2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c r="KZ322" s="21">
        <v>36</v>
      </c>
      <c r="LA322" s="21">
        <v>40</v>
      </c>
      <c r="LB322" s="21">
        <v>37</v>
      </c>
      <c r="LC322" s="21">
        <v>34</v>
      </c>
      <c r="LD322" s="21">
        <v>32</v>
      </c>
      <c r="LE322" s="21">
        <v>32</v>
      </c>
      <c r="LF322" s="21">
        <v>32</v>
      </c>
    </row>
    <row r="323" spans="1:318" x14ac:dyDescent="0.2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c r="KZ323" s="21">
        <v>141</v>
      </c>
      <c r="LA323" s="21">
        <v>138</v>
      </c>
      <c r="LB323" s="21">
        <v>135</v>
      </c>
      <c r="LC323" s="21">
        <v>120</v>
      </c>
      <c r="LD323" s="21">
        <v>123</v>
      </c>
      <c r="LE323" s="21">
        <v>120</v>
      </c>
      <c r="LF323" s="21">
        <v>114</v>
      </c>
    </row>
    <row r="324" spans="1:318" x14ac:dyDescent="0.2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c r="KZ324" s="21">
        <v>84</v>
      </c>
      <c r="LA324" s="21">
        <v>87</v>
      </c>
      <c r="LB324" s="21">
        <v>74</v>
      </c>
      <c r="LC324" s="21">
        <v>60</v>
      </c>
      <c r="LD324" s="21">
        <v>92</v>
      </c>
      <c r="LE324" s="21">
        <v>88</v>
      </c>
      <c r="LF324" s="21">
        <v>89</v>
      </c>
    </row>
    <row r="325" spans="1:318" x14ac:dyDescent="0.2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c r="KZ325" s="21">
        <v>188</v>
      </c>
      <c r="LA325" s="21">
        <v>162</v>
      </c>
      <c r="LB325" s="21">
        <v>174</v>
      </c>
      <c r="LC325" s="21">
        <v>167</v>
      </c>
      <c r="LD325" s="21">
        <v>162</v>
      </c>
      <c r="LE325" s="21">
        <v>174</v>
      </c>
      <c r="LF325" s="21">
        <v>164</v>
      </c>
    </row>
    <row r="326" spans="1:318" x14ac:dyDescent="0.2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c r="KZ326" s="21">
        <v>30</v>
      </c>
      <c r="LA326" s="21">
        <v>34</v>
      </c>
      <c r="LB326" s="21">
        <v>46</v>
      </c>
      <c r="LC326" s="21">
        <v>44</v>
      </c>
      <c r="LD326" s="21">
        <v>41</v>
      </c>
      <c r="LE326" s="21">
        <v>43</v>
      </c>
      <c r="LF326" s="21">
        <v>44</v>
      </c>
    </row>
    <row r="327" spans="1:318" x14ac:dyDescent="0.2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c r="KZ327" s="21">
        <v>58</v>
      </c>
      <c r="LA327" s="21">
        <v>59</v>
      </c>
      <c r="LB327" s="21">
        <v>70</v>
      </c>
      <c r="LC327" s="21">
        <v>65</v>
      </c>
      <c r="LD327" s="21">
        <v>61</v>
      </c>
      <c r="LE327" s="21">
        <v>60</v>
      </c>
      <c r="LF327" s="21">
        <v>75</v>
      </c>
    </row>
    <row r="328" spans="1:318" x14ac:dyDescent="0.2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c r="KZ328" s="21">
        <v>18</v>
      </c>
      <c r="LA328" s="21">
        <v>20</v>
      </c>
      <c r="LB328" s="21">
        <v>20</v>
      </c>
      <c r="LC328" s="21">
        <v>26</v>
      </c>
      <c r="LD328" s="21">
        <v>21</v>
      </c>
      <c r="LE328" s="21">
        <v>21</v>
      </c>
      <c r="LF328" s="21">
        <v>29</v>
      </c>
    </row>
    <row r="329" spans="1:318" x14ac:dyDescent="0.2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c r="KZ329" s="21">
        <v>55</v>
      </c>
      <c r="LA329" s="21">
        <v>56</v>
      </c>
      <c r="LB329" s="21">
        <v>84</v>
      </c>
      <c r="LC329" s="21">
        <v>80</v>
      </c>
      <c r="LD329" s="21">
        <v>104</v>
      </c>
      <c r="LE329" s="21">
        <v>99</v>
      </c>
      <c r="LF329" s="21">
        <v>105</v>
      </c>
    </row>
    <row r="330" spans="1:318" x14ac:dyDescent="0.2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c r="KZ330" s="21">
        <v>108</v>
      </c>
      <c r="LA330" s="21">
        <v>85</v>
      </c>
      <c r="LB330" s="21">
        <v>92</v>
      </c>
      <c r="LC330" s="21">
        <v>86</v>
      </c>
      <c r="LD330" s="21">
        <v>73</v>
      </c>
      <c r="LE330" s="21">
        <v>79</v>
      </c>
      <c r="LF330" s="21">
        <v>85</v>
      </c>
    </row>
    <row r="331" spans="1:318" x14ac:dyDescent="0.2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c r="KZ331" s="21">
        <v>63</v>
      </c>
      <c r="LA331" s="21">
        <v>50</v>
      </c>
      <c r="LB331" s="21">
        <v>44</v>
      </c>
      <c r="LC331" s="21">
        <v>45</v>
      </c>
      <c r="LD331" s="21">
        <v>44</v>
      </c>
      <c r="LE331" s="21">
        <v>45</v>
      </c>
      <c r="LF331" s="21">
        <v>42</v>
      </c>
    </row>
    <row r="332" spans="1:318" x14ac:dyDescent="0.2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c r="KZ332" s="21">
        <v>96</v>
      </c>
      <c r="LA332" s="21">
        <v>105</v>
      </c>
      <c r="LB332" s="21">
        <v>111</v>
      </c>
      <c r="LC332" s="21">
        <v>114</v>
      </c>
      <c r="LD332" s="21">
        <v>137</v>
      </c>
      <c r="LE332" s="21">
        <v>137</v>
      </c>
      <c r="LF332" s="21">
        <v>116</v>
      </c>
    </row>
    <row r="333" spans="1:318" x14ac:dyDescent="0.2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c r="KZ333" s="21">
        <v>120</v>
      </c>
      <c r="LA333" s="21">
        <v>107</v>
      </c>
      <c r="LB333" s="21">
        <v>96</v>
      </c>
      <c r="LC333" s="21">
        <v>86</v>
      </c>
      <c r="LD333" s="21">
        <v>86</v>
      </c>
      <c r="LE333" s="21">
        <v>86</v>
      </c>
      <c r="LF333" s="21">
        <v>68</v>
      </c>
    </row>
    <row r="334" spans="1:318" x14ac:dyDescent="0.2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c r="KZ334" s="21">
        <v>110</v>
      </c>
      <c r="LA334" s="21">
        <v>90</v>
      </c>
      <c r="LB334" s="21">
        <v>90</v>
      </c>
      <c r="LC334" s="21">
        <v>76</v>
      </c>
      <c r="LD334" s="21">
        <v>71</v>
      </c>
      <c r="LE334" s="21">
        <v>74</v>
      </c>
      <c r="LF334" s="21">
        <v>78</v>
      </c>
    </row>
    <row r="335" spans="1:318" x14ac:dyDescent="0.2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c r="KZ335" s="21">
        <v>33</v>
      </c>
      <c r="LA335" s="21">
        <v>33</v>
      </c>
      <c r="LB335" s="21">
        <v>31</v>
      </c>
      <c r="LC335" s="21">
        <v>40</v>
      </c>
      <c r="LD335" s="21">
        <v>40</v>
      </c>
      <c r="LE335" s="21">
        <v>41</v>
      </c>
      <c r="LF335" s="21">
        <v>43</v>
      </c>
    </row>
    <row r="336" spans="1:318" x14ac:dyDescent="0.2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c r="KZ336" s="21">
        <v>88</v>
      </c>
      <c r="LA336" s="21">
        <v>78</v>
      </c>
      <c r="LB336" s="21">
        <v>67</v>
      </c>
      <c r="LC336" s="21">
        <v>65</v>
      </c>
      <c r="LD336" s="21">
        <v>53</v>
      </c>
      <c r="LE336" s="21">
        <v>51</v>
      </c>
      <c r="LF336" s="21">
        <v>49</v>
      </c>
    </row>
    <row r="337" spans="1:318" x14ac:dyDescent="0.2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c r="KZ337" s="21">
        <v>25</v>
      </c>
      <c r="LA337" s="21">
        <v>23</v>
      </c>
      <c r="LB337" s="21">
        <v>23</v>
      </c>
      <c r="LC337" s="21">
        <v>28</v>
      </c>
      <c r="LD337" s="21">
        <v>29</v>
      </c>
      <c r="LE337" s="21">
        <v>27</v>
      </c>
      <c r="LF337" s="21">
        <v>29</v>
      </c>
    </row>
    <row r="338" spans="1:318" x14ac:dyDescent="0.2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c r="KZ338" s="21">
        <v>66</v>
      </c>
      <c r="LA338" s="21">
        <v>86</v>
      </c>
      <c r="LB338" s="21">
        <v>86</v>
      </c>
      <c r="LC338" s="21">
        <v>92</v>
      </c>
      <c r="LD338" s="21">
        <v>85</v>
      </c>
      <c r="LE338" s="21">
        <v>84</v>
      </c>
      <c r="LF338" s="21">
        <v>86</v>
      </c>
    </row>
    <row r="339" spans="1:318" x14ac:dyDescent="0.2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c r="KZ339" s="21">
        <v>50</v>
      </c>
      <c r="LA339" s="21">
        <v>48</v>
      </c>
      <c r="LB339" s="21">
        <v>46</v>
      </c>
      <c r="LC339" s="21">
        <v>41</v>
      </c>
      <c r="LD339" s="21">
        <v>42</v>
      </c>
      <c r="LE339" s="21">
        <v>41</v>
      </c>
      <c r="LF339" s="21">
        <v>39</v>
      </c>
    </row>
    <row r="340" spans="1:318" x14ac:dyDescent="0.2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c r="KZ340" s="21">
        <v>134</v>
      </c>
      <c r="LA340" s="21">
        <v>124</v>
      </c>
      <c r="LB340" s="21">
        <v>135</v>
      </c>
      <c r="LC340" s="21">
        <v>124</v>
      </c>
      <c r="LD340" s="21">
        <v>131</v>
      </c>
      <c r="LE340" s="21">
        <v>122</v>
      </c>
      <c r="LF340" s="21">
        <v>125</v>
      </c>
    </row>
    <row r="341" spans="1:318" x14ac:dyDescent="0.2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c r="KZ341" s="21">
        <v>85</v>
      </c>
      <c r="LA341" s="21">
        <v>104</v>
      </c>
      <c r="LB341" s="21">
        <v>100</v>
      </c>
      <c r="LC341" s="21">
        <v>90</v>
      </c>
      <c r="LD341" s="21">
        <v>80</v>
      </c>
      <c r="LE341" s="21">
        <v>86</v>
      </c>
      <c r="LF341" s="21">
        <v>84</v>
      </c>
    </row>
    <row r="342" spans="1:318" x14ac:dyDescent="0.2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c r="KZ342" s="21">
        <v>75</v>
      </c>
      <c r="LA342" s="21">
        <v>74</v>
      </c>
      <c r="LB342" s="21">
        <v>73</v>
      </c>
      <c r="LC342" s="21">
        <v>64</v>
      </c>
      <c r="LD342" s="21">
        <v>66</v>
      </c>
      <c r="LE342" s="21">
        <v>74</v>
      </c>
      <c r="LF342" s="21">
        <v>70</v>
      </c>
    </row>
    <row r="343" spans="1:318" x14ac:dyDescent="0.2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c r="KZ343" s="21">
        <v>269</v>
      </c>
      <c r="LA343" s="21">
        <v>246</v>
      </c>
      <c r="LB343" s="21">
        <v>248</v>
      </c>
      <c r="LC343" s="21">
        <v>244</v>
      </c>
      <c r="LD343" s="21">
        <v>260</v>
      </c>
      <c r="LE343" s="21">
        <v>237</v>
      </c>
      <c r="LF343" s="21">
        <v>245</v>
      </c>
    </row>
    <row r="344" spans="1:318" x14ac:dyDescent="0.2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c r="KZ344" s="21">
        <v>58</v>
      </c>
      <c r="LA344" s="21">
        <v>72</v>
      </c>
      <c r="LB344" s="21">
        <v>73</v>
      </c>
      <c r="LC344" s="21">
        <v>68</v>
      </c>
      <c r="LD344" s="21">
        <v>81</v>
      </c>
      <c r="LE344" s="21">
        <v>74</v>
      </c>
      <c r="LF344" s="21">
        <v>74</v>
      </c>
    </row>
    <row r="345" spans="1:318" x14ac:dyDescent="0.2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c r="KZ345" s="21">
        <v>82</v>
      </c>
      <c r="LA345" s="21">
        <v>86</v>
      </c>
      <c r="LB345" s="21">
        <v>77</v>
      </c>
      <c r="LC345" s="21">
        <v>66</v>
      </c>
      <c r="LD345" s="21">
        <v>67</v>
      </c>
      <c r="LE345" s="21">
        <v>64</v>
      </c>
      <c r="LF345" s="21">
        <v>66</v>
      </c>
    </row>
    <row r="346" spans="1:318" x14ac:dyDescent="0.2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c r="KZ346" s="21">
        <v>21</v>
      </c>
      <c r="LA346" s="21">
        <v>21</v>
      </c>
      <c r="LB346" s="21">
        <v>20</v>
      </c>
      <c r="LC346" s="21">
        <v>21</v>
      </c>
      <c r="LD346" s="21">
        <v>25</v>
      </c>
      <c r="LE346" s="21">
        <v>29</v>
      </c>
      <c r="LF346" s="21">
        <v>31</v>
      </c>
    </row>
    <row r="347" spans="1:318" x14ac:dyDescent="0.2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c r="KZ347" s="21">
        <v>71</v>
      </c>
      <c r="LA347" s="21">
        <v>81</v>
      </c>
      <c r="LB347" s="21">
        <v>86</v>
      </c>
      <c r="LC347" s="21">
        <v>97</v>
      </c>
      <c r="LD347" s="21">
        <v>99</v>
      </c>
      <c r="LE347" s="21">
        <v>103</v>
      </c>
      <c r="LF347" s="21">
        <v>105</v>
      </c>
    </row>
    <row r="348" spans="1:318" x14ac:dyDescent="0.2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c r="KZ348" s="21">
        <v>157</v>
      </c>
      <c r="LA348" s="21">
        <v>145</v>
      </c>
      <c r="LB348" s="21">
        <v>148</v>
      </c>
      <c r="LC348" s="21">
        <v>155</v>
      </c>
      <c r="LD348" s="21">
        <v>161</v>
      </c>
      <c r="LE348" s="21">
        <v>163</v>
      </c>
      <c r="LF348" s="21">
        <v>157</v>
      </c>
    </row>
    <row r="349" spans="1:318" x14ac:dyDescent="0.2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c r="KZ349" s="21">
        <v>118</v>
      </c>
      <c r="LA349" s="21">
        <v>111</v>
      </c>
      <c r="LB349" s="21">
        <v>107</v>
      </c>
      <c r="LC349" s="21">
        <v>125</v>
      </c>
      <c r="LD349" s="21">
        <v>149</v>
      </c>
      <c r="LE349" s="21">
        <v>150</v>
      </c>
      <c r="LF349" s="21">
        <v>144</v>
      </c>
    </row>
    <row r="350" spans="1:318" x14ac:dyDescent="0.2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c r="KZ350" s="21">
        <v>128</v>
      </c>
      <c r="LA350" s="21">
        <v>134</v>
      </c>
      <c r="LB350" s="21">
        <v>147</v>
      </c>
      <c r="LC350" s="21">
        <v>146</v>
      </c>
      <c r="LD350" s="21">
        <v>147</v>
      </c>
      <c r="LE350" s="21">
        <v>144</v>
      </c>
      <c r="LF350" s="21">
        <v>144</v>
      </c>
    </row>
    <row r="351" spans="1:318" x14ac:dyDescent="0.2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c r="KZ351" s="21">
        <v>74</v>
      </c>
      <c r="LA351" s="21">
        <v>67</v>
      </c>
      <c r="LB351" s="21">
        <v>73</v>
      </c>
      <c r="LC351" s="21">
        <v>79</v>
      </c>
      <c r="LD351" s="21">
        <v>88</v>
      </c>
      <c r="LE351" s="21">
        <v>88</v>
      </c>
      <c r="LF351" s="21">
        <v>89</v>
      </c>
    </row>
    <row r="352" spans="1:318" x14ac:dyDescent="0.2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c r="KZ352" s="21">
        <v>13</v>
      </c>
      <c r="LA352" s="21">
        <v>16</v>
      </c>
      <c r="LB352" s="21">
        <v>16</v>
      </c>
      <c r="LC352" s="21">
        <v>23</v>
      </c>
      <c r="LD352" s="21">
        <v>23</v>
      </c>
      <c r="LE352" s="21">
        <v>22</v>
      </c>
      <c r="LF352" s="21">
        <v>41</v>
      </c>
    </row>
    <row r="353" spans="1:318" x14ac:dyDescent="0.2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c r="KZ353" s="21">
        <v>19</v>
      </c>
      <c r="LA353" s="21">
        <v>13</v>
      </c>
      <c r="LB353" s="21">
        <v>20</v>
      </c>
      <c r="LC353" s="21">
        <v>21</v>
      </c>
      <c r="LD353" s="21">
        <v>21</v>
      </c>
      <c r="LE353" s="21">
        <v>20</v>
      </c>
      <c r="LF353" s="21">
        <v>20</v>
      </c>
    </row>
    <row r="354" spans="1:318" x14ac:dyDescent="0.2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c r="KZ354" s="21">
        <v>58</v>
      </c>
      <c r="LA354" s="21">
        <v>55</v>
      </c>
      <c r="LB354" s="21">
        <v>47</v>
      </c>
      <c r="LC354" s="21">
        <v>47</v>
      </c>
      <c r="LD354" s="21">
        <v>46</v>
      </c>
      <c r="LE354" s="21">
        <v>50</v>
      </c>
      <c r="LF354" s="21">
        <v>47</v>
      </c>
    </row>
    <row r="355" spans="1:318" x14ac:dyDescent="0.2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c r="KZ355" s="21">
        <v>82</v>
      </c>
      <c r="LA355" s="21">
        <v>72</v>
      </c>
      <c r="LB355" s="21">
        <v>64</v>
      </c>
      <c r="LC355" s="21">
        <v>57</v>
      </c>
      <c r="LD355" s="21">
        <v>62</v>
      </c>
      <c r="LE355" s="21">
        <v>62</v>
      </c>
      <c r="LF355" s="21">
        <v>50</v>
      </c>
    </row>
    <row r="356" spans="1:318" x14ac:dyDescent="0.2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c r="KZ356" s="21">
        <v>96</v>
      </c>
      <c r="LA356" s="21">
        <v>108</v>
      </c>
      <c r="LB356" s="21">
        <v>102</v>
      </c>
      <c r="LC356" s="21">
        <v>74</v>
      </c>
      <c r="LD356" s="21">
        <v>84</v>
      </c>
      <c r="LE356" s="21">
        <v>83</v>
      </c>
      <c r="LF356" s="21">
        <v>82</v>
      </c>
    </row>
    <row r="357" spans="1:318" x14ac:dyDescent="0.2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c r="KZ357" s="21">
        <v>201</v>
      </c>
      <c r="LA357" s="21">
        <v>218</v>
      </c>
      <c r="LB357" s="21">
        <v>236</v>
      </c>
      <c r="LC357" s="21">
        <v>239</v>
      </c>
      <c r="LD357" s="21">
        <v>237</v>
      </c>
      <c r="LE357" s="21">
        <v>238</v>
      </c>
      <c r="LF357" s="21">
        <v>237</v>
      </c>
    </row>
    <row r="358" spans="1:318" x14ac:dyDescent="0.2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c r="KZ358" s="21">
        <v>92</v>
      </c>
      <c r="LA358" s="21">
        <v>84</v>
      </c>
      <c r="LB358" s="21">
        <v>90</v>
      </c>
      <c r="LC358" s="21">
        <v>88</v>
      </c>
      <c r="LD358" s="21">
        <v>83</v>
      </c>
      <c r="LE358" s="21">
        <v>83</v>
      </c>
      <c r="LF358" s="21">
        <v>89</v>
      </c>
    </row>
    <row r="359" spans="1:318" x14ac:dyDescent="0.2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c r="KZ359" s="21">
        <v>29</v>
      </c>
      <c r="LA359" s="21">
        <v>23</v>
      </c>
      <c r="LB359" s="21">
        <v>19</v>
      </c>
      <c r="LC359" s="21">
        <v>16</v>
      </c>
      <c r="LD359" s="21">
        <v>16</v>
      </c>
      <c r="LE359" s="21">
        <v>12</v>
      </c>
      <c r="LF359" s="21">
        <v>14</v>
      </c>
    </row>
    <row r="360" spans="1:318" x14ac:dyDescent="0.2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c r="KZ360" s="21">
        <v>191</v>
      </c>
      <c r="LA360" s="21">
        <v>178</v>
      </c>
      <c r="LB360" s="21">
        <v>165</v>
      </c>
      <c r="LC360" s="21">
        <v>145</v>
      </c>
      <c r="LD360" s="21">
        <v>142</v>
      </c>
      <c r="LE360" s="21">
        <v>141</v>
      </c>
      <c r="LF360" s="21">
        <v>117</v>
      </c>
    </row>
    <row r="361" spans="1:318" x14ac:dyDescent="0.2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c r="KZ361" s="21">
        <v>14</v>
      </c>
      <c r="LA361" s="21">
        <v>18</v>
      </c>
      <c r="LB361" s="21">
        <v>21</v>
      </c>
      <c r="LC361" s="21">
        <v>30</v>
      </c>
      <c r="LD361" s="21">
        <v>29</v>
      </c>
      <c r="LE361" s="21">
        <v>25</v>
      </c>
      <c r="LF361" s="21">
        <v>28</v>
      </c>
    </row>
    <row r="362" spans="1:318" x14ac:dyDescent="0.2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c r="KZ362" s="21">
        <v>80</v>
      </c>
      <c r="LA362" s="21">
        <v>70</v>
      </c>
      <c r="LB362" s="21">
        <v>75</v>
      </c>
      <c r="LC362" s="21">
        <v>75</v>
      </c>
      <c r="LD362" s="21">
        <v>75</v>
      </c>
      <c r="LE362" s="21">
        <v>75</v>
      </c>
      <c r="LF362" s="21">
        <v>81</v>
      </c>
    </row>
    <row r="363" spans="1:318" x14ac:dyDescent="0.2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c r="KZ363" s="21">
        <v>42</v>
      </c>
      <c r="LA363" s="21">
        <v>35</v>
      </c>
      <c r="LB363" s="21">
        <v>33</v>
      </c>
      <c r="LC363" s="21">
        <v>32</v>
      </c>
      <c r="LD363" s="21">
        <v>31</v>
      </c>
      <c r="LE363" s="21">
        <v>31</v>
      </c>
      <c r="LF363" s="21">
        <v>31</v>
      </c>
    </row>
    <row r="364" spans="1:318" x14ac:dyDescent="0.2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c r="KZ364" s="21">
        <v>90</v>
      </c>
      <c r="LA364" s="21">
        <v>77</v>
      </c>
      <c r="LB364" s="21">
        <v>78</v>
      </c>
      <c r="LC364" s="21">
        <v>66</v>
      </c>
      <c r="LD364" s="21">
        <v>64</v>
      </c>
      <c r="LE364" s="21">
        <v>70</v>
      </c>
      <c r="LF364" s="21">
        <v>73</v>
      </c>
    </row>
    <row r="365" spans="1:318" x14ac:dyDescent="0.2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c r="KZ365" s="21">
        <v>659</v>
      </c>
      <c r="LA365" s="21">
        <v>725</v>
      </c>
      <c r="LB365" s="21">
        <v>792</v>
      </c>
      <c r="LC365" s="21">
        <v>750</v>
      </c>
      <c r="LD365" s="21">
        <v>763</v>
      </c>
      <c r="LE365" s="21">
        <v>763</v>
      </c>
      <c r="LF365" s="21">
        <v>821</v>
      </c>
    </row>
    <row r="366" spans="1:318" x14ac:dyDescent="0.2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c r="KZ366" s="21">
        <v>60</v>
      </c>
      <c r="LA366" s="21">
        <v>68</v>
      </c>
      <c r="LB366" s="21">
        <v>63</v>
      </c>
      <c r="LC366" s="21">
        <v>56</v>
      </c>
      <c r="LD366" s="21">
        <v>42</v>
      </c>
      <c r="LE366" s="21">
        <v>45</v>
      </c>
      <c r="LF366" s="21">
        <v>43</v>
      </c>
    </row>
    <row r="367" spans="1:318" x14ac:dyDescent="0.2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c r="KZ367" s="21">
        <v>31</v>
      </c>
      <c r="LA367" s="21">
        <v>28</v>
      </c>
      <c r="LB367" s="21">
        <v>22</v>
      </c>
      <c r="LC367" s="21">
        <v>20</v>
      </c>
      <c r="LD367" s="21">
        <v>20</v>
      </c>
      <c r="LE367" s="21">
        <v>20</v>
      </c>
      <c r="LF367" s="21">
        <v>20</v>
      </c>
    </row>
    <row r="368" spans="1:318" x14ac:dyDescent="0.2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c r="KZ368" s="21">
        <v>10</v>
      </c>
      <c r="LA368" s="21">
        <v>8</v>
      </c>
      <c r="LB368" s="21">
        <v>5</v>
      </c>
      <c r="LC368" s="21">
        <v>8</v>
      </c>
      <c r="LD368" s="21">
        <v>9</v>
      </c>
      <c r="LE368" s="21">
        <v>9</v>
      </c>
      <c r="LF368" s="21">
        <v>9</v>
      </c>
    </row>
    <row r="369" spans="1:318" x14ac:dyDescent="0.2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c r="KZ369" s="21">
        <v>70</v>
      </c>
      <c r="LA369" s="21">
        <v>51</v>
      </c>
      <c r="LB369" s="21">
        <v>62</v>
      </c>
      <c r="LC369" s="21">
        <v>59</v>
      </c>
      <c r="LD369" s="21">
        <v>62</v>
      </c>
      <c r="LE369" s="21">
        <v>63</v>
      </c>
      <c r="LF369" s="21">
        <v>64</v>
      </c>
    </row>
    <row r="370" spans="1:318" x14ac:dyDescent="0.2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c r="KZ370" s="21">
        <v>8</v>
      </c>
      <c r="LA370" s="21">
        <v>7</v>
      </c>
      <c r="LB370" s="21">
        <v>6</v>
      </c>
      <c r="LC370" s="21">
        <v>6</v>
      </c>
      <c r="LD370" s="21">
        <v>9</v>
      </c>
      <c r="LE370" s="21">
        <v>10</v>
      </c>
      <c r="LF370" s="21">
        <v>12</v>
      </c>
    </row>
    <row r="371" spans="1:318" x14ac:dyDescent="0.2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c r="KZ371" s="21">
        <v>355</v>
      </c>
      <c r="LA371" s="21">
        <v>349</v>
      </c>
      <c r="LB371" s="21">
        <v>358</v>
      </c>
      <c r="LC371" s="21">
        <v>348</v>
      </c>
      <c r="LD371" s="21">
        <v>407</v>
      </c>
      <c r="LE371" s="21">
        <v>406</v>
      </c>
      <c r="LF371" s="21">
        <v>400</v>
      </c>
    </row>
    <row r="372" spans="1:318" x14ac:dyDescent="0.2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c r="KZ372" s="21">
        <v>45</v>
      </c>
      <c r="LA372" s="21">
        <v>37</v>
      </c>
      <c r="LB372" s="21">
        <v>34</v>
      </c>
      <c r="LC372" s="21">
        <v>34</v>
      </c>
      <c r="LD372" s="21">
        <v>39</v>
      </c>
      <c r="LE372" s="21">
        <v>40</v>
      </c>
      <c r="LF372" s="21">
        <v>39</v>
      </c>
    </row>
    <row r="373" spans="1:318" x14ac:dyDescent="0.2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c r="KZ373" s="21">
        <v>45</v>
      </c>
      <c r="LA373" s="21">
        <v>41</v>
      </c>
      <c r="LB373" s="21">
        <v>39</v>
      </c>
      <c r="LC373" s="21">
        <v>47</v>
      </c>
      <c r="LD373" s="21">
        <v>49</v>
      </c>
      <c r="LE373" s="21">
        <v>46</v>
      </c>
      <c r="LF373" s="21">
        <v>50</v>
      </c>
    </row>
    <row r="374" spans="1:318" x14ac:dyDescent="0.2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c r="KZ374" s="21">
        <v>186</v>
      </c>
      <c r="LA374" s="21">
        <v>185</v>
      </c>
      <c r="LB374" s="21">
        <v>180</v>
      </c>
      <c r="LC374" s="21">
        <v>195</v>
      </c>
      <c r="LD374" s="21">
        <v>203</v>
      </c>
      <c r="LE374" s="21">
        <v>199</v>
      </c>
      <c r="LF374" s="21">
        <v>182</v>
      </c>
    </row>
    <row r="375" spans="1:318" x14ac:dyDescent="0.2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c r="KZ375" s="21">
        <v>144</v>
      </c>
      <c r="LA375" s="21">
        <v>137</v>
      </c>
      <c r="LB375" s="21">
        <v>130</v>
      </c>
      <c r="LC375" s="21">
        <v>137</v>
      </c>
      <c r="LD375" s="21">
        <v>128</v>
      </c>
      <c r="LE375" s="21">
        <v>131</v>
      </c>
      <c r="LF375" s="21">
        <v>131</v>
      </c>
    </row>
    <row r="376" spans="1:318" x14ac:dyDescent="0.2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c r="KZ376" s="21">
        <v>35</v>
      </c>
      <c r="LA376" s="21">
        <v>41</v>
      </c>
      <c r="LB376" s="21">
        <v>34</v>
      </c>
      <c r="LC376" s="21">
        <v>31</v>
      </c>
      <c r="LD376" s="21">
        <v>32</v>
      </c>
      <c r="LE376" s="21">
        <v>32</v>
      </c>
      <c r="LF376" s="21">
        <v>30</v>
      </c>
    </row>
    <row r="377" spans="1:318" x14ac:dyDescent="0.2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c r="KZ377" s="21">
        <v>57</v>
      </c>
      <c r="LA377" s="21">
        <v>60</v>
      </c>
      <c r="LB377" s="21">
        <v>54</v>
      </c>
      <c r="LC377" s="21">
        <v>47</v>
      </c>
      <c r="LD377" s="21">
        <v>39</v>
      </c>
      <c r="LE377" s="21">
        <v>39</v>
      </c>
      <c r="LF377" s="21">
        <v>38</v>
      </c>
    </row>
    <row r="378" spans="1:318" x14ac:dyDescent="0.2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c r="KZ378" s="21">
        <v>93</v>
      </c>
      <c r="LA378" s="21">
        <v>99</v>
      </c>
      <c r="LB378" s="21">
        <v>97</v>
      </c>
      <c r="LC378" s="21">
        <v>95</v>
      </c>
      <c r="LD378" s="21">
        <v>96</v>
      </c>
      <c r="LE378" s="21">
        <v>87</v>
      </c>
      <c r="LF378" s="21">
        <v>88</v>
      </c>
    </row>
    <row r="379" spans="1:318" x14ac:dyDescent="0.2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c r="KZ379" s="21">
        <v>175</v>
      </c>
      <c r="LA379" s="21">
        <v>188</v>
      </c>
      <c r="LB379" s="21">
        <v>178</v>
      </c>
      <c r="LC379" s="21">
        <v>174</v>
      </c>
      <c r="LD379" s="21">
        <v>170</v>
      </c>
      <c r="LE379" s="21">
        <v>182</v>
      </c>
      <c r="LF379" s="21">
        <v>186</v>
      </c>
    </row>
    <row r="380" spans="1:318" x14ac:dyDescent="0.2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c r="KZ380" s="21">
        <v>75</v>
      </c>
      <c r="LA380" s="21">
        <v>80</v>
      </c>
      <c r="LB380" s="21">
        <v>99</v>
      </c>
      <c r="LC380" s="21">
        <v>86</v>
      </c>
      <c r="LD380" s="21">
        <v>102</v>
      </c>
      <c r="LE380" s="21">
        <v>102</v>
      </c>
      <c r="LF380" s="21">
        <v>103</v>
      </c>
    </row>
    <row r="381" spans="1:318" x14ac:dyDescent="0.2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c r="KZ381" s="21">
        <v>180</v>
      </c>
      <c r="LA381" s="21">
        <v>171</v>
      </c>
      <c r="LB381" s="21">
        <v>167</v>
      </c>
      <c r="LC381" s="21">
        <v>143</v>
      </c>
      <c r="LD381" s="21">
        <v>141</v>
      </c>
      <c r="LE381" s="21">
        <v>148</v>
      </c>
      <c r="LF381" s="21">
        <v>141</v>
      </c>
    </row>
    <row r="382" spans="1:318" x14ac:dyDescent="0.2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c r="KZ382" s="21">
        <v>102</v>
      </c>
      <c r="LA382" s="21">
        <v>108</v>
      </c>
      <c r="LB382" s="21">
        <v>110</v>
      </c>
      <c r="LC382" s="21">
        <v>106</v>
      </c>
      <c r="LD382" s="21">
        <v>106</v>
      </c>
      <c r="LE382" s="21">
        <v>106</v>
      </c>
      <c r="LF382" s="21">
        <v>82</v>
      </c>
    </row>
    <row r="383" spans="1:318" x14ac:dyDescent="0.2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c r="KZ383" s="21">
        <v>100</v>
      </c>
      <c r="LA383" s="21">
        <v>98</v>
      </c>
      <c r="LB383" s="21">
        <v>89</v>
      </c>
      <c r="LC383" s="21">
        <v>87</v>
      </c>
      <c r="LD383" s="21">
        <v>74</v>
      </c>
      <c r="LE383" s="21">
        <v>89</v>
      </c>
      <c r="LF383" s="21">
        <v>91</v>
      </c>
    </row>
    <row r="384" spans="1:318" x14ac:dyDescent="0.2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c r="KZ384" s="21">
        <v>129</v>
      </c>
      <c r="LA384" s="21">
        <v>120</v>
      </c>
      <c r="LB384" s="21">
        <v>114</v>
      </c>
      <c r="LC384" s="21">
        <v>107</v>
      </c>
      <c r="LD384" s="21">
        <v>104</v>
      </c>
      <c r="LE384" s="21">
        <v>105</v>
      </c>
      <c r="LF384" s="21">
        <v>93</v>
      </c>
    </row>
    <row r="385" spans="1:318" x14ac:dyDescent="0.2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c r="KZ385" s="21">
        <v>33</v>
      </c>
      <c r="LA385" s="21">
        <v>30</v>
      </c>
      <c r="LB385" s="21">
        <v>26</v>
      </c>
      <c r="LC385" s="21">
        <v>27</v>
      </c>
      <c r="LD385" s="21">
        <v>27</v>
      </c>
      <c r="LE385" s="21">
        <v>27</v>
      </c>
      <c r="LF385" s="21">
        <v>28</v>
      </c>
    </row>
    <row r="386" spans="1:318" x14ac:dyDescent="0.2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c r="KZ386" s="21">
        <v>79</v>
      </c>
      <c r="LA386" s="21">
        <v>82</v>
      </c>
      <c r="LB386" s="21">
        <v>76</v>
      </c>
      <c r="LC386" s="21">
        <v>86</v>
      </c>
      <c r="LD386" s="21">
        <v>70</v>
      </c>
      <c r="LE386" s="21">
        <v>73</v>
      </c>
      <c r="LF386" s="21">
        <v>72</v>
      </c>
    </row>
    <row r="387" spans="1:318" x14ac:dyDescent="0.2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c r="KZ387" s="21">
        <v>102</v>
      </c>
      <c r="LA387" s="21">
        <v>116</v>
      </c>
      <c r="LB387" s="21">
        <v>118</v>
      </c>
      <c r="LC387" s="21">
        <v>133</v>
      </c>
      <c r="LD387" s="21">
        <v>117</v>
      </c>
      <c r="LE387" s="21">
        <v>139</v>
      </c>
      <c r="LF387" s="21">
        <v>139</v>
      </c>
    </row>
    <row r="388" spans="1:318" x14ac:dyDescent="0.2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c r="KZ388" s="21">
        <v>75</v>
      </c>
      <c r="LA388" s="21">
        <v>75</v>
      </c>
      <c r="LB388" s="21">
        <v>71</v>
      </c>
      <c r="LC388" s="21">
        <v>85</v>
      </c>
      <c r="LD388" s="21">
        <v>103</v>
      </c>
      <c r="LE388" s="21">
        <v>109</v>
      </c>
      <c r="LF388" s="21">
        <v>110</v>
      </c>
    </row>
    <row r="389" spans="1:318" x14ac:dyDescent="0.2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c r="KZ389" s="21">
        <v>18</v>
      </c>
      <c r="LA389" s="21">
        <v>18</v>
      </c>
      <c r="LB389" s="21">
        <v>16</v>
      </c>
      <c r="LC389" s="21">
        <v>18</v>
      </c>
      <c r="LD389" s="21">
        <v>18</v>
      </c>
      <c r="LE389" s="21">
        <v>18</v>
      </c>
      <c r="LF389" s="21">
        <v>18</v>
      </c>
    </row>
    <row r="390" spans="1:318" x14ac:dyDescent="0.2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c r="KZ390" s="21">
        <v>65</v>
      </c>
      <c r="LA390" s="21">
        <v>61</v>
      </c>
      <c r="LB390" s="21">
        <v>65</v>
      </c>
      <c r="LC390" s="21">
        <v>53</v>
      </c>
      <c r="LD390" s="21">
        <v>43</v>
      </c>
      <c r="LE390" s="21">
        <v>43</v>
      </c>
      <c r="LF390" s="21">
        <v>41</v>
      </c>
    </row>
    <row r="391" spans="1:318" x14ac:dyDescent="0.2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c r="KZ391" s="21">
        <v>116</v>
      </c>
      <c r="LA391" s="21">
        <v>97</v>
      </c>
      <c r="LB391" s="21">
        <v>81</v>
      </c>
      <c r="LC391" s="21">
        <v>76</v>
      </c>
      <c r="LD391" s="21">
        <v>58</v>
      </c>
      <c r="LE391" s="21">
        <v>58</v>
      </c>
      <c r="LF391" s="21">
        <v>63</v>
      </c>
    </row>
    <row r="392" spans="1:318" x14ac:dyDescent="0.2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c r="KZ392" s="21">
        <v>130</v>
      </c>
      <c r="LA392" s="21">
        <v>114</v>
      </c>
      <c r="LB392" s="21">
        <v>122</v>
      </c>
      <c r="LC392" s="21">
        <v>125</v>
      </c>
      <c r="LD392" s="21">
        <v>140</v>
      </c>
      <c r="LE392" s="21">
        <v>140</v>
      </c>
      <c r="LF392" s="21">
        <v>143</v>
      </c>
    </row>
    <row r="393" spans="1:318" x14ac:dyDescent="0.2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c r="KZ393" s="21">
        <v>55</v>
      </c>
      <c r="LA393" s="21">
        <v>86</v>
      </c>
      <c r="LB393" s="21">
        <v>79</v>
      </c>
      <c r="LC393" s="21">
        <v>71</v>
      </c>
      <c r="LD393" s="21">
        <v>81</v>
      </c>
      <c r="LE393" s="21">
        <v>82</v>
      </c>
      <c r="LF393" s="21">
        <v>87</v>
      </c>
    </row>
    <row r="394" spans="1:318" x14ac:dyDescent="0.2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c r="KZ394" s="21">
        <v>7</v>
      </c>
      <c r="LA394" s="21">
        <v>8</v>
      </c>
      <c r="LB394" s="21">
        <v>14</v>
      </c>
      <c r="LC394" s="21">
        <v>16</v>
      </c>
      <c r="LD394" s="21">
        <v>15</v>
      </c>
      <c r="LE394" s="21">
        <v>15</v>
      </c>
      <c r="LF394" s="21">
        <v>13</v>
      </c>
    </row>
    <row r="395" spans="1:318" x14ac:dyDescent="0.2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c r="KZ395" s="21">
        <v>120</v>
      </c>
      <c r="LA395" s="21">
        <v>116</v>
      </c>
      <c r="LB395" s="21">
        <v>127</v>
      </c>
      <c r="LC395" s="21">
        <v>129</v>
      </c>
      <c r="LD395" s="21">
        <v>131</v>
      </c>
      <c r="LE395" s="21">
        <v>131</v>
      </c>
      <c r="LF395" s="21">
        <v>130</v>
      </c>
    </row>
    <row r="396" spans="1:318" x14ac:dyDescent="0.2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c r="KZ396" s="21">
        <v>35</v>
      </c>
      <c r="LA396" s="21">
        <v>34</v>
      </c>
      <c r="LB396" s="21">
        <v>35</v>
      </c>
      <c r="LC396" s="21">
        <v>38</v>
      </c>
      <c r="LD396" s="21">
        <v>36</v>
      </c>
      <c r="LE396" s="21">
        <v>36</v>
      </c>
      <c r="LF396" s="21">
        <v>36</v>
      </c>
    </row>
    <row r="397" spans="1:318" x14ac:dyDescent="0.2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c r="KZ397" s="21">
        <v>21</v>
      </c>
      <c r="LA397" s="21">
        <v>20</v>
      </c>
      <c r="LB397" s="21">
        <v>21</v>
      </c>
      <c r="LC397" s="21">
        <v>23</v>
      </c>
      <c r="LD397" s="21">
        <v>29</v>
      </c>
      <c r="LE397" s="21">
        <v>29</v>
      </c>
      <c r="LF397" s="21">
        <v>28</v>
      </c>
    </row>
    <row r="398" spans="1:318" x14ac:dyDescent="0.2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c r="KZ398" s="21">
        <v>70</v>
      </c>
      <c r="LA398" s="21">
        <v>43</v>
      </c>
      <c r="LB398" s="21">
        <v>60</v>
      </c>
      <c r="LC398" s="21">
        <v>59</v>
      </c>
      <c r="LD398" s="21">
        <v>73</v>
      </c>
      <c r="LE398" s="21">
        <v>73</v>
      </c>
      <c r="LF398" s="21">
        <v>74</v>
      </c>
    </row>
    <row r="399" spans="1:318" x14ac:dyDescent="0.2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c r="KZ399" s="21">
        <v>40</v>
      </c>
      <c r="LA399" s="21">
        <v>27</v>
      </c>
      <c r="LB399" s="21">
        <v>43</v>
      </c>
      <c r="LC399" s="21">
        <v>40</v>
      </c>
      <c r="LD399" s="21">
        <v>40</v>
      </c>
      <c r="LE399" s="21">
        <v>38</v>
      </c>
      <c r="LF399" s="21">
        <v>31</v>
      </c>
    </row>
    <row r="400" spans="1:318" x14ac:dyDescent="0.2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c r="KZ400" s="21">
        <v>150</v>
      </c>
      <c r="LA400" s="21">
        <v>154</v>
      </c>
      <c r="LB400" s="21">
        <v>153</v>
      </c>
      <c r="LC400" s="21">
        <v>147</v>
      </c>
      <c r="LD400" s="21">
        <v>157</v>
      </c>
      <c r="LE400" s="21">
        <v>158</v>
      </c>
      <c r="LF400" s="21">
        <v>150</v>
      </c>
    </row>
    <row r="401" spans="1:318" x14ac:dyDescent="0.2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c r="KZ401" s="21">
        <v>41</v>
      </c>
      <c r="LA401" s="21">
        <v>30</v>
      </c>
      <c r="LB401" s="21">
        <v>34</v>
      </c>
      <c r="LC401" s="21">
        <v>31</v>
      </c>
      <c r="LD401" s="21">
        <v>28</v>
      </c>
      <c r="LE401" s="21">
        <v>31</v>
      </c>
      <c r="LF401" s="21">
        <v>29</v>
      </c>
    </row>
    <row r="402" spans="1:318" x14ac:dyDescent="0.2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c r="KZ402" s="21">
        <v>124</v>
      </c>
      <c r="LA402" s="21">
        <v>108</v>
      </c>
      <c r="LB402" s="21">
        <v>102</v>
      </c>
      <c r="LC402" s="21">
        <v>96</v>
      </c>
      <c r="LD402" s="21">
        <v>75</v>
      </c>
      <c r="LE402" s="21">
        <v>66</v>
      </c>
      <c r="LF402" s="21">
        <v>75</v>
      </c>
    </row>
    <row r="403" spans="1:318" x14ac:dyDescent="0.2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c r="KZ403" s="21">
        <v>201</v>
      </c>
      <c r="LA403" s="21">
        <v>194</v>
      </c>
      <c r="LB403" s="21">
        <v>203</v>
      </c>
      <c r="LC403" s="21">
        <v>198</v>
      </c>
      <c r="LD403" s="21">
        <v>165</v>
      </c>
      <c r="LE403" s="21">
        <v>212</v>
      </c>
      <c r="LF403" s="21">
        <v>202</v>
      </c>
    </row>
    <row r="404" spans="1:318" x14ac:dyDescent="0.2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c r="KZ404" s="21">
        <v>218</v>
      </c>
      <c r="LA404" s="21">
        <v>205</v>
      </c>
      <c r="LB404" s="21">
        <v>204</v>
      </c>
      <c r="LC404" s="21">
        <v>165</v>
      </c>
      <c r="LD404" s="21">
        <v>194</v>
      </c>
      <c r="LE404" s="21">
        <v>206</v>
      </c>
      <c r="LF404" s="21">
        <v>204</v>
      </c>
    </row>
    <row r="405" spans="1:318" x14ac:dyDescent="0.2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c r="KZ405" s="21">
        <v>34</v>
      </c>
      <c r="LA405" s="21">
        <v>37</v>
      </c>
      <c r="LB405" s="21">
        <v>26</v>
      </c>
      <c r="LC405" s="21">
        <v>32</v>
      </c>
      <c r="LD405" s="21">
        <v>31</v>
      </c>
      <c r="LE405" s="21">
        <v>29</v>
      </c>
      <c r="LF405" s="21">
        <v>24</v>
      </c>
    </row>
    <row r="406" spans="1:318" x14ac:dyDescent="0.2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c r="KZ406" s="21">
        <v>49</v>
      </c>
      <c r="LA406" s="21">
        <v>46</v>
      </c>
      <c r="LB406" s="21">
        <v>49</v>
      </c>
      <c r="LC406" s="21">
        <v>43</v>
      </c>
      <c r="LD406" s="21">
        <v>39</v>
      </c>
      <c r="LE406" s="21">
        <v>39</v>
      </c>
      <c r="LF406" s="21">
        <v>37</v>
      </c>
    </row>
    <row r="407" spans="1:318" x14ac:dyDescent="0.2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c r="KZ407" s="21">
        <v>5</v>
      </c>
      <c r="LA407" s="21">
        <v>8</v>
      </c>
      <c r="LB407" s="21">
        <v>10</v>
      </c>
      <c r="LC407" s="21">
        <v>10</v>
      </c>
      <c r="LD407" s="21">
        <v>10</v>
      </c>
      <c r="LE407" s="21">
        <v>10</v>
      </c>
      <c r="LF407" s="21">
        <v>11</v>
      </c>
    </row>
    <row r="408" spans="1:318" x14ac:dyDescent="0.2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c r="KZ408" s="21">
        <v>39</v>
      </c>
      <c r="LA408" s="21">
        <v>35</v>
      </c>
      <c r="LB408" s="21">
        <v>39</v>
      </c>
      <c r="LC408" s="21">
        <v>39</v>
      </c>
      <c r="LD408" s="21">
        <v>32</v>
      </c>
      <c r="LE408" s="21">
        <v>32</v>
      </c>
      <c r="LF408" s="21">
        <v>30</v>
      </c>
    </row>
    <row r="409" spans="1:318" x14ac:dyDescent="0.2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c r="KZ409" s="21">
        <v>91</v>
      </c>
      <c r="LA409" s="21">
        <v>82</v>
      </c>
      <c r="LB409" s="21">
        <v>64</v>
      </c>
      <c r="LC409" s="21">
        <v>63</v>
      </c>
      <c r="LD409" s="21">
        <v>55</v>
      </c>
      <c r="LE409" s="21">
        <v>55</v>
      </c>
      <c r="LF409" s="21">
        <v>55</v>
      </c>
    </row>
    <row r="410" spans="1:318" x14ac:dyDescent="0.2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c r="KZ410" s="21">
        <v>116</v>
      </c>
      <c r="LA410" s="21">
        <v>98</v>
      </c>
      <c r="LB410" s="21">
        <v>91</v>
      </c>
      <c r="LC410" s="21">
        <v>101</v>
      </c>
      <c r="LD410" s="21">
        <v>89</v>
      </c>
      <c r="LE410" s="21">
        <v>89</v>
      </c>
      <c r="LF410" s="21">
        <v>113</v>
      </c>
    </row>
    <row r="411" spans="1:318" x14ac:dyDescent="0.2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c r="KZ411" s="21">
        <v>22</v>
      </c>
      <c r="LA411" s="21">
        <v>22</v>
      </c>
      <c r="LB411" s="21">
        <v>25</v>
      </c>
      <c r="LC411" s="21">
        <v>23</v>
      </c>
      <c r="LD411" s="21">
        <v>33</v>
      </c>
      <c r="LE411" s="21">
        <v>36</v>
      </c>
      <c r="LF411" s="21">
        <v>42</v>
      </c>
    </row>
    <row r="412" spans="1:318" x14ac:dyDescent="0.2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c r="KZ412" s="21">
        <v>430</v>
      </c>
      <c r="LA412" s="21">
        <v>396</v>
      </c>
      <c r="LB412" s="21">
        <v>383</v>
      </c>
      <c r="LC412" s="21">
        <v>342</v>
      </c>
      <c r="LD412" s="21">
        <v>309</v>
      </c>
      <c r="LE412" s="21">
        <v>299</v>
      </c>
      <c r="LF412" s="21">
        <v>274</v>
      </c>
    </row>
    <row r="413" spans="1:318" x14ac:dyDescent="0.2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c r="KZ413" s="21">
        <v>129</v>
      </c>
      <c r="LA413" s="21">
        <v>128</v>
      </c>
      <c r="LB413" s="21">
        <v>120</v>
      </c>
      <c r="LC413" s="21">
        <v>112</v>
      </c>
      <c r="LD413" s="21">
        <v>118</v>
      </c>
      <c r="LE413" s="21">
        <v>116</v>
      </c>
      <c r="LF413" s="21">
        <v>108</v>
      </c>
    </row>
    <row r="414" spans="1:318" x14ac:dyDescent="0.2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c r="KZ414" s="21">
        <v>89</v>
      </c>
      <c r="LA414" s="21">
        <v>81</v>
      </c>
      <c r="LB414" s="21">
        <v>76</v>
      </c>
      <c r="LC414" s="21">
        <v>75</v>
      </c>
      <c r="LD414" s="21">
        <v>63</v>
      </c>
      <c r="LE414" s="21">
        <v>71</v>
      </c>
      <c r="LF414" s="21">
        <v>67</v>
      </c>
    </row>
    <row r="415" spans="1:318" x14ac:dyDescent="0.2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c r="KZ415" s="21">
        <v>158</v>
      </c>
      <c r="LA415" s="21">
        <v>113</v>
      </c>
      <c r="LB415" s="21">
        <v>112</v>
      </c>
      <c r="LC415" s="21">
        <v>108</v>
      </c>
      <c r="LD415" s="21">
        <v>108</v>
      </c>
      <c r="LE415" s="21">
        <v>120</v>
      </c>
      <c r="LF415" s="21">
        <v>129</v>
      </c>
    </row>
    <row r="416" spans="1:318" x14ac:dyDescent="0.2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c r="KZ416" s="21">
        <v>14</v>
      </c>
      <c r="LA416" s="21">
        <v>16</v>
      </c>
      <c r="LB416" s="21">
        <v>13</v>
      </c>
      <c r="LC416" s="21">
        <v>11</v>
      </c>
      <c r="LD416" s="21">
        <v>10</v>
      </c>
      <c r="LE416" s="21">
        <v>10</v>
      </c>
      <c r="LF416" s="21">
        <v>10</v>
      </c>
    </row>
    <row r="417" spans="1:318" x14ac:dyDescent="0.2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c r="KZ417" s="21">
        <v>66</v>
      </c>
      <c r="LA417" s="21">
        <v>67</v>
      </c>
      <c r="LB417" s="21">
        <v>79</v>
      </c>
      <c r="LC417" s="21">
        <v>76</v>
      </c>
      <c r="LD417" s="21">
        <v>90</v>
      </c>
      <c r="LE417" s="21">
        <v>94</v>
      </c>
      <c r="LF417" s="21">
        <v>83</v>
      </c>
    </row>
    <row r="418" spans="1:318" x14ac:dyDescent="0.25">
      <c r="EW418" s="24"/>
      <c r="EX418" s="24"/>
      <c r="EY418" s="24"/>
      <c r="EZ418" s="24"/>
    </row>
    <row r="419" spans="1:318" x14ac:dyDescent="0.25">
      <c r="EW419" s="24"/>
      <c r="EX419" s="24"/>
      <c r="EY419" s="24"/>
      <c r="EZ419" s="24"/>
    </row>
    <row r="421" spans="1:318" x14ac:dyDescent="0.25">
      <c r="B421" s="60" t="s">
        <v>742</v>
      </c>
    </row>
  </sheetData>
  <sortState ref="A6:LE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G433"/>
  <sheetViews>
    <sheetView zoomScaleNormal="100" workbookViewId="0">
      <pane xSplit="3" ySplit="5" topLeftCell="KP6" activePane="bottomRight" state="frozen"/>
      <selection pane="topRight" activeCell="D1" sqref="D1"/>
      <selection pane="bottomLeft" activeCell="A6" sqref="A6"/>
      <selection pane="bottomRight" activeCell="LF5" sqref="LF5"/>
    </sheetView>
  </sheetViews>
  <sheetFormatPr baseColWidth="10" defaultColWidth="11.42578125" defaultRowHeight="15" x14ac:dyDescent="0.25"/>
  <cols>
    <col min="1" max="1" width="11.42578125" style="21"/>
    <col min="2" max="2" width="28.140625" style="21" customWidth="1"/>
    <col min="3" max="3" width="11.42578125" style="2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6" width="12" style="17" bestFit="1" customWidth="1"/>
    <col min="167" max="167" width="12" style="13" bestFit="1" customWidth="1"/>
    <col min="168" max="168" width="11.5703125" style="13" bestFit="1" customWidth="1"/>
    <col min="169" max="172" width="12" style="21" bestFit="1" customWidth="1"/>
    <col min="173" max="175" width="12.42578125" style="21" customWidth="1"/>
    <col min="176" max="176" width="12" style="21" bestFit="1" customWidth="1"/>
    <col min="177" max="177" width="11.42578125" style="21"/>
    <col min="178" max="180" width="11.42578125" style="27"/>
    <col min="181" max="192" width="11.5703125" style="13" bestFit="1" customWidth="1"/>
    <col min="193" max="201" width="11.42578125" style="21"/>
    <col min="202" max="207" width="11.5703125" style="13" bestFit="1" customWidth="1"/>
    <col min="208" max="210" width="11.42578125" style="21"/>
    <col min="211" max="216" width="11.42578125" style="27"/>
    <col min="217" max="217" width="11.42578125" style="21"/>
    <col min="218" max="223" width="9.85546875" style="13" bestFit="1" customWidth="1"/>
    <col min="224" max="228" width="10.140625" style="13" bestFit="1" customWidth="1"/>
    <col min="229" max="247" width="9.85546875" style="13" bestFit="1" customWidth="1"/>
    <col min="248" max="255" width="11.42578125" style="21"/>
    <col min="256" max="258" width="9.85546875" style="13" bestFit="1" customWidth="1"/>
    <col min="261" max="264" width="9.85546875" style="13" bestFit="1" customWidth="1"/>
    <col min="265" max="269" width="11.42578125" style="21"/>
    <col min="270" max="271" width="9.85546875" style="13" bestFit="1" customWidth="1"/>
    <col min="272" max="272" width="11.42578125" style="21"/>
    <col min="273" max="274" width="10.85546875"/>
    <col min="275" max="277" width="9.85546875" style="13" bestFit="1" customWidth="1"/>
    <col min="278" max="284" width="11.42578125" style="21"/>
    <col min="285" max="286" width="9.85546875" style="13" bestFit="1" customWidth="1"/>
    <col min="289" max="291" width="9.85546875" style="13" bestFit="1" customWidth="1"/>
    <col min="292" max="16384" width="11.42578125" style="21"/>
  </cols>
  <sheetData>
    <row r="1" spans="1:319" ht="18.75" x14ac:dyDescent="0.3">
      <c r="A1" s="39" t="s">
        <v>685</v>
      </c>
    </row>
    <row r="2" spans="1:319" x14ac:dyDescent="0.25">
      <c r="A2" s="21" t="s">
        <v>773</v>
      </c>
    </row>
    <row r="4" spans="1:319" s="24" customFormat="1" x14ac:dyDescent="0.2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319" s="24" customFormat="1" x14ac:dyDescent="0.2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c r="KZ5" s="22">
        <v>44461</v>
      </c>
      <c r="LA5" s="22">
        <v>44462</v>
      </c>
      <c r="LB5" s="22">
        <v>44463</v>
      </c>
      <c r="LC5" s="22">
        <v>44464</v>
      </c>
      <c r="LD5" s="22">
        <v>44465</v>
      </c>
      <c r="LE5" s="22">
        <v>44466</v>
      </c>
      <c r="LF5" s="22">
        <v>44467</v>
      </c>
    </row>
    <row r="6" spans="1:319" s="24" customFormat="1" x14ac:dyDescent="0.2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v>49.224710804799997</v>
      </c>
      <c r="LA6" s="36">
        <v>51.380537555399997</v>
      </c>
      <c r="LB6" s="36">
        <v>49.584015263300003</v>
      </c>
      <c r="LC6" s="36">
        <v>48.326449658750597</v>
      </c>
      <c r="LD6" s="36">
        <v>50.482276409326801</v>
      </c>
      <c r="LE6" s="36">
        <v>52.099146472299999</v>
      </c>
      <c r="LF6" s="36">
        <v>47.428188512699997</v>
      </c>
      <c r="LG6" s="36"/>
    </row>
    <row r="7" spans="1:319" s="24" customFormat="1" x14ac:dyDescent="0.2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v>111.8954007925</v>
      </c>
      <c r="LA7" s="36">
        <v>103.4649253903</v>
      </c>
      <c r="LB7" s="36">
        <v>82.771940312200002</v>
      </c>
      <c r="LC7" s="36">
        <v>64.3781757984043</v>
      </c>
      <c r="LD7" s="36">
        <v>52.115666122517801</v>
      </c>
      <c r="LE7" s="36">
        <v>49.0500387035</v>
      </c>
      <c r="LF7" s="36">
        <v>45.9844112846</v>
      </c>
      <c r="LG7" s="36"/>
    </row>
    <row r="8" spans="1:319" s="24" customFormat="1" x14ac:dyDescent="0.2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v>79.245171228800004</v>
      </c>
      <c r="LA8" s="36">
        <v>71.839080459800002</v>
      </c>
      <c r="LB8" s="36">
        <v>75.542125844300003</v>
      </c>
      <c r="LC8" s="36">
        <v>76.282734921199193</v>
      </c>
      <c r="LD8" s="36">
        <v>73.320298613579794</v>
      </c>
      <c r="LE8" s="36">
        <v>71.839080459800002</v>
      </c>
      <c r="LF8" s="36">
        <v>70.357862306000001</v>
      </c>
      <c r="LG8" s="36"/>
    </row>
    <row r="9" spans="1:319" s="24" customFormat="1" x14ac:dyDescent="0.2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v>67.607111864499998</v>
      </c>
      <c r="LA9" s="36">
        <v>69.625234606800007</v>
      </c>
      <c r="LB9" s="36">
        <v>68.111642550100001</v>
      </c>
      <c r="LC9" s="36">
        <v>77.193194890113205</v>
      </c>
      <c r="LD9" s="36">
        <v>76.184133519000596</v>
      </c>
      <c r="LE9" s="36">
        <v>75.679602833399997</v>
      </c>
      <c r="LF9" s="36">
        <v>72.652418720100002</v>
      </c>
      <c r="LG9" s="36"/>
    </row>
    <row r="10" spans="1:319" s="24" customFormat="1" x14ac:dyDescent="0.2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v>30.558196387300001</v>
      </c>
      <c r="LA10" s="36">
        <v>39.612476798400003</v>
      </c>
      <c r="LB10" s="36">
        <v>44.1396170039</v>
      </c>
      <c r="LC10" s="36">
        <v>48.666757209470802</v>
      </c>
      <c r="LD10" s="36">
        <v>46.403187106704699</v>
      </c>
      <c r="LE10" s="36">
        <v>45.271402055300001</v>
      </c>
      <c r="LF10" s="36">
        <v>43.0078319526</v>
      </c>
      <c r="LG10" s="36"/>
    </row>
    <row r="11" spans="1:319" s="24" customFormat="1" x14ac:dyDescent="0.2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v>61.973707654499997</v>
      </c>
      <c r="LA11" s="36">
        <v>57.325679580399999</v>
      </c>
      <c r="LB11" s="36">
        <v>55.776336889100001</v>
      </c>
      <c r="LC11" s="36">
        <v>45.705609395214097</v>
      </c>
      <c r="LD11" s="36">
        <v>38.733567284079697</v>
      </c>
      <c r="LE11" s="36">
        <v>39.508238629799997</v>
      </c>
      <c r="LF11" s="36">
        <v>39.508238629799997</v>
      </c>
      <c r="LG11" s="36"/>
    </row>
    <row r="12" spans="1:319" s="24" customFormat="1" x14ac:dyDescent="0.2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v>18.1406992635</v>
      </c>
      <c r="LA12" s="36">
        <v>20.559459165300002</v>
      </c>
      <c r="LB12" s="36">
        <v>24.187599018</v>
      </c>
      <c r="LC12" s="36">
        <v>20.559459165286</v>
      </c>
      <c r="LD12" s="36">
        <v>24.187599017983501</v>
      </c>
      <c r="LE12" s="36">
        <v>24.187599018</v>
      </c>
      <c r="LF12" s="36">
        <v>22.9782190671</v>
      </c>
      <c r="LG12" s="36"/>
    </row>
    <row r="13" spans="1:319" s="24" customFormat="1" x14ac:dyDescent="0.2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v>109.26612570979999</v>
      </c>
      <c r="LA13" s="36">
        <v>94.936142010099999</v>
      </c>
      <c r="LB13" s="36">
        <v>87.771150160299996</v>
      </c>
      <c r="LC13" s="36">
        <v>74.336790441900902</v>
      </c>
      <c r="LD13" s="36">
        <v>81.501782291722606</v>
      </c>
      <c r="LE13" s="36">
        <v>75.232414423099996</v>
      </c>
      <c r="LF13" s="36">
        <v>82.397406273000001</v>
      </c>
      <c r="LG13" s="36"/>
    </row>
    <row r="14" spans="1:319" s="24" customFormat="1" x14ac:dyDescent="0.2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v>100.9830547374</v>
      </c>
      <c r="LA14" s="36">
        <v>81.092453046700001</v>
      </c>
      <c r="LB14" s="36">
        <v>75.737291053099995</v>
      </c>
      <c r="LC14" s="36">
        <v>91.802777034005302</v>
      </c>
      <c r="LD14" s="36">
        <v>79.562406762804599</v>
      </c>
      <c r="LE14" s="36">
        <v>79.562406762799995</v>
      </c>
      <c r="LF14" s="36">
        <v>97.922962169599998</v>
      </c>
      <c r="LG14" s="36"/>
    </row>
    <row r="15" spans="1:319" s="24" customFormat="1" x14ac:dyDescent="0.2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v>59.450204508699997</v>
      </c>
      <c r="LA15" s="36">
        <v>73.718253590800003</v>
      </c>
      <c r="LB15" s="36">
        <v>78.474269951500006</v>
      </c>
      <c r="LC15" s="36">
        <v>68.962237230096093</v>
      </c>
      <c r="LD15" s="36">
        <v>99.876343574621899</v>
      </c>
      <c r="LE15" s="36">
        <v>99.8763435746</v>
      </c>
      <c r="LF15" s="36">
        <v>97.4983353943</v>
      </c>
      <c r="LG15" s="36"/>
    </row>
    <row r="16" spans="1:319" s="24" customFormat="1" x14ac:dyDescent="0.2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v>31.068564438100001</v>
      </c>
      <c r="LA16" s="36">
        <v>39.806598186400002</v>
      </c>
      <c r="LB16" s="36">
        <v>48.544631934599998</v>
      </c>
      <c r="LC16" s="36">
        <v>39.806598186372497</v>
      </c>
      <c r="LD16" s="36">
        <v>37.864812908988497</v>
      </c>
      <c r="LE16" s="36">
        <v>37.864812909000001</v>
      </c>
      <c r="LF16" s="36">
        <v>36.893920270300001</v>
      </c>
      <c r="LG16" s="36"/>
    </row>
    <row r="17" spans="1:319" s="24" customFormat="1" x14ac:dyDescent="0.2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v>25.4689875282</v>
      </c>
      <c r="LA17" s="36">
        <v>25.4689875282</v>
      </c>
      <c r="LB17" s="36">
        <v>31.0403285499</v>
      </c>
      <c r="LC17" s="36">
        <v>29.448516829429401</v>
      </c>
      <c r="LD17" s="36">
        <v>31.040328549939101</v>
      </c>
      <c r="LE17" s="36">
        <v>31.836234410199999</v>
      </c>
      <c r="LF17" s="36">
        <v>28.652610969200001</v>
      </c>
      <c r="LG17" s="36"/>
    </row>
    <row r="18" spans="1:319" s="24" customFormat="1" x14ac:dyDescent="0.2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v>34.347430621400001</v>
      </c>
      <c r="LA18" s="36">
        <v>36.891684741500001</v>
      </c>
      <c r="LB18" s="36">
        <v>50.249018872000001</v>
      </c>
      <c r="LC18" s="36">
        <v>41.3441294516496</v>
      </c>
      <c r="LD18" s="36">
        <v>34.983494151395803</v>
      </c>
      <c r="LE18" s="36">
        <v>34.347430621400001</v>
      </c>
      <c r="LF18" s="36">
        <v>40.708065921600003</v>
      </c>
      <c r="LG18" s="36"/>
    </row>
    <row r="19" spans="1:319" s="24" customFormat="1" x14ac:dyDescent="0.2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v>91.168637988499995</v>
      </c>
      <c r="LA19" s="36">
        <v>76.773589885099994</v>
      </c>
      <c r="LB19" s="36">
        <v>91.168637988499995</v>
      </c>
      <c r="LC19" s="36">
        <v>98.366162040258203</v>
      </c>
      <c r="LD19" s="36">
        <v>71.975240517262094</v>
      </c>
      <c r="LE19" s="36">
        <v>91.168637988499995</v>
      </c>
      <c r="LF19" s="36">
        <v>67.176891149400006</v>
      </c>
      <c r="LG19" s="36"/>
    </row>
    <row r="20" spans="1:319" s="24" customFormat="1" x14ac:dyDescent="0.2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v>55.580737766799999</v>
      </c>
      <c r="LA20" s="36">
        <v>43.169505061599999</v>
      </c>
      <c r="LB20" s="36">
        <v>54.501500140300003</v>
      </c>
      <c r="LC20" s="36">
        <v>58.818450646463297</v>
      </c>
      <c r="LD20" s="36">
        <v>58.278831833193003</v>
      </c>
      <c r="LE20" s="36">
        <v>71.229683351700004</v>
      </c>
      <c r="LF20" s="36">
        <v>50.724168447399997</v>
      </c>
      <c r="LG20" s="36"/>
    </row>
    <row r="21" spans="1:319" s="24" customFormat="1" x14ac:dyDescent="0.2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v>134.070958819</v>
      </c>
      <c r="LA21" s="36">
        <v>108.66804030599999</v>
      </c>
      <c r="LB21" s="36">
        <v>103.0229473031</v>
      </c>
      <c r="LC21" s="36">
        <v>94.555307798696006</v>
      </c>
      <c r="LD21" s="36">
        <v>98.789127550876401</v>
      </c>
      <c r="LE21" s="36">
        <v>98.789127550900005</v>
      </c>
      <c r="LF21" s="36">
        <v>93.144034547999993</v>
      </c>
      <c r="LG21" s="36"/>
    </row>
    <row r="22" spans="1:319" s="24" customFormat="1" x14ac:dyDescent="0.2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v>71.568436601800002</v>
      </c>
      <c r="LA22" s="36">
        <v>52.101821846100002</v>
      </c>
      <c r="LB22" s="36">
        <v>46.948894410800001</v>
      </c>
      <c r="LC22" s="36">
        <v>45.231251932347803</v>
      </c>
      <c r="LD22" s="36">
        <v>45.803799425162303</v>
      </c>
      <c r="LE22" s="36">
        <v>48.093989396399998</v>
      </c>
      <c r="LF22" s="36">
        <v>48.666536889200003</v>
      </c>
      <c r="LG22" s="36"/>
    </row>
    <row r="23" spans="1:319" s="24" customFormat="1" x14ac:dyDescent="0.2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v>106.8181049927</v>
      </c>
      <c r="LA23" s="36">
        <v>98.029273569300003</v>
      </c>
      <c r="LB23" s="36">
        <v>97.015177635800001</v>
      </c>
      <c r="LC23" s="36">
        <v>83.831930500625404</v>
      </c>
      <c r="LD23" s="36">
        <v>102.42368928100601</v>
      </c>
      <c r="LE23" s="36">
        <v>102.42368928099999</v>
      </c>
      <c r="LF23" s="36">
        <v>114.2548085049</v>
      </c>
      <c r="LG23" s="36"/>
    </row>
    <row r="24" spans="1:319" s="24" customFormat="1" x14ac:dyDescent="0.2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v>78.155529503699995</v>
      </c>
      <c r="LA24" s="36">
        <v>69.949198905800003</v>
      </c>
      <c r="LB24" s="36">
        <v>78.155529503699995</v>
      </c>
      <c r="LC24" s="36">
        <v>82.454083626416605</v>
      </c>
      <c r="LD24" s="36">
        <v>88.706525986713601</v>
      </c>
      <c r="LE24" s="36">
        <v>80.890973036299997</v>
      </c>
      <c r="LF24" s="36">
        <v>68.386088315699993</v>
      </c>
      <c r="LG24" s="36"/>
    </row>
    <row r="25" spans="1:319" s="24" customFormat="1" x14ac:dyDescent="0.2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v>18.9296343426</v>
      </c>
      <c r="LA25" s="36">
        <v>22.084573399700002</v>
      </c>
      <c r="LB25" s="36">
        <v>25.2395124568</v>
      </c>
      <c r="LC25" s="36">
        <v>22.084573399657199</v>
      </c>
      <c r="LD25" s="36">
        <v>27.3428051614803</v>
      </c>
      <c r="LE25" s="36">
        <v>26.291158809100001</v>
      </c>
      <c r="LF25" s="36">
        <v>22.610396575799999</v>
      </c>
      <c r="LG25" s="36"/>
    </row>
    <row r="26" spans="1:319" s="24" customFormat="1" x14ac:dyDescent="0.2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v>57.892995699399997</v>
      </c>
      <c r="LA26" s="36">
        <v>55.637424438399997</v>
      </c>
      <c r="LB26" s="36">
        <v>59.396709873399999</v>
      </c>
      <c r="LC26" s="36">
        <v>63.155995308411804</v>
      </c>
      <c r="LD26" s="36">
        <v>55.6374244383628</v>
      </c>
      <c r="LE26" s="36">
        <v>55.637424438399997</v>
      </c>
      <c r="LF26" s="36">
        <v>57.892995699399997</v>
      </c>
      <c r="LG26" s="36"/>
    </row>
    <row r="27" spans="1:319" s="24" customFormat="1" x14ac:dyDescent="0.2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v>56.218437709</v>
      </c>
      <c r="LA27" s="36">
        <v>63.0034215704</v>
      </c>
      <c r="LB27" s="36">
        <v>53.310587482700001</v>
      </c>
      <c r="LC27" s="36">
        <v>54.279870891450003</v>
      </c>
      <c r="LD27" s="36">
        <v>58.1570045265535</v>
      </c>
      <c r="LE27" s="36">
        <v>58.157004526599998</v>
      </c>
      <c r="LF27" s="36">
        <v>55.249154300199997</v>
      </c>
      <c r="LG27" s="36"/>
    </row>
    <row r="28" spans="1:319" s="24" customFormat="1" x14ac:dyDescent="0.2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v>75.592455872900004</v>
      </c>
      <c r="LA28" s="36">
        <v>73.072707343800005</v>
      </c>
      <c r="LB28" s="36">
        <v>69.293084550200007</v>
      </c>
      <c r="LC28" s="36">
        <v>73.072707343807096</v>
      </c>
      <c r="LD28" s="36">
        <v>73.072707343807096</v>
      </c>
      <c r="LE28" s="36">
        <v>68.663147417900007</v>
      </c>
      <c r="LF28" s="36">
        <v>68.033210285600006</v>
      </c>
      <c r="LG28" s="36"/>
    </row>
    <row r="29" spans="1:319" s="24" customFormat="1" x14ac:dyDescent="0.2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v>87.355317755000002</v>
      </c>
      <c r="LA29" s="36">
        <v>76.435903035600006</v>
      </c>
      <c r="LB29" s="36">
        <v>81.115652201000003</v>
      </c>
      <c r="LC29" s="36">
        <v>71.756153870152602</v>
      </c>
      <c r="LD29" s="36">
        <v>95.934857891617</v>
      </c>
      <c r="LE29" s="36">
        <v>97.494774280100003</v>
      </c>
      <c r="LF29" s="36">
        <v>85.795401366500002</v>
      </c>
      <c r="LG29" s="36"/>
    </row>
    <row r="30" spans="1:319" s="24" customFormat="1" x14ac:dyDescent="0.2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v>77.548738480400004</v>
      </c>
      <c r="LA30" s="36">
        <v>79.352197514799997</v>
      </c>
      <c r="LB30" s="36">
        <v>72.138361377099997</v>
      </c>
      <c r="LC30" s="36">
        <v>48.693393929556898</v>
      </c>
      <c r="LD30" s="36">
        <v>52.300311998413001</v>
      </c>
      <c r="LE30" s="36">
        <v>52.300311998399998</v>
      </c>
      <c r="LF30" s="36">
        <v>52.300311998399998</v>
      </c>
      <c r="LG30" s="36"/>
    </row>
    <row r="31" spans="1:319" s="24" customFormat="1" x14ac:dyDescent="0.2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v>73.036492161599995</v>
      </c>
      <c r="LA31" s="36">
        <v>66.515376790000005</v>
      </c>
      <c r="LB31" s="36">
        <v>46.952030675300001</v>
      </c>
      <c r="LC31" s="36">
        <v>43.039361452382799</v>
      </c>
      <c r="LD31" s="36">
        <v>49.560476823956002</v>
      </c>
      <c r="LE31" s="36">
        <v>48.256253749599999</v>
      </c>
      <c r="LF31" s="36">
        <v>44.343584526699999</v>
      </c>
      <c r="LG31" s="36"/>
    </row>
    <row r="32" spans="1:319" s="24" customFormat="1" x14ac:dyDescent="0.2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v>61.018190200500001</v>
      </c>
      <c r="LA32" s="36">
        <v>59.662230418199997</v>
      </c>
      <c r="LB32" s="36">
        <v>57.628290744899999</v>
      </c>
      <c r="LC32" s="36">
        <v>53.5604113981979</v>
      </c>
      <c r="LD32" s="36">
        <v>56.272330962663702</v>
      </c>
      <c r="LE32" s="36">
        <v>52.882431507100002</v>
      </c>
      <c r="LF32" s="36">
        <v>55.5943510715</v>
      </c>
      <c r="LG32" s="36"/>
    </row>
    <row r="33" spans="1:319" s="24" customFormat="1" x14ac:dyDescent="0.2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v>45.905104540899998</v>
      </c>
      <c r="LA33" s="36">
        <v>45.905104540899998</v>
      </c>
      <c r="LB33" s="36">
        <v>43.2362031141</v>
      </c>
      <c r="LC33" s="36">
        <v>42.7024228287152</v>
      </c>
      <c r="LD33" s="36">
        <v>37.898400260484799</v>
      </c>
      <c r="LE33" s="36">
        <v>34.161938263000003</v>
      </c>
      <c r="LF33" s="36">
        <v>45.371324255499999</v>
      </c>
      <c r="LG33" s="36"/>
    </row>
    <row r="34" spans="1:319" s="24" customFormat="1" x14ac:dyDescent="0.2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v>40.938223549500002</v>
      </c>
      <c r="LA34" s="36">
        <v>46.642730109699997</v>
      </c>
      <c r="LB34" s="36">
        <v>48.656085366299997</v>
      </c>
      <c r="LC34" s="36">
        <v>42.951578806080299</v>
      </c>
      <c r="LD34" s="36">
        <v>53.353914298177898</v>
      </c>
      <c r="LE34" s="36">
        <v>60.0650984866</v>
      </c>
      <c r="LF34" s="36">
        <v>54.360591926399998</v>
      </c>
      <c r="LG34" s="36"/>
    </row>
    <row r="35" spans="1:319" s="24" customFormat="1" x14ac:dyDescent="0.2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v>51.318063958499998</v>
      </c>
      <c r="LA35" s="36">
        <v>54.019014693199999</v>
      </c>
      <c r="LB35" s="36">
        <v>63.4723422645</v>
      </c>
      <c r="LC35" s="36">
        <v>62.121866897147797</v>
      </c>
      <c r="LD35" s="36">
        <v>71.575194468452906</v>
      </c>
      <c r="LE35" s="36">
        <v>79.678046672400001</v>
      </c>
      <c r="LF35" s="36">
        <v>76.977095937800001</v>
      </c>
      <c r="LG35" s="36"/>
    </row>
    <row r="36" spans="1:319" s="24" customFormat="1" x14ac:dyDescent="0.2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v>24.112886891300001</v>
      </c>
      <c r="LA36" s="36">
        <v>23.1483714156</v>
      </c>
      <c r="LB36" s="36">
        <v>19.290309513</v>
      </c>
      <c r="LC36" s="36">
        <v>18.325794037365299</v>
      </c>
      <c r="LD36" s="36">
        <v>18.325794037365299</v>
      </c>
      <c r="LE36" s="36">
        <v>18.325794037400001</v>
      </c>
      <c r="LF36" s="36">
        <v>16.396763086100002</v>
      </c>
      <c r="LG36" s="36"/>
    </row>
    <row r="37" spans="1:319" s="24" customFormat="1" x14ac:dyDescent="0.2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v>167.40809013699999</v>
      </c>
      <c r="LA37" s="36">
        <v>152.3601719225</v>
      </c>
      <c r="LB37" s="36">
        <v>158.9436361413</v>
      </c>
      <c r="LC37" s="36">
        <v>156.12215147610701</v>
      </c>
      <c r="LD37" s="36">
        <v>155.18165658769601</v>
      </c>
      <c r="LE37" s="36">
        <v>175.8725441327</v>
      </c>
      <c r="LF37" s="36">
        <v>177.75353390949999</v>
      </c>
      <c r="LG37" s="36"/>
    </row>
    <row r="38" spans="1:319" s="24" customFormat="1" x14ac:dyDescent="0.2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v>76.7485194546</v>
      </c>
      <c r="LA38" s="36">
        <v>70.8447871889</v>
      </c>
      <c r="LB38" s="36">
        <v>66.048004723000005</v>
      </c>
      <c r="LC38" s="36">
        <v>61.989188790288402</v>
      </c>
      <c r="LD38" s="36">
        <v>60.144272457244099</v>
      </c>
      <c r="LE38" s="36">
        <v>60.513255723900002</v>
      </c>
      <c r="LF38" s="36">
        <v>59.037322657399997</v>
      </c>
      <c r="LG38" s="36"/>
    </row>
    <row r="39" spans="1:319" s="24" customFormat="1" x14ac:dyDescent="0.2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v>58.819250971599999</v>
      </c>
      <c r="LA39" s="36">
        <v>59.451716035799997</v>
      </c>
      <c r="LB39" s="36">
        <v>58.819250971599999</v>
      </c>
      <c r="LC39" s="36">
        <v>64.195204017418106</v>
      </c>
      <c r="LD39" s="36">
        <v>64.511436549523594</v>
      </c>
      <c r="LE39" s="36">
        <v>64.511436549500004</v>
      </c>
      <c r="LF39" s="36">
        <v>53.443297925800003</v>
      </c>
      <c r="LG39" s="36"/>
    </row>
    <row r="40" spans="1:319" s="24" customFormat="1" x14ac:dyDescent="0.2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v>85.240499982100005</v>
      </c>
      <c r="LA40" s="36">
        <v>87.389420149700001</v>
      </c>
      <c r="LB40" s="36">
        <v>82.017119730700003</v>
      </c>
      <c r="LC40" s="36">
        <v>87.031266788438799</v>
      </c>
      <c r="LD40" s="36">
        <v>88.463880233515994</v>
      </c>
      <c r="LE40" s="36">
        <v>88.463880233500007</v>
      </c>
      <c r="LF40" s="36">
        <v>83.807886537000002</v>
      </c>
      <c r="LG40" s="36"/>
    </row>
    <row r="41" spans="1:319" s="24" customFormat="1" x14ac:dyDescent="0.2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v>61.300320200000002</v>
      </c>
      <c r="LA41" s="36">
        <v>53.423742744099997</v>
      </c>
      <c r="LB41" s="36">
        <v>51.026523518399998</v>
      </c>
      <c r="LC41" s="36">
        <v>53.081282854745602</v>
      </c>
      <c r="LD41" s="36">
        <v>53.081282854745602</v>
      </c>
      <c r="LE41" s="36">
        <v>53.0812828547</v>
      </c>
      <c r="LF41" s="36">
        <v>42.807486173199997</v>
      </c>
      <c r="LG41" s="36"/>
    </row>
    <row r="42" spans="1:319" s="24" customFormat="1" x14ac:dyDescent="0.2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v>43.053751514200002</v>
      </c>
      <c r="LA42" s="36">
        <v>53.2698959413</v>
      </c>
      <c r="LB42" s="36">
        <v>52.175309038400002</v>
      </c>
      <c r="LC42" s="36">
        <v>49.9861352325632</v>
      </c>
      <c r="LD42" s="36">
        <v>49.9861352325632</v>
      </c>
      <c r="LE42" s="36">
        <v>49.986135232599999</v>
      </c>
      <c r="LF42" s="36">
        <v>52.905033640299997</v>
      </c>
      <c r="LG42" s="36"/>
    </row>
    <row r="43" spans="1:319" s="24" customFormat="1" x14ac:dyDescent="0.2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v>106.25205229309999</v>
      </c>
      <c r="LA43" s="36">
        <v>104.3832976045</v>
      </c>
      <c r="LB43" s="36">
        <v>102.24757796039999</v>
      </c>
      <c r="LC43" s="36">
        <v>94.238629295132398</v>
      </c>
      <c r="LD43" s="36">
        <v>93.971664339622095</v>
      </c>
      <c r="LE43" s="36">
        <v>93.704699384099996</v>
      </c>
      <c r="LF43" s="36">
        <v>87.564505407400006</v>
      </c>
      <c r="LG43" s="36"/>
    </row>
    <row r="44" spans="1:319" s="24" customFormat="1" x14ac:dyDescent="0.2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v>84.142049361199994</v>
      </c>
      <c r="LA44" s="36">
        <v>75.351088980200004</v>
      </c>
      <c r="LB44" s="36">
        <v>79.118643429200006</v>
      </c>
      <c r="LC44" s="36">
        <v>81.316383524484394</v>
      </c>
      <c r="LD44" s="36">
        <v>78.176754816975304</v>
      </c>
      <c r="LE44" s="36">
        <v>77.548829075499995</v>
      </c>
      <c r="LF44" s="36">
        <v>58.397093959700001</v>
      </c>
      <c r="LG44" s="36"/>
    </row>
    <row r="45" spans="1:319" s="24" customFormat="1" x14ac:dyDescent="0.2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v>60.368096945200001</v>
      </c>
      <c r="LA45" s="36">
        <v>63.089609512400003</v>
      </c>
      <c r="LB45" s="36">
        <v>59.873276478500003</v>
      </c>
      <c r="LC45" s="36">
        <v>59.131045778315503</v>
      </c>
      <c r="LD45" s="36">
        <v>59.131045778315503</v>
      </c>
      <c r="LE45" s="36">
        <v>59.378456011700003</v>
      </c>
      <c r="LF45" s="36">
        <v>46.760534109200002</v>
      </c>
      <c r="LG45" s="36"/>
    </row>
    <row r="46" spans="1:319" s="24" customFormat="1" x14ac:dyDescent="0.2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v>85.861697212400003</v>
      </c>
      <c r="LA46" s="36">
        <v>85.476667180000007</v>
      </c>
      <c r="LB46" s="36">
        <v>91.637147697499998</v>
      </c>
      <c r="LC46" s="36">
        <v>98.182658247343298</v>
      </c>
      <c r="LD46" s="36">
        <v>100.10780840905601</v>
      </c>
      <c r="LE46" s="36">
        <v>101.6479285384</v>
      </c>
      <c r="LF46" s="36">
        <v>100.1078084091</v>
      </c>
      <c r="LG46" s="36"/>
    </row>
    <row r="47" spans="1:319" s="24" customFormat="1" x14ac:dyDescent="0.2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v>91.070876536300005</v>
      </c>
      <c r="LA47" s="36">
        <v>82.715750248600003</v>
      </c>
      <c r="LB47" s="36">
        <v>84.804531820500003</v>
      </c>
      <c r="LC47" s="36">
        <v>68.094279245030805</v>
      </c>
      <c r="LD47" s="36">
        <v>70.600817131350894</v>
      </c>
      <c r="LE47" s="36">
        <v>70.600817131400007</v>
      </c>
      <c r="LF47" s="36">
        <v>73.942867646400003</v>
      </c>
      <c r="LG47" s="36"/>
    </row>
    <row r="48" spans="1:319" s="24" customFormat="1" x14ac:dyDescent="0.2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v>35.284243701100003</v>
      </c>
      <c r="LA48" s="36">
        <v>41.792987684800003</v>
      </c>
      <c r="LB48" s="36">
        <v>44.533511467399997</v>
      </c>
      <c r="LC48" s="36">
        <v>40.422725793467301</v>
      </c>
      <c r="LD48" s="36">
        <v>40.080160320641298</v>
      </c>
      <c r="LE48" s="36">
        <v>40.080160320600001</v>
      </c>
      <c r="LF48" s="36">
        <v>43.848380521700001</v>
      </c>
      <c r="LG48" s="36"/>
    </row>
    <row r="49" spans="1:319" s="24" customFormat="1" x14ac:dyDescent="0.2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v>77.645211195000002</v>
      </c>
      <c r="LA49" s="36">
        <v>74.129201631399994</v>
      </c>
      <c r="LB49" s="36">
        <v>77.059209601099994</v>
      </c>
      <c r="LC49" s="36">
        <v>77.645211194974493</v>
      </c>
      <c r="LD49" s="36">
        <v>77.645211194974493</v>
      </c>
      <c r="LE49" s="36">
        <v>77.352210397999997</v>
      </c>
      <c r="LF49" s="36">
        <v>59.186160986399997</v>
      </c>
      <c r="LG49" s="36"/>
    </row>
    <row r="50" spans="1:319" s="24" customFormat="1" x14ac:dyDescent="0.2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v>47.254131989199998</v>
      </c>
      <c r="LA50" s="36">
        <v>43.224709881599999</v>
      </c>
      <c r="LB50" s="36">
        <v>41.759465478800003</v>
      </c>
      <c r="LC50" s="36">
        <v>48.353065291290598</v>
      </c>
      <c r="LD50" s="36">
        <v>50.917242996131797</v>
      </c>
      <c r="LE50" s="36">
        <v>50.917242996100001</v>
      </c>
      <c r="LF50" s="36">
        <v>46.887820888500002</v>
      </c>
      <c r="LG50" s="36"/>
    </row>
    <row r="51" spans="1:319" s="24" customFormat="1" x14ac:dyDescent="0.2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v>64.782357900299999</v>
      </c>
      <c r="LA51" s="36">
        <v>78.981230864799997</v>
      </c>
      <c r="LB51" s="36">
        <v>76.318942183999994</v>
      </c>
      <c r="LC51" s="36">
        <v>69.219505701734903</v>
      </c>
      <c r="LD51" s="36">
        <v>67.444646581177594</v>
      </c>
      <c r="LE51" s="36">
        <v>63.894928340100002</v>
      </c>
      <c r="LF51" s="36">
        <v>63.894928340100002</v>
      </c>
      <c r="LG51" s="36"/>
    </row>
    <row r="52" spans="1:319" s="24" customFormat="1" x14ac:dyDescent="0.2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v>87.021013597000007</v>
      </c>
      <c r="LA52" s="36">
        <v>85.537700865299996</v>
      </c>
      <c r="LB52" s="36">
        <v>83.065512979000005</v>
      </c>
      <c r="LC52" s="36">
        <v>87.021013597033402</v>
      </c>
      <c r="LD52" s="36">
        <v>85.537700865265805</v>
      </c>
      <c r="LE52" s="36">
        <v>93.448702101400002</v>
      </c>
      <c r="LF52" s="36">
        <v>86.526576019800004</v>
      </c>
      <c r="LG52" s="36"/>
    </row>
    <row r="53" spans="1:319" s="24" customFormat="1" x14ac:dyDescent="0.2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v>71.962075986000002</v>
      </c>
      <c r="LA53" s="36">
        <v>67.764288220099999</v>
      </c>
      <c r="LB53" s="36">
        <v>59.068870705099997</v>
      </c>
      <c r="LC53" s="36">
        <v>61.767448554611697</v>
      </c>
      <c r="LD53" s="36">
        <v>63.866342437535401</v>
      </c>
      <c r="LE53" s="36">
        <v>66.564920287000007</v>
      </c>
      <c r="LF53" s="36">
        <v>60.8679226048</v>
      </c>
      <c r="LG53" s="36"/>
    </row>
    <row r="54" spans="1:319" s="24" customFormat="1" x14ac:dyDescent="0.2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v>120.0049486577</v>
      </c>
      <c r="LA54" s="36">
        <v>118.7677842385</v>
      </c>
      <c r="LB54" s="36">
        <v>97.735989113000002</v>
      </c>
      <c r="LC54" s="36">
        <v>105.158975627861</v>
      </c>
      <c r="LD54" s="36">
        <v>111.34479772361701</v>
      </c>
      <c r="LE54" s="36">
        <v>98.9731535321</v>
      </c>
      <c r="LF54" s="36">
        <v>103.92181120870001</v>
      </c>
      <c r="LG54" s="36"/>
    </row>
    <row r="55" spans="1:319" s="24" customFormat="1" x14ac:dyDescent="0.2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v>31.982409674700001</v>
      </c>
      <c r="LA55" s="36">
        <v>35.980210884000002</v>
      </c>
      <c r="LB55" s="36">
        <v>34.980760581699997</v>
      </c>
      <c r="LC55" s="36">
        <v>35.9802108840138</v>
      </c>
      <c r="LD55" s="36">
        <v>44.975263605017197</v>
      </c>
      <c r="LE55" s="36">
        <v>43.975813302699997</v>
      </c>
      <c r="LF55" s="36">
        <v>39.978012093300002</v>
      </c>
      <c r="LG55" s="36"/>
    </row>
    <row r="56" spans="1:319" s="24" customFormat="1" x14ac:dyDescent="0.2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v>62.357151219899997</v>
      </c>
      <c r="LA56" s="36">
        <v>65.411379034800007</v>
      </c>
      <c r="LB56" s="36">
        <v>65.156860050199995</v>
      </c>
      <c r="LC56" s="36">
        <v>66.683973957617496</v>
      </c>
      <c r="LD56" s="36">
        <v>71.519834664467595</v>
      </c>
      <c r="LE56" s="36">
        <v>71.265315679899999</v>
      </c>
      <c r="LF56" s="36">
        <v>64.647822081000001</v>
      </c>
      <c r="LG56" s="36"/>
    </row>
    <row r="57" spans="1:319" s="24" customFormat="1" x14ac:dyDescent="0.2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v>50.760864196900002</v>
      </c>
      <c r="LA57" s="36">
        <v>49.114565898599999</v>
      </c>
      <c r="LB57" s="36">
        <v>41.431840506599997</v>
      </c>
      <c r="LC57" s="36">
        <v>34.846647313515597</v>
      </c>
      <c r="LD57" s="36">
        <v>36.2185625620792</v>
      </c>
      <c r="LE57" s="36">
        <v>36.767328661500002</v>
      </c>
      <c r="LF57" s="36">
        <v>31.828433766700002</v>
      </c>
      <c r="LG57" s="36"/>
    </row>
    <row r="58" spans="1:319" s="24" customFormat="1" x14ac:dyDescent="0.2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v>81.688473205700006</v>
      </c>
      <c r="LA58" s="36">
        <v>73.886765090599994</v>
      </c>
      <c r="LB58" s="36">
        <v>75.263537110900003</v>
      </c>
      <c r="LC58" s="36">
        <v>72.509993070247504</v>
      </c>
      <c r="LD58" s="36">
        <v>75.2635371108898</v>
      </c>
      <c r="LE58" s="36">
        <v>77.099233138000002</v>
      </c>
      <c r="LF58" s="36">
        <v>75.263537110900003</v>
      </c>
      <c r="LG58" s="36"/>
    </row>
    <row r="59" spans="1:319" s="24" customFormat="1" x14ac:dyDescent="0.2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v>78.952383545199993</v>
      </c>
      <c r="LA59" s="36">
        <v>68.667398715600001</v>
      </c>
      <c r="LB59" s="36">
        <v>65.6424031775</v>
      </c>
      <c r="LC59" s="36">
        <v>60.802410316444799</v>
      </c>
      <c r="LD59" s="36">
        <v>52.029923255863203</v>
      </c>
      <c r="LE59" s="36">
        <v>52.029923255900002</v>
      </c>
      <c r="LF59" s="36">
        <v>54.449919686400001</v>
      </c>
      <c r="LG59" s="36"/>
    </row>
    <row r="60" spans="1:319" s="24" customFormat="1" x14ac:dyDescent="0.2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v>78.561503690600006</v>
      </c>
      <c r="LA60" s="36">
        <v>61.559387220300003</v>
      </c>
      <c r="LB60" s="36">
        <v>66.835906124900006</v>
      </c>
      <c r="LC60" s="36">
        <v>67.422186003154195</v>
      </c>
      <c r="LD60" s="36">
        <v>67.422186003154195</v>
      </c>
      <c r="LE60" s="36">
        <v>67.422186003199997</v>
      </c>
      <c r="LF60" s="36">
        <v>57.455428072300002</v>
      </c>
      <c r="LG60" s="36"/>
    </row>
    <row r="61" spans="1:319" s="24" customFormat="1" x14ac:dyDescent="0.2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v>38.451403341800003</v>
      </c>
      <c r="LA61" s="36">
        <v>37.644730544399998</v>
      </c>
      <c r="LB61" s="36">
        <v>32.535802827700003</v>
      </c>
      <c r="LC61" s="36">
        <v>35.224712152256799</v>
      </c>
      <c r="LD61" s="36">
        <v>37.106948679476602</v>
      </c>
      <c r="LE61" s="36">
        <v>37.1069486795</v>
      </c>
      <c r="LF61" s="36">
        <v>31.9980209627</v>
      </c>
      <c r="LG61" s="36"/>
    </row>
    <row r="62" spans="1:319" s="24" customFormat="1" x14ac:dyDescent="0.2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v>46.853170681800002</v>
      </c>
      <c r="LA62" s="36">
        <v>48.556922342999997</v>
      </c>
      <c r="LB62" s="36">
        <v>50.260674004199998</v>
      </c>
      <c r="LC62" s="36">
        <v>42.593791528946703</v>
      </c>
      <c r="LD62" s="36">
        <v>46.853170681841398</v>
      </c>
      <c r="LE62" s="36">
        <v>46.001294851300003</v>
      </c>
      <c r="LF62" s="36">
        <v>44.297543190100001</v>
      </c>
      <c r="LG62" s="36"/>
    </row>
    <row r="63" spans="1:319" s="24" customFormat="1" x14ac:dyDescent="0.2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v>81.898945030500002</v>
      </c>
      <c r="LA63" s="36">
        <v>70.794003331499994</v>
      </c>
      <c r="LB63" s="36">
        <v>66.629650194299998</v>
      </c>
      <c r="LC63" s="36">
        <v>69.405885619100502</v>
      </c>
      <c r="LD63" s="36">
        <v>69.405885619100502</v>
      </c>
      <c r="LE63" s="36">
        <v>69.405885619100005</v>
      </c>
      <c r="LF63" s="36">
        <v>56.9128262077</v>
      </c>
      <c r="LG63" s="36"/>
    </row>
    <row r="64" spans="1:319" s="24" customFormat="1" x14ac:dyDescent="0.2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v>52.703360543300001</v>
      </c>
      <c r="LA64" s="36">
        <v>36.6107313698</v>
      </c>
      <c r="LB64" s="36">
        <v>38.2199942871</v>
      </c>
      <c r="LC64" s="36">
        <v>35.806099911088197</v>
      </c>
      <c r="LD64" s="36">
        <v>32.989889805721702</v>
      </c>
      <c r="LE64" s="36">
        <v>30.978311159</v>
      </c>
      <c r="LF64" s="36">
        <v>30.978311159</v>
      </c>
      <c r="LG64" s="36"/>
    </row>
    <row r="65" spans="1:319" s="24" customFormat="1" x14ac:dyDescent="0.2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v>42.662921390699999</v>
      </c>
      <c r="LA65" s="36">
        <v>49.081236998199998</v>
      </c>
      <c r="LB65" s="36">
        <v>53.989360697999999</v>
      </c>
      <c r="LC65" s="36">
        <v>52.101620813464898</v>
      </c>
      <c r="LD65" s="36">
        <v>58.142388444011502</v>
      </c>
      <c r="LE65" s="36">
        <v>60.407676305499997</v>
      </c>
      <c r="LF65" s="36">
        <v>57.764840467100001</v>
      </c>
      <c r="LG65" s="36"/>
    </row>
    <row r="66" spans="1:319" s="24" customFormat="1" x14ac:dyDescent="0.2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v>76.600896971799997</v>
      </c>
      <c r="LA66" s="36">
        <v>83.837387238700003</v>
      </c>
      <c r="LB66" s="36">
        <v>85.955384390000006</v>
      </c>
      <c r="LC66" s="36">
        <v>84.896385814361096</v>
      </c>
      <c r="LD66" s="36">
        <v>83.660887476106396</v>
      </c>
      <c r="LE66" s="36">
        <v>81.895889850000003</v>
      </c>
      <c r="LF66" s="36">
        <v>83.484387713499999</v>
      </c>
      <c r="LG66" s="36"/>
    </row>
    <row r="67" spans="1:319" s="24" customFormat="1" x14ac:dyDescent="0.2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v>234.2435957273</v>
      </c>
      <c r="LA67" s="36">
        <v>221.03437040430001</v>
      </c>
      <c r="LB67" s="36">
        <v>237.76605581339999</v>
      </c>
      <c r="LC67" s="36">
        <v>267.70696654543502</v>
      </c>
      <c r="LD67" s="36">
        <v>267.70696654543502</v>
      </c>
      <c r="LE67" s="36">
        <v>246.57220602870001</v>
      </c>
      <c r="LF67" s="36">
        <v>258.90081633009999</v>
      </c>
      <c r="LG67" s="36"/>
    </row>
    <row r="68" spans="1:319" s="24" customFormat="1" x14ac:dyDescent="0.2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v>33.222591362099998</v>
      </c>
      <c r="LA68" s="36">
        <v>30.970212286700001</v>
      </c>
      <c r="LB68" s="36">
        <v>33.222591362099998</v>
      </c>
      <c r="LC68" s="36">
        <v>35.474970437524597</v>
      </c>
      <c r="LD68" s="36">
        <v>29.280927980179101</v>
      </c>
      <c r="LE68" s="36">
        <v>27.5916436736</v>
      </c>
      <c r="LF68" s="36">
        <v>44.484486739099999</v>
      </c>
      <c r="LG68" s="36"/>
    </row>
    <row r="69" spans="1:319" s="24" customFormat="1" x14ac:dyDescent="0.2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v>59.319758474899999</v>
      </c>
      <c r="LA69" s="36">
        <v>58.070921454400001</v>
      </c>
      <c r="LB69" s="36">
        <v>53.699991882600003</v>
      </c>
      <c r="LC69" s="36">
        <v>64.315106557018794</v>
      </c>
      <c r="LD69" s="36">
        <v>51.202317841510101</v>
      </c>
      <c r="LE69" s="36">
        <v>50.577899331200001</v>
      </c>
      <c r="LF69" s="36">
        <v>63.690688046799998</v>
      </c>
      <c r="LG69" s="36"/>
    </row>
    <row r="70" spans="1:319" s="24" customFormat="1" x14ac:dyDescent="0.2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v>56.860624574900001</v>
      </c>
      <c r="LA70" s="36">
        <v>57.418081678599997</v>
      </c>
      <c r="LB70" s="36">
        <v>56.860624574900001</v>
      </c>
      <c r="LC70" s="36">
        <v>49.0562251234768</v>
      </c>
      <c r="LD70" s="36">
        <v>43.481654086718002</v>
      </c>
      <c r="LE70" s="36">
        <v>40.136911464699999</v>
      </c>
      <c r="LF70" s="36">
        <v>45.711482501399999</v>
      </c>
      <c r="LG70" s="36"/>
    </row>
    <row r="71" spans="1:319" s="24" customFormat="1" x14ac:dyDescent="0.2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v>92.119849485499998</v>
      </c>
      <c r="LA71" s="36">
        <v>93.681202866600003</v>
      </c>
      <c r="LB71" s="36">
        <v>109.2947366778</v>
      </c>
      <c r="LC71" s="36">
        <v>95.242556247755601</v>
      </c>
      <c r="LD71" s="36">
        <v>117.882180273861</v>
      </c>
      <c r="LE71" s="36">
        <v>112.41744344</v>
      </c>
      <c r="LF71" s="36">
        <v>111.6367667494</v>
      </c>
      <c r="LG71" s="36"/>
    </row>
    <row r="72" spans="1:319" s="24" customFormat="1" x14ac:dyDescent="0.2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v>22.913163203100002</v>
      </c>
      <c r="LA72" s="36">
        <v>20.458181431300002</v>
      </c>
      <c r="LB72" s="36">
        <v>16.7757087737</v>
      </c>
      <c r="LC72" s="36">
        <v>19.639854174082799</v>
      </c>
      <c r="LD72" s="36">
        <v>22.913163203096499</v>
      </c>
      <c r="LE72" s="36">
        <v>27.0047994894</v>
      </c>
      <c r="LF72" s="36">
        <v>26.5956358607</v>
      </c>
      <c r="LG72" s="36"/>
    </row>
    <row r="73" spans="1:319" s="24" customFormat="1" x14ac:dyDescent="0.2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v>61.981556142499997</v>
      </c>
      <c r="LA73" s="36">
        <v>60.243755503000003</v>
      </c>
      <c r="LB73" s="36">
        <v>66.036424301400004</v>
      </c>
      <c r="LC73" s="36">
        <v>68.932758700588494</v>
      </c>
      <c r="LD73" s="36">
        <v>68.353491820751699</v>
      </c>
      <c r="LE73" s="36">
        <v>68.353491820800002</v>
      </c>
      <c r="LF73" s="36">
        <v>59.085221743399998</v>
      </c>
      <c r="LG73" s="36"/>
    </row>
    <row r="74" spans="1:319" s="24" customFormat="1" x14ac:dyDescent="0.2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v>61.2114979678</v>
      </c>
      <c r="LA74" s="36">
        <v>41.623818618100003</v>
      </c>
      <c r="LB74" s="36">
        <v>41.623818618100003</v>
      </c>
      <c r="LC74" s="36">
        <v>34.278438861955799</v>
      </c>
      <c r="LD74" s="36">
        <v>39.175358699378101</v>
      </c>
      <c r="LE74" s="36">
        <v>36.726898780699997</v>
      </c>
      <c r="LF74" s="36">
        <v>36.726898780699997</v>
      </c>
      <c r="LG74" s="36"/>
    </row>
    <row r="75" spans="1:319" s="24" customFormat="1" x14ac:dyDescent="0.2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v>62.376546418499998</v>
      </c>
      <c r="LA75" s="36">
        <v>46.2048491989</v>
      </c>
      <c r="LB75" s="36">
        <v>32.343394439199997</v>
      </c>
      <c r="LC75" s="36">
        <v>26.567788289380999</v>
      </c>
      <c r="LD75" s="36">
        <v>28.878030749327099</v>
      </c>
      <c r="LE75" s="36">
        <v>28.878030749299999</v>
      </c>
      <c r="LF75" s="36">
        <v>27.722909519400002</v>
      </c>
      <c r="LG75" s="36"/>
    </row>
    <row r="76" spans="1:319" s="24" customFormat="1" x14ac:dyDescent="0.2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v>30.8551755497</v>
      </c>
      <c r="LA76" s="36">
        <v>37.3510019812</v>
      </c>
      <c r="LB76" s="36">
        <v>32.479132157599999</v>
      </c>
      <c r="LC76" s="36">
        <v>24.359349118191599</v>
      </c>
      <c r="LD76" s="36">
        <v>24.359349118191599</v>
      </c>
      <c r="LE76" s="36">
        <v>24.359349118200001</v>
      </c>
      <c r="LF76" s="36">
        <v>19.4874792946</v>
      </c>
      <c r="LG76" s="36"/>
    </row>
    <row r="77" spans="1:319" s="24" customFormat="1" x14ac:dyDescent="0.2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v>38.058646562</v>
      </c>
      <c r="LA77" s="36">
        <v>39.870963064999998</v>
      </c>
      <c r="LB77" s="36">
        <v>40.777121316500001</v>
      </c>
      <c r="LC77" s="36">
        <v>36.699409184819999</v>
      </c>
      <c r="LD77" s="36">
        <v>32.168617927434802</v>
      </c>
      <c r="LE77" s="36">
        <v>32.621697053200002</v>
      </c>
      <c r="LF77" s="36">
        <v>28.543984921500002</v>
      </c>
      <c r="LG77" s="36"/>
    </row>
    <row r="78" spans="1:319" s="24" customFormat="1" x14ac:dyDescent="0.2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v>77.006474623299994</v>
      </c>
      <c r="LA78" s="36">
        <v>62.821071403200001</v>
      </c>
      <c r="LB78" s="36">
        <v>72.9535022747</v>
      </c>
      <c r="LC78" s="36">
        <v>63.834314490389403</v>
      </c>
      <c r="LD78" s="36">
        <v>60.794585228942303</v>
      </c>
      <c r="LE78" s="36">
        <v>60.794585228899997</v>
      </c>
      <c r="LF78" s="36">
        <v>59.781342141800003</v>
      </c>
      <c r="LG78" s="36"/>
    </row>
    <row r="79" spans="1:319" s="24" customFormat="1" x14ac:dyDescent="0.2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v>54.821803989400003</v>
      </c>
      <c r="LA79" s="36">
        <v>61.863136611900003</v>
      </c>
      <c r="LB79" s="36">
        <v>60.354279621400003</v>
      </c>
      <c r="LC79" s="36">
        <v>60.354279621377501</v>
      </c>
      <c r="LD79" s="36">
        <v>59.3483749610212</v>
      </c>
      <c r="LE79" s="36">
        <v>59.348374960999998</v>
      </c>
      <c r="LF79" s="36">
        <v>64.880850593000005</v>
      </c>
      <c r="LG79" s="36"/>
    </row>
    <row r="80" spans="1:319" s="24" customFormat="1" x14ac:dyDescent="0.2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v>81.873682446199993</v>
      </c>
      <c r="LA80" s="36">
        <v>60.599418503499997</v>
      </c>
      <c r="LB80" s="36">
        <v>62.533442498200003</v>
      </c>
      <c r="LC80" s="36">
        <v>68.980189147546696</v>
      </c>
      <c r="LD80" s="36">
        <v>74.782261131919796</v>
      </c>
      <c r="LE80" s="36">
        <v>71.558887807299996</v>
      </c>
      <c r="LF80" s="36">
        <v>74.7822611319</v>
      </c>
      <c r="LG80" s="36"/>
    </row>
    <row r="81" spans="1:319" s="24" customFormat="1" x14ac:dyDescent="0.2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v>28.849038749999998</v>
      </c>
      <c r="LA81" s="36">
        <v>22.502250225000001</v>
      </c>
      <c r="LB81" s="36">
        <v>24.233192549999998</v>
      </c>
      <c r="LC81" s="36">
        <v>17.886404025017899</v>
      </c>
      <c r="LD81" s="36">
        <v>19.617346350019599</v>
      </c>
      <c r="LE81" s="36">
        <v>21.925269449999998</v>
      </c>
      <c r="LF81" s="36">
        <v>23.079231</v>
      </c>
      <c r="LG81" s="36"/>
    </row>
    <row r="82" spans="1:319" s="24" customFormat="1" x14ac:dyDescent="0.2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v>91.723522685899994</v>
      </c>
      <c r="LA82" s="36">
        <v>90.467036073700001</v>
      </c>
      <c r="LB82" s="36">
        <v>84.184603013100002</v>
      </c>
      <c r="LC82" s="36">
        <v>91.723522685865802</v>
      </c>
      <c r="LD82" s="36">
        <v>91.0952793797982</v>
      </c>
      <c r="LE82" s="36">
        <v>93.608252604100002</v>
      </c>
      <c r="LF82" s="36">
        <v>87.954062849500005</v>
      </c>
      <c r="LG82" s="36"/>
    </row>
    <row r="83" spans="1:319" s="24" customFormat="1" x14ac:dyDescent="0.2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v>64.494240865799995</v>
      </c>
      <c r="LA83" s="36">
        <v>58.111998280199998</v>
      </c>
      <c r="LB83" s="36">
        <v>61.471073325200003</v>
      </c>
      <c r="LC83" s="36">
        <v>63.822425856816103</v>
      </c>
      <c r="LD83" s="36">
        <v>58.783813289172699</v>
      </c>
      <c r="LE83" s="36">
        <v>60.463350811700003</v>
      </c>
      <c r="LF83" s="36">
        <v>58.111998280199998</v>
      </c>
      <c r="LG83" s="36"/>
    </row>
    <row r="84" spans="1:319" s="24" customFormat="1" x14ac:dyDescent="0.2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v>79.511880748899998</v>
      </c>
      <c r="LA84" s="36">
        <v>48.544095615099998</v>
      </c>
      <c r="LB84" s="36">
        <v>52.728931443999997</v>
      </c>
      <c r="LC84" s="36">
        <v>46.0331941177948</v>
      </c>
      <c r="LD84" s="36">
        <v>53.5658986097975</v>
      </c>
      <c r="LE84" s="36">
        <v>55.239832941400003</v>
      </c>
      <c r="LF84" s="36">
        <v>60.261635935999998</v>
      </c>
      <c r="LG84" s="36"/>
    </row>
    <row r="85" spans="1:319" s="24" customFormat="1" x14ac:dyDescent="0.2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v>51.610905384299997</v>
      </c>
      <c r="LA85" s="36">
        <v>51.610905384299997</v>
      </c>
      <c r="LB85" s="36">
        <v>55.4817232881</v>
      </c>
      <c r="LC85" s="36">
        <v>51.610905384307699</v>
      </c>
      <c r="LD85" s="36">
        <v>51.610905384307699</v>
      </c>
      <c r="LE85" s="36">
        <v>51.610905384299997</v>
      </c>
      <c r="LF85" s="36">
        <v>56.7719959227</v>
      </c>
      <c r="LG85" s="36"/>
    </row>
    <row r="86" spans="1:319" s="24" customFormat="1" x14ac:dyDescent="0.2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v>21.422990649500001</v>
      </c>
      <c r="LA86" s="36">
        <v>21.422990649500001</v>
      </c>
      <c r="LB86" s="36">
        <v>23.943342490599999</v>
      </c>
      <c r="LC86" s="36">
        <v>21.4229906494947</v>
      </c>
      <c r="LD86" s="36">
        <v>21.4229906494947</v>
      </c>
      <c r="LE86" s="36">
        <v>21.422990649500001</v>
      </c>
      <c r="LF86" s="36">
        <v>23.943342490599999</v>
      </c>
      <c r="LG86" s="36"/>
    </row>
    <row r="87" spans="1:319" s="24" customFormat="1" x14ac:dyDescent="0.2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v>28.889541069</v>
      </c>
      <c r="LA87" s="36">
        <v>26.1381562053</v>
      </c>
      <c r="LB87" s="36">
        <v>27.972412781100001</v>
      </c>
      <c r="LC87" s="36">
        <v>27.972412781099798</v>
      </c>
      <c r="LD87" s="36">
        <v>27.972412781099798</v>
      </c>
      <c r="LE87" s="36">
        <v>27.972412781100001</v>
      </c>
      <c r="LF87" s="36">
        <v>26.1381562053</v>
      </c>
      <c r="LG87" s="36"/>
    </row>
    <row r="88" spans="1:319" s="24" customFormat="1" x14ac:dyDescent="0.2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v>34.989503149100003</v>
      </c>
      <c r="LA88" s="36">
        <v>36.018606182900001</v>
      </c>
      <c r="LB88" s="36">
        <v>42.193224385599997</v>
      </c>
      <c r="LC88" s="36">
        <v>49.396945622195702</v>
      </c>
      <c r="LD88" s="36">
        <v>62.775285061540401</v>
      </c>
      <c r="LE88" s="36">
        <v>65.862594162899995</v>
      </c>
      <c r="LF88" s="36">
        <v>63.804388095299998</v>
      </c>
      <c r="LG88" s="36"/>
    </row>
    <row r="89" spans="1:319" s="24" customFormat="1" x14ac:dyDescent="0.2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v>49.360371848100002</v>
      </c>
      <c r="LA89" s="36">
        <v>55.530418329200003</v>
      </c>
      <c r="LB89" s="36">
        <v>60.672123730000003</v>
      </c>
      <c r="LC89" s="36">
        <v>54.502077248981898</v>
      </c>
      <c r="LD89" s="36">
        <v>52.445395088642996</v>
      </c>
      <c r="LE89" s="36">
        <v>56.558759409300002</v>
      </c>
      <c r="LF89" s="36">
        <v>56.558759409300002</v>
      </c>
      <c r="LG89" s="36"/>
    </row>
    <row r="90" spans="1:319" s="24" customFormat="1" x14ac:dyDescent="0.2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v>32.269926679699999</v>
      </c>
      <c r="LA90" s="36">
        <v>35.271780324399998</v>
      </c>
      <c r="LB90" s="36">
        <v>29.268073035099999</v>
      </c>
      <c r="LC90" s="36">
        <v>27.016682801630001</v>
      </c>
      <c r="LD90" s="36">
        <v>27.016682801630001</v>
      </c>
      <c r="LE90" s="36">
        <v>27.7671462128</v>
      </c>
      <c r="LF90" s="36">
        <v>27.7671462128</v>
      </c>
      <c r="LG90" s="36"/>
    </row>
    <row r="91" spans="1:319" s="24" customFormat="1" x14ac:dyDescent="0.2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v>63.279830856700002</v>
      </c>
      <c r="LA91" s="36">
        <v>69.235579643299999</v>
      </c>
      <c r="LB91" s="36">
        <v>78.169202823000006</v>
      </c>
      <c r="LC91" s="36">
        <v>73.702391233137803</v>
      </c>
      <c r="LD91" s="36">
        <v>104.225603764033</v>
      </c>
      <c r="LE91" s="36">
        <v>104.225603764</v>
      </c>
      <c r="LF91" s="36">
        <v>90.080700396099999</v>
      </c>
      <c r="LG91" s="36"/>
    </row>
    <row r="92" spans="1:319" s="24" customFormat="1" x14ac:dyDescent="0.2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v>25.152570195500001</v>
      </c>
      <c r="LA92" s="36">
        <v>19.857292259600001</v>
      </c>
      <c r="LB92" s="36">
        <v>18.533472775700002</v>
      </c>
      <c r="LC92" s="36">
        <v>21.1811117436026</v>
      </c>
      <c r="LD92" s="36">
        <v>18.533472775652299</v>
      </c>
      <c r="LE92" s="36">
        <v>18.533472775700002</v>
      </c>
      <c r="LF92" s="36">
        <v>22.5049312276</v>
      </c>
      <c r="LG92" s="36"/>
    </row>
    <row r="93" spans="1:319" s="24" customFormat="1" x14ac:dyDescent="0.2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v>71.635675587400002</v>
      </c>
      <c r="LA93" s="36">
        <v>67.041463613800005</v>
      </c>
      <c r="LB93" s="36">
        <v>61.7666276442</v>
      </c>
      <c r="LC93" s="36">
        <v>63.298031635403298</v>
      </c>
      <c r="LD93" s="36">
        <v>64.148811630502806</v>
      </c>
      <c r="LE93" s="36">
        <v>64.489123628499996</v>
      </c>
      <c r="LF93" s="36">
        <v>66.020527619700005</v>
      </c>
      <c r="LG93" s="36"/>
    </row>
    <row r="94" spans="1:319" s="24" customFormat="1" x14ac:dyDescent="0.2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v>47.103071228099999</v>
      </c>
      <c r="LA94" s="36">
        <v>51.597639093399998</v>
      </c>
      <c r="LB94" s="36">
        <v>52.316769951799998</v>
      </c>
      <c r="LC94" s="36">
        <v>45.844592225835903</v>
      </c>
      <c r="LD94" s="36">
        <v>49.260463803447202</v>
      </c>
      <c r="LE94" s="36">
        <v>51.238073664200002</v>
      </c>
      <c r="LF94" s="36">
        <v>48.900898374199997</v>
      </c>
      <c r="LG94" s="36"/>
    </row>
    <row r="95" spans="1:319" s="24" customFormat="1" x14ac:dyDescent="0.2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v>80.058884620399994</v>
      </c>
      <c r="LA95" s="36">
        <v>79.252245984499993</v>
      </c>
      <c r="LB95" s="36">
        <v>70.580880647699999</v>
      </c>
      <c r="LC95" s="36">
        <v>62.917813605977202</v>
      </c>
      <c r="LD95" s="36">
        <v>64.934410195912406</v>
      </c>
      <c r="LE95" s="36">
        <v>64.9344101959</v>
      </c>
      <c r="LF95" s="36">
        <v>62.716153947000002</v>
      </c>
      <c r="LG95" s="36"/>
    </row>
    <row r="96" spans="1:319" s="24" customFormat="1" x14ac:dyDescent="0.2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v>57.328203967699999</v>
      </c>
      <c r="LA96" s="36">
        <v>54.688089311299997</v>
      </c>
      <c r="LB96" s="36">
        <v>52.047974654900003</v>
      </c>
      <c r="LC96" s="36">
        <v>33.944331296673496</v>
      </c>
      <c r="LD96" s="36">
        <v>45.636267632194297</v>
      </c>
      <c r="LE96" s="36">
        <v>45.636267632200003</v>
      </c>
      <c r="LF96" s="36">
        <v>46.013426868800003</v>
      </c>
      <c r="LG96" s="36"/>
    </row>
    <row r="97" spans="1:319" s="24" customFormat="1" x14ac:dyDescent="0.2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v>92.180305967699994</v>
      </c>
      <c r="LA97" s="36">
        <v>89.279527108600007</v>
      </c>
      <c r="LB97" s="36">
        <v>89.440681489599996</v>
      </c>
      <c r="LC97" s="36">
        <v>85.895285106273306</v>
      </c>
      <c r="LD97" s="36">
        <v>87.184520154772699</v>
      </c>
      <c r="LE97" s="36">
        <v>86.378748249500006</v>
      </c>
      <c r="LF97" s="36">
        <v>80.254881769099995</v>
      </c>
      <c r="LG97" s="36"/>
    </row>
    <row r="98" spans="1:319" s="24" customFormat="1" x14ac:dyDescent="0.2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v>97.160821980600005</v>
      </c>
      <c r="LA98" s="36">
        <v>96.466816109299998</v>
      </c>
      <c r="LB98" s="36">
        <v>90.914769138899999</v>
      </c>
      <c r="LC98" s="36">
        <v>89.5267573963676</v>
      </c>
      <c r="LD98" s="36">
        <v>86.750733911208897</v>
      </c>
      <c r="LE98" s="36">
        <v>83.280704554799996</v>
      </c>
      <c r="LF98" s="36">
        <v>94.384798495400005</v>
      </c>
      <c r="LG98" s="36"/>
    </row>
    <row r="99" spans="1:319" s="24" customFormat="1" x14ac:dyDescent="0.2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v>41.221358696199999</v>
      </c>
      <c r="LA99" s="36">
        <v>54.291545599899997</v>
      </c>
      <c r="LB99" s="36">
        <v>55.296944592499997</v>
      </c>
      <c r="LC99" s="36">
        <v>57.307742577641903</v>
      </c>
      <c r="LD99" s="36">
        <v>61.329338548002802</v>
      </c>
      <c r="LE99" s="36">
        <v>60.323939555400003</v>
      </c>
      <c r="LF99" s="36">
        <v>70.377929481300001</v>
      </c>
      <c r="LG99" s="36"/>
    </row>
    <row r="100" spans="1:319" s="24" customFormat="1" x14ac:dyDescent="0.2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v>110.3860508076</v>
      </c>
      <c r="LA100" s="36">
        <v>126.1554866373</v>
      </c>
      <c r="LB100" s="36">
        <v>115.6425294175</v>
      </c>
      <c r="LC100" s="36">
        <v>99.122168072148895</v>
      </c>
      <c r="LD100" s="36">
        <v>93.114763946564096</v>
      </c>
      <c r="LE100" s="36">
        <v>88.609210852399997</v>
      </c>
      <c r="LF100" s="36">
        <v>88.609210852399997</v>
      </c>
      <c r="LG100" s="36"/>
    </row>
    <row r="101" spans="1:319" s="24" customFormat="1" x14ac:dyDescent="0.2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v>0</v>
      </c>
      <c r="LB101" s="36">
        <v>0</v>
      </c>
      <c r="LC101" s="36">
        <v>0</v>
      </c>
      <c r="LD101" s="36">
        <v>0</v>
      </c>
      <c r="LE101" s="36">
        <v>0</v>
      </c>
      <c r="LF101" s="36">
        <v>0</v>
      </c>
      <c r="LG101" s="36"/>
    </row>
    <row r="102" spans="1:319" s="24" customFormat="1" x14ac:dyDescent="0.2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v>48.4740564871</v>
      </c>
      <c r="LA102" s="36">
        <v>42.538457733599998</v>
      </c>
      <c r="LB102" s="36">
        <v>44.5169906514</v>
      </c>
      <c r="LC102" s="36">
        <v>38.5813918979077</v>
      </c>
      <c r="LD102" s="36">
        <v>33.6350596033041</v>
      </c>
      <c r="LE102" s="36">
        <v>37.592125439</v>
      </c>
      <c r="LF102" s="36">
        <v>40.559924815700001</v>
      </c>
      <c r="LG102" s="36"/>
    </row>
    <row r="103" spans="1:319" s="24" customFormat="1" x14ac:dyDescent="0.2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v>32.080843726200001</v>
      </c>
      <c r="LA103" s="36">
        <v>24.0606327946</v>
      </c>
      <c r="LB103" s="36">
        <v>26.065685527500001</v>
      </c>
      <c r="LC103" s="36">
        <v>18.045474595981901</v>
      </c>
      <c r="LD103" s="36">
        <v>22.055580061755599</v>
      </c>
      <c r="LE103" s="36">
        <v>22.055580061800001</v>
      </c>
      <c r="LF103" s="36">
        <v>16.040421863100001</v>
      </c>
      <c r="LG103" s="36"/>
    </row>
    <row r="104" spans="1:319" s="24" customFormat="1" x14ac:dyDescent="0.2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v>88.696048231500001</v>
      </c>
      <c r="LA104" s="36">
        <v>102.47989356470001</v>
      </c>
      <c r="LB104" s="36">
        <v>100.082703072</v>
      </c>
      <c r="LC104" s="36">
        <v>94.089726840143399</v>
      </c>
      <c r="LD104" s="36">
        <v>99.483405448813997</v>
      </c>
      <c r="LE104" s="36">
        <v>98.284810202399996</v>
      </c>
      <c r="LF104" s="36">
        <v>86.898155361899995</v>
      </c>
      <c r="LG104" s="36"/>
    </row>
    <row r="105" spans="1:319" s="24" customFormat="1" x14ac:dyDescent="0.2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v>43.778311494800001</v>
      </c>
      <c r="LA105" s="36">
        <v>36.481926245700002</v>
      </c>
      <c r="LB105" s="36">
        <v>36.177910193700001</v>
      </c>
      <c r="LC105" s="36">
        <v>34.049797829325399</v>
      </c>
      <c r="LD105" s="36">
        <v>41.042167026419001</v>
      </c>
      <c r="LE105" s="36">
        <v>39.826102818199999</v>
      </c>
      <c r="LF105" s="36">
        <v>35.2658620375</v>
      </c>
      <c r="LG105" s="36"/>
    </row>
    <row r="106" spans="1:319" s="24" customFormat="1" x14ac:dyDescent="0.2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v>60.3472286696</v>
      </c>
      <c r="LA106" s="36">
        <v>53.229350416199999</v>
      </c>
      <c r="LB106" s="36">
        <v>55.395661189000002</v>
      </c>
      <c r="LC106" s="36">
        <v>48.896728870733099</v>
      </c>
      <c r="LD106" s="36">
        <v>52.610404481168601</v>
      </c>
      <c r="LE106" s="36">
        <v>48.896728870700002</v>
      </c>
      <c r="LF106" s="36">
        <v>42.088323584900003</v>
      </c>
      <c r="LG106" s="36"/>
    </row>
    <row r="107" spans="1:319" s="24" customFormat="1" x14ac:dyDescent="0.2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v>114.141535504</v>
      </c>
      <c r="LA107" s="36">
        <v>104.1291201089</v>
      </c>
      <c r="LB107" s="36">
        <v>93.115463174300004</v>
      </c>
      <c r="LC107" s="36">
        <v>90.111738555809197</v>
      </c>
      <c r="LD107" s="36">
        <v>79.098081621210298</v>
      </c>
      <c r="LE107" s="36">
        <v>79.098081621199995</v>
      </c>
      <c r="LF107" s="36">
        <v>72.590011614399998</v>
      </c>
      <c r="LG107" s="36"/>
    </row>
    <row r="108" spans="1:319" s="24" customFormat="1" x14ac:dyDescent="0.2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v>129.59803010990001</v>
      </c>
      <c r="LA108" s="36">
        <v>131.75799727840001</v>
      </c>
      <c r="LB108" s="36">
        <v>127.43806294140001</v>
      </c>
      <c r="LC108" s="36">
        <v>105.11840220028699</v>
      </c>
      <c r="LD108" s="36">
        <v>115.198248986615</v>
      </c>
      <c r="LE108" s="36">
        <v>99.358489750999993</v>
      </c>
      <c r="LF108" s="36">
        <v>104.3984131441</v>
      </c>
      <c r="LG108" s="36"/>
    </row>
    <row r="109" spans="1:319" s="24" customFormat="1" x14ac:dyDescent="0.2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v>44.4565074968</v>
      </c>
      <c r="LA109" s="36">
        <v>55.219661943399998</v>
      </c>
      <c r="LB109" s="36">
        <v>60.835220785099999</v>
      </c>
      <c r="LC109" s="36">
        <v>72.066338468449899</v>
      </c>
      <c r="LD109" s="36">
        <v>59.899294311438901</v>
      </c>
      <c r="LE109" s="36">
        <v>59.899294311399998</v>
      </c>
      <c r="LF109" s="36">
        <v>76.278007599700004</v>
      </c>
      <c r="LG109" s="36"/>
    </row>
    <row r="110" spans="1:319" s="24" customFormat="1" x14ac:dyDescent="0.2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v>76.522667615800003</v>
      </c>
      <c r="LA110" s="36">
        <v>69.404279930599998</v>
      </c>
      <c r="LB110" s="36">
        <v>58.726698402799997</v>
      </c>
      <c r="LC110" s="36">
        <v>70.294078391244398</v>
      </c>
      <c r="LD110" s="36">
        <v>70.294078391244398</v>
      </c>
      <c r="LE110" s="36">
        <v>66.734884548599993</v>
      </c>
      <c r="LF110" s="36">
        <v>60.506295324100002</v>
      </c>
      <c r="LG110" s="36"/>
    </row>
    <row r="111" spans="1:319" s="24" customFormat="1" x14ac:dyDescent="0.2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v>68.064154085699997</v>
      </c>
      <c r="LA111" s="36">
        <v>57.2028529018</v>
      </c>
      <c r="LB111" s="36">
        <v>42.721117989900002</v>
      </c>
      <c r="LC111" s="36">
        <v>47.789725209079997</v>
      </c>
      <c r="LD111" s="36">
        <v>47.789725209079997</v>
      </c>
      <c r="LE111" s="36">
        <v>46.341551717900003</v>
      </c>
      <c r="LF111" s="36">
        <v>42.721117989900002</v>
      </c>
      <c r="LG111" s="36"/>
    </row>
    <row r="112" spans="1:319" s="24" customFormat="1" x14ac:dyDescent="0.2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v>63.570109394799999</v>
      </c>
      <c r="LA112" s="36">
        <v>75.320034828000004</v>
      </c>
      <c r="LB112" s="36">
        <v>74.114914270699998</v>
      </c>
      <c r="LC112" s="36">
        <v>79.537956778351202</v>
      </c>
      <c r="LD112" s="36">
        <v>73.813634131424394</v>
      </c>
      <c r="LE112" s="36">
        <v>84.358439007300007</v>
      </c>
      <c r="LF112" s="36">
        <v>80.743077335600006</v>
      </c>
      <c r="LG112" s="36"/>
    </row>
    <row r="113" spans="1:319" s="24" customFormat="1" x14ac:dyDescent="0.2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v>79.496578899900001</v>
      </c>
      <c r="LA113" s="36">
        <v>77.264493531200003</v>
      </c>
      <c r="LB113" s="36">
        <v>80.698471021499998</v>
      </c>
      <c r="LC113" s="36">
        <v>76.062601409647797</v>
      </c>
      <c r="LD113" s="36">
        <v>77.436192405758803</v>
      </c>
      <c r="LE113" s="36">
        <v>78.809783401900006</v>
      </c>
      <c r="LF113" s="36">
        <v>77.4361924058</v>
      </c>
      <c r="LG113" s="36"/>
    </row>
    <row r="114" spans="1:319" s="24" customFormat="1" x14ac:dyDescent="0.2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v>79.270338088900004</v>
      </c>
      <c r="LA114" s="36">
        <v>71.399524377999995</v>
      </c>
      <c r="LB114" s="36">
        <v>76.0845325393</v>
      </c>
      <c r="LC114" s="36">
        <v>80.3947400476372</v>
      </c>
      <c r="LD114" s="36">
        <v>78.895537436026203</v>
      </c>
      <c r="LE114" s="36">
        <v>78.333336456699996</v>
      </c>
      <c r="LF114" s="36">
        <v>79.832539068299994</v>
      </c>
      <c r="LG114" s="36"/>
    </row>
    <row r="115" spans="1:319" s="24" customFormat="1" x14ac:dyDescent="0.2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v>47.335086103599998</v>
      </c>
      <c r="LA115" s="36">
        <v>44.248015270700002</v>
      </c>
      <c r="LB115" s="36">
        <v>40.1319208269</v>
      </c>
      <c r="LC115" s="36">
        <v>39.102897215976597</v>
      </c>
      <c r="LD115" s="36">
        <v>41.1609444378701</v>
      </c>
      <c r="LE115" s="36">
        <v>45.277038881700001</v>
      </c>
      <c r="LF115" s="36">
        <v>45.791550687099999</v>
      </c>
      <c r="LG115" s="36"/>
    </row>
    <row r="116" spans="1:319" s="24" customFormat="1" x14ac:dyDescent="0.2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v>26.6862365735</v>
      </c>
      <c r="LA116" s="36">
        <v>35.581648764599997</v>
      </c>
      <c r="LB116" s="36">
        <v>40.029354860200002</v>
      </c>
      <c r="LC116" s="36">
        <v>35.5816487646496</v>
      </c>
      <c r="LD116" s="36">
        <v>41.141281384126103</v>
      </c>
      <c r="LE116" s="36">
        <v>40.029354860200002</v>
      </c>
      <c r="LF116" s="36">
        <v>40.029354860200002</v>
      </c>
      <c r="LG116" s="36"/>
    </row>
    <row r="117" spans="1:319" s="24" customFormat="1" x14ac:dyDescent="0.2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v>55.746140651799998</v>
      </c>
      <c r="LA117" s="36">
        <v>56.603773584899997</v>
      </c>
      <c r="LB117" s="36">
        <v>42.024013722100001</v>
      </c>
      <c r="LC117" s="36">
        <v>36.020583190394497</v>
      </c>
      <c r="LD117" s="36">
        <v>36.020583190394497</v>
      </c>
      <c r="LE117" s="36">
        <v>42.881646655200001</v>
      </c>
      <c r="LF117" s="36">
        <v>44.5969125214</v>
      </c>
      <c r="LG117" s="36"/>
    </row>
    <row r="118" spans="1:319" s="24" customFormat="1" x14ac:dyDescent="0.2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v>94.358974359000001</v>
      </c>
      <c r="LA118" s="36">
        <v>102.5641025641</v>
      </c>
      <c r="LB118" s="36">
        <v>96.410256410299993</v>
      </c>
      <c r="LC118" s="36">
        <v>118.97435897435901</v>
      </c>
      <c r="LD118" s="36">
        <v>123.07692307692299</v>
      </c>
      <c r="LE118" s="36">
        <v>127.1794871795</v>
      </c>
      <c r="LF118" s="36">
        <v>127.1794871795</v>
      </c>
      <c r="LG118" s="36"/>
    </row>
    <row r="119" spans="1:319" s="24" customFormat="1" x14ac:dyDescent="0.2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v>12.277470841</v>
      </c>
      <c r="LA119" s="36">
        <v>15.7853196527</v>
      </c>
      <c r="LB119" s="36">
        <v>21.047092870299998</v>
      </c>
      <c r="LC119" s="36">
        <v>24.554941682013499</v>
      </c>
      <c r="LD119" s="36">
        <v>24.554941682013499</v>
      </c>
      <c r="LE119" s="36">
        <v>24.554941681999999</v>
      </c>
      <c r="LF119" s="36">
        <v>24.554941681999999</v>
      </c>
      <c r="LG119" s="36"/>
    </row>
    <row r="120" spans="1:319" s="24" customFormat="1" x14ac:dyDescent="0.2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v>103.2581952195</v>
      </c>
      <c r="LA120" s="36">
        <v>96.191094406000005</v>
      </c>
      <c r="LB120" s="36">
        <v>93.835394134799998</v>
      </c>
      <c r="LC120" s="36">
        <v>95.536733219561697</v>
      </c>
      <c r="LD120" s="36">
        <v>96.845455592432401</v>
      </c>
      <c r="LE120" s="36">
        <v>94.882372033099998</v>
      </c>
      <c r="LF120" s="36">
        <v>89.778354778899995</v>
      </c>
      <c r="LG120" s="36"/>
    </row>
    <row r="121" spans="1:319" s="24" customFormat="1" x14ac:dyDescent="0.2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v>77.509309777400006</v>
      </c>
      <c r="LA121" s="36">
        <v>84.870529141800006</v>
      </c>
      <c r="LB121" s="36">
        <v>77.0762968736</v>
      </c>
      <c r="LC121" s="36">
        <v>75.344245258508707</v>
      </c>
      <c r="LD121" s="36">
        <v>73.612193643370603</v>
      </c>
      <c r="LE121" s="36">
        <v>76.210271066100006</v>
      </c>
      <c r="LF121" s="36">
        <v>71.014116220700004</v>
      </c>
      <c r="LG121" s="36"/>
    </row>
    <row r="122" spans="1:319" s="24" customFormat="1" x14ac:dyDescent="0.2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v>67.105533156199996</v>
      </c>
      <c r="LA122" s="36">
        <v>64.887168423800006</v>
      </c>
      <c r="LB122" s="36">
        <v>59.8958477758</v>
      </c>
      <c r="LC122" s="36">
        <v>57.6774830433746</v>
      </c>
      <c r="LD122" s="36">
        <v>61.559621325140199</v>
      </c>
      <c r="LE122" s="36">
        <v>62.668803691400001</v>
      </c>
      <c r="LF122" s="36">
        <v>58.232074226500004</v>
      </c>
      <c r="LG122" s="36"/>
    </row>
    <row r="123" spans="1:319" s="24" customFormat="1" x14ac:dyDescent="0.2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v>81.950593085700007</v>
      </c>
      <c r="LA123" s="36">
        <v>81.950593085700007</v>
      </c>
      <c r="LB123" s="36">
        <v>83.640296035999995</v>
      </c>
      <c r="LC123" s="36">
        <v>81.950593085735505</v>
      </c>
      <c r="LD123" s="36">
        <v>92.088810787063593</v>
      </c>
      <c r="LE123" s="36">
        <v>83.640296035999995</v>
      </c>
      <c r="LF123" s="36">
        <v>86.174850461299997</v>
      </c>
      <c r="LG123" s="36"/>
    </row>
    <row r="124" spans="1:319" s="24" customFormat="1" x14ac:dyDescent="0.2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v>102.09941930959999</v>
      </c>
      <c r="LA124" s="36">
        <v>95.718205602699996</v>
      </c>
      <c r="LB124" s="36">
        <v>105.9281475337</v>
      </c>
      <c r="LC124" s="36">
        <v>94.441962861336194</v>
      </c>
      <c r="LD124" s="36">
        <v>94.441962861336194</v>
      </c>
      <c r="LE124" s="36">
        <v>95.718205602699996</v>
      </c>
      <c r="LF124" s="36">
        <v>103.3756620509</v>
      </c>
      <c r="LG124" s="36"/>
    </row>
    <row r="125" spans="1:319" s="24" customFormat="1" x14ac:dyDescent="0.2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v>29.301512564300001</v>
      </c>
      <c r="LA125" s="36">
        <v>19.197542714499999</v>
      </c>
      <c r="LB125" s="36">
        <v>18.187145729600001</v>
      </c>
      <c r="LC125" s="36">
        <v>14.1455577896556</v>
      </c>
      <c r="LD125" s="36">
        <v>13.135160804680201</v>
      </c>
      <c r="LE125" s="36">
        <v>14.1455577897</v>
      </c>
      <c r="LF125" s="36">
        <v>16.166351759600001</v>
      </c>
      <c r="LG125" s="36"/>
    </row>
    <row r="126" spans="1:319" s="24" customFormat="1" x14ac:dyDescent="0.2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v>114.33798307799999</v>
      </c>
      <c r="LA126" s="36">
        <v>106.71545087280001</v>
      </c>
      <c r="LB126" s="36">
        <v>93.712307699199997</v>
      </c>
      <c r="LC126" s="36">
        <v>95.954228936028997</v>
      </c>
      <c r="LD126" s="36">
        <v>90.573617967653604</v>
      </c>
      <c r="LE126" s="36">
        <v>86.538159741399994</v>
      </c>
      <c r="LF126" s="36">
        <v>78.915627536200006</v>
      </c>
      <c r="LG126" s="36"/>
    </row>
    <row r="127" spans="1:319" s="24" customFormat="1" x14ac:dyDescent="0.2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v>64.460089604100006</v>
      </c>
      <c r="LA127" s="36">
        <v>58.516960775299999</v>
      </c>
      <c r="LB127" s="36">
        <v>54.8596507269</v>
      </c>
      <c r="LC127" s="36">
        <v>45.259211849684597</v>
      </c>
      <c r="LD127" s="36">
        <v>56.688305751119998</v>
      </c>
      <c r="LE127" s="36">
        <v>57.602633263199998</v>
      </c>
      <c r="LF127" s="36">
        <v>55.773978239000002</v>
      </c>
      <c r="LG127" s="36"/>
    </row>
    <row r="128" spans="1:319" s="24" customFormat="1" x14ac:dyDescent="0.2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v>97.486410394399996</v>
      </c>
      <c r="LA128" s="36">
        <v>92.807062695499994</v>
      </c>
      <c r="LB128" s="36">
        <v>95.926627828099996</v>
      </c>
      <c r="LC128" s="36">
        <v>81.108693448133295</v>
      </c>
      <c r="LD128" s="36">
        <v>98.266301677546195</v>
      </c>
      <c r="LE128" s="36">
        <v>99.046192960699997</v>
      </c>
      <c r="LF128" s="36">
        <v>102.9456493765</v>
      </c>
      <c r="LG128" s="36"/>
    </row>
    <row r="129" spans="1:319" s="24" customFormat="1" x14ac:dyDescent="0.2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v>69.084628670100003</v>
      </c>
      <c r="LA129" s="36">
        <v>67.399637726899996</v>
      </c>
      <c r="LB129" s="36">
        <v>74.982096971199994</v>
      </c>
      <c r="LC129" s="36">
        <v>67.399637726947205</v>
      </c>
      <c r="LD129" s="36">
        <v>79.194574329163004</v>
      </c>
      <c r="LE129" s="36">
        <v>82.564556215500005</v>
      </c>
      <c r="LF129" s="36">
        <v>80.037069800699996</v>
      </c>
      <c r="LG129" s="36"/>
    </row>
    <row r="130" spans="1:319" s="24" customFormat="1" x14ac:dyDescent="0.2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v>28.319305837200002</v>
      </c>
      <c r="LA130" s="36">
        <v>20.3899002028</v>
      </c>
      <c r="LB130" s="36">
        <v>27.186533603699999</v>
      </c>
      <c r="LC130" s="36">
        <v>22.655444669740302</v>
      </c>
      <c r="LD130" s="36">
        <v>26.0537613702013</v>
      </c>
      <c r="LE130" s="36">
        <v>23.788216903199999</v>
      </c>
      <c r="LF130" s="36">
        <v>18.124355735799998</v>
      </c>
      <c r="LG130" s="36"/>
    </row>
    <row r="131" spans="1:319" s="24" customFormat="1" x14ac:dyDescent="0.2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v>67.154242488600005</v>
      </c>
      <c r="LA131" s="36">
        <v>68.698018177999998</v>
      </c>
      <c r="LB131" s="36">
        <v>69.855849945000003</v>
      </c>
      <c r="LC131" s="36">
        <v>71.785569556743397</v>
      </c>
      <c r="LD131" s="36">
        <v>69.855849945003001</v>
      </c>
      <c r="LE131" s="36">
        <v>68.698018177999998</v>
      </c>
      <c r="LF131" s="36">
        <v>80.276335848399995</v>
      </c>
      <c r="LG131" s="36"/>
    </row>
    <row r="132" spans="1:319" s="24" customFormat="1" x14ac:dyDescent="0.2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v>56.444434795799999</v>
      </c>
      <c r="LA132" s="36">
        <v>57.529904695699997</v>
      </c>
      <c r="LB132" s="36">
        <v>61.871784295399998</v>
      </c>
      <c r="LC132" s="36">
        <v>58.615374595662502</v>
      </c>
      <c r="LD132" s="36">
        <v>58.615374595662502</v>
      </c>
      <c r="LE132" s="36">
        <v>58.615374595699997</v>
      </c>
      <c r="LF132" s="36">
        <v>75.982892994400004</v>
      </c>
      <c r="LG132" s="36"/>
    </row>
    <row r="133" spans="1:319" s="24" customFormat="1" x14ac:dyDescent="0.2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v>99.995349053499993</v>
      </c>
      <c r="LA133" s="36">
        <v>88.367982884499995</v>
      </c>
      <c r="LB133" s="36">
        <v>78.290932204699999</v>
      </c>
      <c r="LC133" s="36">
        <v>61.237461823481098</v>
      </c>
      <c r="LD133" s="36">
        <v>61.237461823481098</v>
      </c>
      <c r="LE133" s="36">
        <v>61.237461823499999</v>
      </c>
      <c r="LF133" s="36">
        <v>48.834937909899999</v>
      </c>
      <c r="LG133" s="36"/>
    </row>
    <row r="134" spans="1:319" s="24" customFormat="1" x14ac:dyDescent="0.2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v>62.208512627600001</v>
      </c>
      <c r="LA134" s="36">
        <v>55.950851594</v>
      </c>
      <c r="LB134" s="36">
        <v>53.742265346899998</v>
      </c>
      <c r="LC134" s="36">
        <v>55.950851594047101</v>
      </c>
      <c r="LD134" s="36">
        <v>54.110363054769302</v>
      </c>
      <c r="LE134" s="36">
        <v>54.110363054799997</v>
      </c>
      <c r="LF134" s="36">
        <v>44.907920358399998</v>
      </c>
      <c r="LG134" s="36"/>
    </row>
    <row r="135" spans="1:319" s="24" customFormat="1" x14ac:dyDescent="0.2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v>78.994735565100001</v>
      </c>
      <c r="LA135" s="36">
        <v>72.788006342100005</v>
      </c>
      <c r="LB135" s="36">
        <v>68.274021452699998</v>
      </c>
      <c r="LC135" s="36">
        <v>63.195788452098199</v>
      </c>
      <c r="LD135" s="36">
        <v>58.681803562662601</v>
      </c>
      <c r="LE135" s="36">
        <v>59.246051673799997</v>
      </c>
      <c r="LF135" s="36">
        <v>59.810299784999998</v>
      </c>
      <c r="LG135" s="36"/>
    </row>
    <row r="136" spans="1:319" s="24" customFormat="1" x14ac:dyDescent="0.2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v>79.603989473699997</v>
      </c>
      <c r="LA136" s="36">
        <v>63.374049872299999</v>
      </c>
      <c r="LB136" s="36">
        <v>58.736924271900001</v>
      </c>
      <c r="LC136" s="36">
        <v>51.781235871257898</v>
      </c>
      <c r="LD136" s="36">
        <v>59.123351405242303</v>
      </c>
      <c r="LE136" s="36">
        <v>58.350497138500003</v>
      </c>
      <c r="LF136" s="36">
        <v>59.123351405199998</v>
      </c>
      <c r="LG136" s="36"/>
    </row>
    <row r="137" spans="1:319" s="24" customFormat="1" x14ac:dyDescent="0.2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v>20.354568602899999</v>
      </c>
      <c r="LA137" s="36">
        <v>26.341206427300001</v>
      </c>
      <c r="LB137" s="36">
        <v>29.534079933600001</v>
      </c>
      <c r="LC137" s="36">
        <v>33.924281004797301</v>
      </c>
      <c r="LD137" s="36">
        <v>33.525171816505598</v>
      </c>
      <c r="LE137" s="36">
        <v>36.718045322800002</v>
      </c>
      <c r="LF137" s="36">
        <v>32.726953439900001</v>
      </c>
      <c r="LG137" s="36"/>
    </row>
    <row r="138" spans="1:319" s="24" customFormat="1" x14ac:dyDescent="0.2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v>36.380375386099999</v>
      </c>
      <c r="LA138" s="36">
        <v>28.2133523402</v>
      </c>
      <c r="LB138" s="36">
        <v>23.758612497000001</v>
      </c>
      <c r="LC138" s="36">
        <v>24.5010691375624</v>
      </c>
      <c r="LD138" s="36">
        <v>19.303872653837001</v>
      </c>
      <c r="LE138" s="36">
        <v>19.303872653799999</v>
      </c>
      <c r="LF138" s="36">
        <v>25.2435257781</v>
      </c>
      <c r="LG138" s="36"/>
    </row>
    <row r="139" spans="1:319" s="24" customFormat="1" x14ac:dyDescent="0.2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v>68.369462630900003</v>
      </c>
      <c r="LA139" s="36">
        <v>54.249682304899999</v>
      </c>
      <c r="LB139" s="36">
        <v>49.7908043073</v>
      </c>
      <c r="LC139" s="36">
        <v>57.222267636720403</v>
      </c>
      <c r="LD139" s="36">
        <v>58.7085603026092</v>
      </c>
      <c r="LE139" s="36">
        <v>58.708560302599999</v>
      </c>
      <c r="LF139" s="36">
        <v>60.937999301399998</v>
      </c>
      <c r="LG139" s="36"/>
    </row>
    <row r="140" spans="1:319" s="24" customFormat="1" x14ac:dyDescent="0.2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v>31.799938252499999</v>
      </c>
      <c r="LA140" s="36">
        <v>33.961099104699997</v>
      </c>
      <c r="LB140" s="36">
        <v>33.034887310899997</v>
      </c>
      <c r="LC140" s="36">
        <v>36.122259956776801</v>
      </c>
      <c r="LD140" s="36">
        <v>40.135844396418598</v>
      </c>
      <c r="LE140" s="36">
        <v>39.827107131799998</v>
      </c>
      <c r="LF140" s="36">
        <v>35.504785427599998</v>
      </c>
      <c r="LG140" s="36"/>
    </row>
    <row r="141" spans="1:319" s="24" customFormat="1" x14ac:dyDescent="0.2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v>45.688261017800002</v>
      </c>
      <c r="LA141" s="36">
        <v>39.161366586699998</v>
      </c>
      <c r="LB141" s="36">
        <v>44.237840033099999</v>
      </c>
      <c r="LC141" s="36">
        <v>48.589102987141999</v>
      </c>
      <c r="LD141" s="36">
        <v>47.863892494796602</v>
      </c>
      <c r="LE141" s="36">
        <v>47.863892494799998</v>
      </c>
      <c r="LF141" s="36">
        <v>47.138682002499998</v>
      </c>
      <c r="LG141" s="36"/>
    </row>
    <row r="142" spans="1:319" s="24" customFormat="1" x14ac:dyDescent="0.2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v>27.9306492324</v>
      </c>
      <c r="LA142" s="36">
        <v>34.137460173000001</v>
      </c>
      <c r="LB142" s="36">
        <v>41.378739603600003</v>
      </c>
      <c r="LC142" s="36">
        <v>45.516613563950798</v>
      </c>
      <c r="LD142" s="36">
        <v>49.654487524309999</v>
      </c>
      <c r="LE142" s="36">
        <v>50.688956014399999</v>
      </c>
      <c r="LF142" s="36">
        <v>50.688956014399999</v>
      </c>
      <c r="LG142" s="36"/>
    </row>
    <row r="143" spans="1:319" s="24" customFormat="1" x14ac:dyDescent="0.2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v>59.824442454299998</v>
      </c>
      <c r="LA143" s="36">
        <v>62.362449103899998</v>
      </c>
      <c r="LB143" s="36">
        <v>64.175310996500002</v>
      </c>
      <c r="LC143" s="36">
        <v>60.549587211347102</v>
      </c>
      <c r="LD143" s="36">
        <v>68.163607160079295</v>
      </c>
      <c r="LE143" s="36">
        <v>74.689909973300004</v>
      </c>
      <c r="LF143" s="36">
        <v>69.613896674100005</v>
      </c>
      <c r="LG143" s="36"/>
    </row>
    <row r="144" spans="1:319" s="24" customFormat="1" x14ac:dyDescent="0.2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v>57.325941166299998</v>
      </c>
      <c r="LA144" s="36">
        <v>43.190777591100002</v>
      </c>
      <c r="LB144" s="36">
        <v>69.890531010999993</v>
      </c>
      <c r="LC144" s="36">
        <v>58.896514896891802</v>
      </c>
      <c r="LD144" s="36">
        <v>62.0376623580594</v>
      </c>
      <c r="LE144" s="36">
        <v>64.393522953900003</v>
      </c>
      <c r="LF144" s="36">
        <v>60.467088627499997</v>
      </c>
      <c r="LG144" s="36"/>
    </row>
    <row r="145" spans="1:319" s="24" customFormat="1" x14ac:dyDescent="0.2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v>59.207604887899997</v>
      </c>
      <c r="LA145" s="36">
        <v>63.045134834400002</v>
      </c>
      <c r="LB145" s="36">
        <v>61.400479142999998</v>
      </c>
      <c r="LC145" s="36">
        <v>57.837058478474198</v>
      </c>
      <c r="LD145" s="36">
        <v>56.466512069031701</v>
      </c>
      <c r="LE145" s="36">
        <v>56.7406213509</v>
      </c>
      <c r="LF145" s="36">
        <v>53.451309968300002</v>
      </c>
      <c r="LG145" s="36"/>
    </row>
    <row r="146" spans="1:319" s="24" customFormat="1" x14ac:dyDescent="0.2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v>108.1155564506</v>
      </c>
      <c r="LA146" s="36">
        <v>114.4752950654</v>
      </c>
      <c r="LB146" s="36">
        <v>112.3553821938</v>
      </c>
      <c r="LC146" s="36">
        <v>120.30505546222</v>
      </c>
      <c r="LD146" s="36">
        <v>123.484924769592</v>
      </c>
      <c r="LE146" s="36">
        <v>129.31468516640001</v>
      </c>
      <c r="LF146" s="36">
        <v>129.84466338429999</v>
      </c>
      <c r="LG146" s="36"/>
    </row>
    <row r="147" spans="1:319" s="24" customFormat="1" x14ac:dyDescent="0.2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v>47.085531709199998</v>
      </c>
      <c r="LA147" s="36">
        <v>44.142685977299998</v>
      </c>
      <c r="LB147" s="36">
        <v>46.244718642899997</v>
      </c>
      <c r="LC147" s="36">
        <v>45.403905576692701</v>
      </c>
      <c r="LD147" s="36">
        <v>36.154961848107099</v>
      </c>
      <c r="LE147" s="36">
        <v>34.893742248800002</v>
      </c>
      <c r="LF147" s="36">
        <v>34.893742248800002</v>
      </c>
      <c r="LG147" s="36"/>
    </row>
    <row r="148" spans="1:319" s="24" customFormat="1" x14ac:dyDescent="0.2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v>52.578222251500002</v>
      </c>
      <c r="LA148" s="36">
        <v>50.095061857700003</v>
      </c>
      <c r="LB148" s="36">
        <v>52.416277008400002</v>
      </c>
      <c r="LC148" s="36">
        <v>51.984423026886098</v>
      </c>
      <c r="LD148" s="36">
        <v>54.197674682236403</v>
      </c>
      <c r="LE148" s="36">
        <v>56.572871580700003</v>
      </c>
      <c r="LF148" s="36">
        <v>54.143692934500002</v>
      </c>
      <c r="LG148" s="36"/>
    </row>
    <row r="149" spans="1:319" s="24" customFormat="1" x14ac:dyDescent="0.2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v>57.208237986299999</v>
      </c>
      <c r="LA149" s="36">
        <v>53.8430475165</v>
      </c>
      <c r="LB149" s="36">
        <v>57.208237986299999</v>
      </c>
      <c r="LC149" s="36">
        <v>55.862161798357803</v>
      </c>
      <c r="LD149" s="36">
        <v>46.439628482972097</v>
      </c>
      <c r="LE149" s="36">
        <v>57.881276080200003</v>
      </c>
      <c r="LF149" s="36">
        <v>55.862161798400003</v>
      </c>
      <c r="LG149" s="36"/>
    </row>
    <row r="150" spans="1:319" s="24" customFormat="1" x14ac:dyDescent="0.2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v>76.550425497399999</v>
      </c>
      <c r="LA150" s="36">
        <v>79.344236647000002</v>
      </c>
      <c r="LB150" s="36">
        <v>77.109187727299997</v>
      </c>
      <c r="LC150" s="36">
        <v>72.080327658171598</v>
      </c>
      <c r="LD150" s="36">
        <v>70.962803198355004</v>
      </c>
      <c r="LE150" s="36">
        <v>66.4927053591</v>
      </c>
      <c r="LF150" s="36">
        <v>59.228796370300003</v>
      </c>
      <c r="LG150" s="36"/>
    </row>
    <row r="151" spans="1:319" s="24" customFormat="1" x14ac:dyDescent="0.2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v>71.235058381599998</v>
      </c>
      <c r="LA151" s="36">
        <v>83.439363645</v>
      </c>
      <c r="LB151" s="36">
        <v>75.9956029879</v>
      </c>
      <c r="LC151" s="36">
        <v>74.177940501847999</v>
      </c>
      <c r="LD151" s="36">
        <v>76.601490483238507</v>
      </c>
      <c r="LE151" s="36">
        <v>75.303160136100004</v>
      </c>
      <c r="LF151" s="36">
        <v>75.216604779600004</v>
      </c>
      <c r="LG151" s="36"/>
    </row>
    <row r="152" spans="1:319" s="24" customFormat="1" x14ac:dyDescent="0.2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v>57.808886944599998</v>
      </c>
      <c r="LA152" s="36">
        <v>53.512280482500003</v>
      </c>
      <c r="LB152" s="36">
        <v>52.340478720100002</v>
      </c>
      <c r="LC152" s="36">
        <v>47.262671083057299</v>
      </c>
      <c r="LD152" s="36">
        <v>45.700268733204197</v>
      </c>
      <c r="LE152" s="36">
        <v>45.700268733199998</v>
      </c>
      <c r="LF152" s="36">
        <v>44.9190675583</v>
      </c>
      <c r="LG152" s="36"/>
    </row>
    <row r="153" spans="1:319" s="24" customFormat="1" x14ac:dyDescent="0.2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v>23.225500651699999</v>
      </c>
      <c r="LA153" s="36">
        <v>23.225500651699999</v>
      </c>
      <c r="LB153" s="36">
        <v>27.491408934700001</v>
      </c>
      <c r="LC153" s="36">
        <v>28.913378362365201</v>
      </c>
      <c r="LD153" s="36">
        <v>28.913378362365201</v>
      </c>
      <c r="LE153" s="36">
        <v>28.9133783624</v>
      </c>
      <c r="LF153" s="36">
        <v>30.809337599199999</v>
      </c>
      <c r="LG153" s="36"/>
    </row>
    <row r="154" spans="1:319" s="24" customFormat="1" x14ac:dyDescent="0.2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v>59.329575793499998</v>
      </c>
      <c r="LA154" s="36">
        <v>61.702758825300002</v>
      </c>
      <c r="LB154" s="36">
        <v>55.769801245899998</v>
      </c>
      <c r="LC154" s="36">
        <v>39.157520023731799</v>
      </c>
      <c r="LD154" s="36">
        <v>53.396618214179803</v>
      </c>
      <c r="LE154" s="36">
        <v>54.583209730100002</v>
      </c>
      <c r="LF154" s="36">
        <v>53.396618214199997</v>
      </c>
      <c r="LG154" s="36"/>
    </row>
    <row r="155" spans="1:319" s="24" customFormat="1" x14ac:dyDescent="0.2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v>26.716375316499999</v>
      </c>
      <c r="LA155" s="36">
        <v>24.894804272199998</v>
      </c>
      <c r="LB155" s="36">
        <v>24.894804272199998</v>
      </c>
      <c r="LC155" s="36">
        <v>26.109184968395699</v>
      </c>
      <c r="LD155" s="36">
        <v>31.573898101315802</v>
      </c>
      <c r="LE155" s="36">
        <v>31.573898101299999</v>
      </c>
      <c r="LF155" s="36">
        <v>27.3235656646</v>
      </c>
      <c r="LG155" s="36"/>
    </row>
    <row r="156" spans="1:319" s="24" customFormat="1" x14ac:dyDescent="0.2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v>35.489938602400002</v>
      </c>
      <c r="LA156" s="36">
        <v>26.262554565799999</v>
      </c>
      <c r="LB156" s="36">
        <v>30.521347198099999</v>
      </c>
      <c r="LC156" s="36">
        <v>25.552755793732501</v>
      </c>
      <c r="LD156" s="36">
        <v>22.003761933491901</v>
      </c>
      <c r="LE156" s="36">
        <v>22.003761933500002</v>
      </c>
      <c r="LF156" s="36">
        <v>26.262554565799999</v>
      </c>
      <c r="LG156" s="36"/>
    </row>
    <row r="157" spans="1:319" s="24" customFormat="1" x14ac:dyDescent="0.2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v>57.326084628399997</v>
      </c>
      <c r="LA157" s="36">
        <v>51.026514888999998</v>
      </c>
      <c r="LB157" s="36">
        <v>42.207117253900002</v>
      </c>
      <c r="LC157" s="36">
        <v>32.127805670872696</v>
      </c>
      <c r="LD157" s="36">
        <v>27.718106853301901</v>
      </c>
      <c r="LE157" s="36">
        <v>28.9780208012</v>
      </c>
      <c r="LF157" s="36">
        <v>27.7181068533</v>
      </c>
      <c r="LG157" s="36"/>
    </row>
    <row r="158" spans="1:319" s="24" customFormat="1" x14ac:dyDescent="0.2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v>83.576785230300004</v>
      </c>
      <c r="LA158" s="36">
        <v>70.023793030799993</v>
      </c>
      <c r="LB158" s="36">
        <v>89.600337318900003</v>
      </c>
      <c r="LC158" s="36">
        <v>87.341505285666997</v>
      </c>
      <c r="LD158" s="36">
        <v>83.576785230250294</v>
      </c>
      <c r="LE158" s="36">
        <v>113.6945456736</v>
      </c>
      <c r="LF158" s="36">
        <v>113.6945456736</v>
      </c>
      <c r="LG158" s="36"/>
    </row>
    <row r="159" spans="1:319" s="24" customFormat="1" x14ac:dyDescent="0.2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v>111.4994701798</v>
      </c>
      <c r="LA159" s="36">
        <v>107.54558825860001</v>
      </c>
      <c r="LB159" s="36">
        <v>101.2193771845</v>
      </c>
      <c r="LC159" s="36">
        <v>97.265495263249505</v>
      </c>
      <c r="LD159" s="36">
        <v>109.12714102706001</v>
      </c>
      <c r="LE159" s="36">
        <v>109.1271410271</v>
      </c>
      <c r="LF159" s="36">
        <v>105.96403549</v>
      </c>
      <c r="LG159" s="36"/>
    </row>
    <row r="160" spans="1:319" s="24" customFormat="1" x14ac:dyDescent="0.2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v>97.296766687000002</v>
      </c>
      <c r="LA160" s="36">
        <v>84.304616832600004</v>
      </c>
      <c r="LB160" s="36">
        <v>84.882045715000004</v>
      </c>
      <c r="LC160" s="36">
        <v>94.120907833688904</v>
      </c>
      <c r="LD160" s="36">
        <v>90.656334539197303</v>
      </c>
      <c r="LE160" s="36">
        <v>84.304616832600004</v>
      </c>
      <c r="LF160" s="36">
        <v>96.141908922100001</v>
      </c>
      <c r="LG160" s="36"/>
    </row>
    <row r="161" spans="1:319" s="24" customFormat="1" x14ac:dyDescent="0.2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v>73.306350357599996</v>
      </c>
      <c r="LA161" s="36">
        <v>71.356713380000002</v>
      </c>
      <c r="LB161" s="36">
        <v>68.237294215800006</v>
      </c>
      <c r="LC161" s="36">
        <v>60.828673700956898</v>
      </c>
      <c r="LD161" s="36">
        <v>60.828673700956898</v>
      </c>
      <c r="LE161" s="36">
        <v>60.828673701</v>
      </c>
      <c r="LF161" s="36">
        <v>56.539472350200001</v>
      </c>
      <c r="LG161" s="36"/>
    </row>
    <row r="162" spans="1:319" s="24" customFormat="1" x14ac:dyDescent="0.2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v>34.9657990778</v>
      </c>
      <c r="LA162" s="36">
        <v>37.151161520099997</v>
      </c>
      <c r="LB162" s="36">
        <v>22.946305644799999</v>
      </c>
      <c r="LC162" s="36">
        <v>37.151161520138103</v>
      </c>
      <c r="LD162" s="36">
        <v>39.3365239624992</v>
      </c>
      <c r="LE162" s="36">
        <v>39.336523962500003</v>
      </c>
      <c r="LF162" s="36">
        <v>34.9657990778</v>
      </c>
      <c r="LG162" s="36"/>
    </row>
    <row r="163" spans="1:319" s="24" customFormat="1" x14ac:dyDescent="0.2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v>84.614862680499996</v>
      </c>
      <c r="LA163" s="36">
        <v>78.228835308300006</v>
      </c>
      <c r="LB163" s="36">
        <v>69.8471743825</v>
      </c>
      <c r="LC163" s="36">
        <v>70.246301093208103</v>
      </c>
      <c r="LD163" s="36">
        <v>63.461147010341399</v>
      </c>
      <c r="LE163" s="36">
        <v>56.675992927499998</v>
      </c>
      <c r="LF163" s="36">
        <v>53.482979241400002</v>
      </c>
      <c r="LG163" s="36"/>
    </row>
    <row r="164" spans="1:319" s="24" customFormat="1" x14ac:dyDescent="0.2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v>61.807060022899996</v>
      </c>
      <c r="LA164" s="36">
        <v>49.063336306899998</v>
      </c>
      <c r="LB164" s="36">
        <v>47.788963935300004</v>
      </c>
      <c r="LC164" s="36">
        <v>39.505543519816499</v>
      </c>
      <c r="LD164" s="36">
        <v>30.5849369185676</v>
      </c>
      <c r="LE164" s="36">
        <v>30.5849369186</v>
      </c>
      <c r="LF164" s="36">
        <v>56.709570536500003</v>
      </c>
      <c r="LG164" s="36"/>
    </row>
    <row r="165" spans="1:319" s="24" customFormat="1" x14ac:dyDescent="0.2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v>21.6119164783</v>
      </c>
      <c r="LA165" s="36">
        <v>22.443144035100001</v>
      </c>
      <c r="LB165" s="36">
        <v>19.949461364499999</v>
      </c>
      <c r="LC165" s="36">
        <v>24.105599148823</v>
      </c>
      <c r="LD165" s="36">
        <v>24.105599148823</v>
      </c>
      <c r="LE165" s="36">
        <v>20.780688921399999</v>
      </c>
      <c r="LF165" s="36">
        <v>20.780688921399999</v>
      </c>
      <c r="LG165" s="36"/>
    </row>
    <row r="166" spans="1:319" s="24" customFormat="1" x14ac:dyDescent="0.2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v>30.629870651600001</v>
      </c>
      <c r="LA166" s="36">
        <v>33.140515786900004</v>
      </c>
      <c r="LB166" s="36">
        <v>30.629870651600001</v>
      </c>
      <c r="LC166" s="36">
        <v>30.629870651562602</v>
      </c>
      <c r="LD166" s="36">
        <v>26.110709407889502</v>
      </c>
      <c r="LE166" s="36">
        <v>24.1021932996</v>
      </c>
      <c r="LF166" s="36">
        <v>26.612838435</v>
      </c>
      <c r="LG166" s="36"/>
    </row>
    <row r="167" spans="1:319" s="24" customFormat="1" x14ac:dyDescent="0.2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v>76.608784474000004</v>
      </c>
      <c r="LA167" s="36">
        <v>70.224719101100007</v>
      </c>
      <c r="LB167" s="36">
        <v>73.416751787500004</v>
      </c>
      <c r="LC167" s="36">
        <v>70.224719101123597</v>
      </c>
      <c r="LD167" s="36">
        <v>70.224719101123597</v>
      </c>
      <c r="LE167" s="36">
        <v>70.224719101100007</v>
      </c>
      <c r="LF167" s="36">
        <v>95.760980592400003</v>
      </c>
      <c r="LG167" s="36"/>
    </row>
    <row r="168" spans="1:319" s="24" customFormat="1" x14ac:dyDescent="0.2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v>67.159411030100003</v>
      </c>
      <c r="LA168" s="36">
        <v>67.522434873500004</v>
      </c>
      <c r="LB168" s="36">
        <v>71.515697150999998</v>
      </c>
      <c r="LC168" s="36">
        <v>74.782911741643204</v>
      </c>
      <c r="LD168" s="36">
        <v>67.885458716928497</v>
      </c>
      <c r="LE168" s="36">
        <v>68.248482560300005</v>
      </c>
      <c r="LF168" s="36">
        <v>68.248482560300005</v>
      </c>
      <c r="LG168" s="36"/>
    </row>
    <row r="169" spans="1:319" s="24" customFormat="1" x14ac:dyDescent="0.2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v>49.415125661099999</v>
      </c>
      <c r="LA169" s="36">
        <v>50.573292668800001</v>
      </c>
      <c r="LB169" s="36">
        <v>49.801181330299997</v>
      </c>
      <c r="LC169" s="36">
        <v>49.4151256611203</v>
      </c>
      <c r="LD169" s="36">
        <v>45.1685132996178</v>
      </c>
      <c r="LE169" s="36">
        <v>44.010346291899999</v>
      </c>
      <c r="LF169" s="36">
        <v>45.554568968799998</v>
      </c>
      <c r="LG169" s="36"/>
    </row>
    <row r="170" spans="1:319" s="24" customFormat="1" x14ac:dyDescent="0.2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v>53.5230380856</v>
      </c>
      <c r="LA170" s="36">
        <v>56.051685554300001</v>
      </c>
      <c r="LB170" s="36">
        <v>51.415831861800001</v>
      </c>
      <c r="LC170" s="36">
        <v>54.787361819951897</v>
      </c>
      <c r="LD170" s="36">
        <v>46.3585369245747</v>
      </c>
      <c r="LE170" s="36">
        <v>43.408448211200003</v>
      </c>
      <c r="LF170" s="36">
        <v>55.2088030647</v>
      </c>
      <c r="LG170" s="36"/>
    </row>
    <row r="171" spans="1:319" s="24" customFormat="1" x14ac:dyDescent="0.2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v>70.838775374700006</v>
      </c>
      <c r="LA171" s="36">
        <v>68.625063644199997</v>
      </c>
      <c r="LB171" s="36">
        <v>59.770216722400001</v>
      </c>
      <c r="LC171" s="36">
        <v>55.342793261461502</v>
      </c>
      <c r="LD171" s="36">
        <v>48.701658070086097</v>
      </c>
      <c r="LE171" s="36">
        <v>55.342793261499999</v>
      </c>
      <c r="LF171" s="36">
        <v>61.983928452800001</v>
      </c>
      <c r="LG171" s="36"/>
    </row>
    <row r="172" spans="1:319" s="24" customFormat="1" x14ac:dyDescent="0.2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v>37.0284166649</v>
      </c>
      <c r="LA172" s="36">
        <v>35.970461903</v>
      </c>
      <c r="LB172" s="36">
        <v>45.492054759699997</v>
      </c>
      <c r="LC172" s="36">
        <v>42.318190474175303</v>
      </c>
      <c r="LD172" s="36">
        <v>35.970461903048999</v>
      </c>
      <c r="LE172" s="36">
        <v>35.970461903</v>
      </c>
      <c r="LF172" s="36">
        <v>37.0284166649</v>
      </c>
      <c r="LG172" s="36"/>
    </row>
    <row r="173" spans="1:319" s="24" customFormat="1" x14ac:dyDescent="0.2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v>86.906398261899994</v>
      </c>
      <c r="LA173" s="36">
        <v>80.698798386000007</v>
      </c>
      <c r="LB173" s="36">
        <v>81.585598368299998</v>
      </c>
      <c r="LC173" s="36">
        <v>71.830798563383993</v>
      </c>
      <c r="LD173" s="36">
        <v>72.717598545648002</v>
      </c>
      <c r="LE173" s="36">
        <v>77.151598457000006</v>
      </c>
      <c r="LF173" s="36">
        <v>71.830798563399995</v>
      </c>
      <c r="LG173" s="36"/>
    </row>
    <row r="174" spans="1:319" s="24" customFormat="1" x14ac:dyDescent="0.2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v>51.276938197</v>
      </c>
      <c r="LA174" s="36">
        <v>55.550016380099997</v>
      </c>
      <c r="LB174" s="36">
        <v>56.974375774499997</v>
      </c>
      <c r="LC174" s="36">
        <v>64.096172746307303</v>
      </c>
      <c r="LD174" s="36">
        <v>72.642329112481704</v>
      </c>
      <c r="LE174" s="36">
        <v>72.642329112499993</v>
      </c>
      <c r="LF174" s="36">
        <v>59.823094563200002</v>
      </c>
      <c r="LG174" s="36"/>
    </row>
    <row r="175" spans="1:319" s="24" customFormat="1" x14ac:dyDescent="0.2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v>36.499223496900001</v>
      </c>
      <c r="LA175" s="36">
        <v>40.077578741700002</v>
      </c>
      <c r="LB175" s="36">
        <v>29.342513007299999</v>
      </c>
      <c r="LC175" s="36">
        <v>29.342513007321301</v>
      </c>
      <c r="LD175" s="36">
        <v>27.9111709094032</v>
      </c>
      <c r="LE175" s="36">
        <v>22.901473566699998</v>
      </c>
      <c r="LF175" s="36">
        <v>22.185802517700001</v>
      </c>
      <c r="LG175" s="36"/>
    </row>
    <row r="176" spans="1:319" s="24" customFormat="1" x14ac:dyDescent="0.2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v>52.080374221200003</v>
      </c>
      <c r="LA176" s="36">
        <v>46.398878851600003</v>
      </c>
      <c r="LB176" s="36">
        <v>40.717383482000002</v>
      </c>
      <c r="LC176" s="36">
        <v>38.8235516921387</v>
      </c>
      <c r="LD176" s="36">
        <v>39.7704675870689</v>
      </c>
      <c r="LE176" s="36">
        <v>36.9297199023</v>
      </c>
      <c r="LF176" s="36">
        <v>40.717383482000002</v>
      </c>
      <c r="LG176" s="36"/>
    </row>
    <row r="177" spans="1:319" s="24" customFormat="1" x14ac:dyDescent="0.2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v>83.240843507199997</v>
      </c>
      <c r="LA177" s="36">
        <v>80.320112156099995</v>
      </c>
      <c r="LB177" s="36">
        <v>78.129563642700006</v>
      </c>
      <c r="LC177" s="36">
        <v>54.763712833693603</v>
      </c>
      <c r="LD177" s="36">
        <v>80.320112156083894</v>
      </c>
      <c r="LE177" s="36">
        <v>84.7012091828</v>
      </c>
      <c r="LF177" s="36">
        <v>88.352123371700003</v>
      </c>
      <c r="LG177" s="36"/>
    </row>
    <row r="178" spans="1:319" s="24" customFormat="1" x14ac:dyDescent="0.2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v>48.766831330000002</v>
      </c>
      <c r="LA178" s="36">
        <v>46.960652391799997</v>
      </c>
      <c r="LB178" s="36">
        <v>46.057562922800003</v>
      </c>
      <c r="LC178" s="36">
        <v>52.379189206274702</v>
      </c>
      <c r="LD178" s="36">
        <v>59.603904958864298</v>
      </c>
      <c r="LE178" s="36">
        <v>60.506994427899997</v>
      </c>
      <c r="LF178" s="36">
        <v>65.022441773300002</v>
      </c>
      <c r="LG178" s="36"/>
    </row>
    <row r="179" spans="1:319" s="24" customFormat="1" x14ac:dyDescent="0.2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v>7.8297148864999997</v>
      </c>
      <c r="LA179" s="36">
        <v>11.1853069808</v>
      </c>
      <c r="LB179" s="36">
        <v>13.4223683769</v>
      </c>
      <c r="LC179" s="36">
        <v>14.540899074975099</v>
      </c>
      <c r="LD179" s="36">
        <v>14.540899074975099</v>
      </c>
      <c r="LE179" s="36">
        <v>14.540899075</v>
      </c>
      <c r="LF179" s="36">
        <v>15.659429773099999</v>
      </c>
      <c r="LG179" s="36"/>
    </row>
    <row r="180" spans="1:319" s="24" customFormat="1" x14ac:dyDescent="0.2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v>68.230619493899994</v>
      </c>
      <c r="LA180" s="36">
        <v>74.250968272799994</v>
      </c>
      <c r="LB180" s="36">
        <v>83.281491441100002</v>
      </c>
      <c r="LC180" s="36">
        <v>99.335754851397695</v>
      </c>
      <c r="LD180" s="36">
        <v>99.335754851397695</v>
      </c>
      <c r="LE180" s="36">
        <v>99.335754851399997</v>
      </c>
      <c r="LF180" s="36">
        <v>104.35271216709999</v>
      </c>
      <c r="LG180" s="36"/>
    </row>
    <row r="181" spans="1:319" s="24" customFormat="1" x14ac:dyDescent="0.2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v>89.352896915000002</v>
      </c>
      <c r="LA181" s="36">
        <v>85.590669676399997</v>
      </c>
      <c r="LB181" s="36">
        <v>90.293453724599999</v>
      </c>
      <c r="LC181" s="36">
        <v>102.520692249812</v>
      </c>
      <c r="LD181" s="36">
        <v>102.520692249812</v>
      </c>
      <c r="LE181" s="36">
        <v>102.52069224980001</v>
      </c>
      <c r="LF181" s="36">
        <v>99.699021820900001</v>
      </c>
      <c r="LG181" s="36"/>
    </row>
    <row r="182" spans="1:319" s="24" customFormat="1" x14ac:dyDescent="0.2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v>71.003384818900003</v>
      </c>
      <c r="LA182" s="36">
        <v>70.354952080800004</v>
      </c>
      <c r="LB182" s="36">
        <v>75.218197616400005</v>
      </c>
      <c r="LC182" s="36">
        <v>77.487712199613497</v>
      </c>
      <c r="LD182" s="36">
        <v>71.003384818892698</v>
      </c>
      <c r="LE182" s="36">
        <v>72.948683033099996</v>
      </c>
      <c r="LF182" s="36">
        <v>70.679168449900004</v>
      </c>
      <c r="LG182" s="36"/>
    </row>
    <row r="183" spans="1:319" s="24" customFormat="1" x14ac:dyDescent="0.2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v>96.676304458700002</v>
      </c>
      <c r="LA183" s="36">
        <v>92.871912848099996</v>
      </c>
      <c r="LB183" s="36">
        <v>88.843733495699993</v>
      </c>
      <c r="LC183" s="36">
        <v>86.829643819430103</v>
      </c>
      <c r="LD183" s="36">
        <v>84.815554143206299</v>
      </c>
      <c r="LE183" s="36">
        <v>85.263129626799994</v>
      </c>
      <c r="LF183" s="36">
        <v>83.025252208799998</v>
      </c>
      <c r="LG183" s="36"/>
    </row>
    <row r="184" spans="1:319" s="24" customFormat="1" x14ac:dyDescent="0.2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v>87.541283673600006</v>
      </c>
      <c r="LA184" s="36">
        <v>75.106442242599996</v>
      </c>
      <c r="LB184" s="36">
        <v>61.676813497300003</v>
      </c>
      <c r="LC184" s="36">
        <v>67.6455373841073</v>
      </c>
      <c r="LD184" s="36">
        <v>62.174207154510398</v>
      </c>
      <c r="LE184" s="36">
        <v>68.142931041300002</v>
      </c>
      <c r="LF184" s="36">
        <v>69.137718355800004</v>
      </c>
      <c r="LG184" s="36"/>
    </row>
    <row r="185" spans="1:319" s="24" customFormat="1" x14ac:dyDescent="0.2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v>50.209487483499998</v>
      </c>
      <c r="LA185" s="36">
        <v>48.9437020847</v>
      </c>
      <c r="LB185" s="36">
        <v>48.099845152299999</v>
      </c>
      <c r="LC185" s="36">
        <v>50.209487483491998</v>
      </c>
      <c r="LD185" s="36">
        <v>42.192846624783201</v>
      </c>
      <c r="LE185" s="36">
        <v>43.880560489799997</v>
      </c>
      <c r="LF185" s="36">
        <v>43.458632023500002</v>
      </c>
      <c r="LG185" s="36"/>
    </row>
    <row r="186" spans="1:319" s="24" customFormat="1" x14ac:dyDescent="0.2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v>105.2348752855</v>
      </c>
      <c r="LA186" s="36">
        <v>116.4300747839</v>
      </c>
      <c r="LB186" s="36">
        <v>114.19103488419999</v>
      </c>
      <c r="LC186" s="36">
        <v>107.47391518516901</v>
      </c>
      <c r="LD186" s="36">
        <v>89.561595987640501</v>
      </c>
      <c r="LE186" s="36">
        <v>89.561595987600001</v>
      </c>
      <c r="LF186" s="36">
        <v>89.561595987600001</v>
      </c>
      <c r="LG186" s="36"/>
    </row>
    <row r="187" spans="1:319" s="24" customFormat="1" x14ac:dyDescent="0.2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v>89.958667639200002</v>
      </c>
      <c r="LA187" s="36">
        <v>77.802090931199999</v>
      </c>
      <c r="LB187" s="36">
        <v>76.1812140368</v>
      </c>
      <c r="LC187" s="36">
        <v>67.266391117594594</v>
      </c>
      <c r="LD187" s="36">
        <v>58.351568198395299</v>
      </c>
      <c r="LE187" s="36">
        <v>59.162006645600002</v>
      </c>
      <c r="LF187" s="36">
        <v>55.920252856799998</v>
      </c>
      <c r="LG187" s="36"/>
    </row>
    <row r="188" spans="1:319" s="24" customFormat="1" x14ac:dyDescent="0.2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v>78.328981723200002</v>
      </c>
      <c r="LA188" s="36">
        <v>85.581665216100006</v>
      </c>
      <c r="LB188" s="36">
        <v>72.526834928900001</v>
      </c>
      <c r="LC188" s="36">
        <v>63.8236147374529</v>
      </c>
      <c r="LD188" s="36">
        <v>79.779518421816107</v>
      </c>
      <c r="LE188" s="36">
        <v>79.779518421800006</v>
      </c>
      <c r="LF188" s="36">
        <v>76.8784450247</v>
      </c>
      <c r="LG188" s="36"/>
    </row>
    <row r="189" spans="1:319" s="24" customFormat="1" x14ac:dyDescent="0.2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v>51.905710033600002</v>
      </c>
      <c r="LA189" s="36">
        <v>53.933276831800001</v>
      </c>
      <c r="LB189" s="36">
        <v>49.878143235400003</v>
      </c>
      <c r="LC189" s="36">
        <v>52.716736752892302</v>
      </c>
      <c r="LD189" s="36">
        <v>54.744303551080499</v>
      </c>
      <c r="LE189" s="36">
        <v>53.5277634722</v>
      </c>
      <c r="LF189" s="36">
        <v>50.283656595099998</v>
      </c>
      <c r="LG189" s="36"/>
    </row>
    <row r="190" spans="1:319" s="24" customFormat="1" x14ac:dyDescent="0.2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v>50.165765137000001</v>
      </c>
      <c r="LA190" s="36">
        <v>43.622404466900001</v>
      </c>
      <c r="LB190" s="36">
        <v>32.716803350200003</v>
      </c>
      <c r="LC190" s="36">
        <v>21.8112022334671</v>
      </c>
      <c r="LD190" s="36">
        <v>29.445123015180599</v>
      </c>
      <c r="LE190" s="36">
        <v>35.988483685200002</v>
      </c>
      <c r="LF190" s="36">
        <v>33.807363461900003</v>
      </c>
      <c r="LG190" s="36"/>
    </row>
    <row r="191" spans="1:319" s="24" customFormat="1" x14ac:dyDescent="0.2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v>25.5113429809</v>
      </c>
      <c r="LA191" s="36">
        <v>24.554667619100002</v>
      </c>
      <c r="LB191" s="36">
        <v>19.7712908102</v>
      </c>
      <c r="LC191" s="36">
        <v>18.814615448393699</v>
      </c>
      <c r="LD191" s="36">
        <v>15.9445893630455</v>
      </c>
      <c r="LE191" s="36">
        <v>15.944589363</v>
      </c>
      <c r="LF191" s="36">
        <v>15.944589363</v>
      </c>
      <c r="LG191" s="36"/>
    </row>
    <row r="192" spans="1:319" s="24" customFormat="1" x14ac:dyDescent="0.2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v>32.631319010799999</v>
      </c>
      <c r="LA192" s="36">
        <v>34.3951740925</v>
      </c>
      <c r="LB192" s="36">
        <v>29.985536388300002</v>
      </c>
      <c r="LC192" s="36">
        <v>30.867463929163598</v>
      </c>
      <c r="LD192" s="36">
        <v>25.575898684164098</v>
      </c>
      <c r="LE192" s="36">
        <v>22.930116061700001</v>
      </c>
      <c r="LF192" s="36">
        <v>35.277101633299999</v>
      </c>
      <c r="LG192" s="36"/>
    </row>
    <row r="193" spans="1:319" s="24" customFormat="1" x14ac:dyDescent="0.2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v>64.328683578600007</v>
      </c>
      <c r="LA193" s="36">
        <v>66.174556851999995</v>
      </c>
      <c r="LB193" s="36">
        <v>65.989969524599999</v>
      </c>
      <c r="LC193" s="36">
        <v>58.2373017762839</v>
      </c>
      <c r="LD193" s="36">
        <v>59.344825740333597</v>
      </c>
      <c r="LE193" s="36">
        <v>58.514182767299999</v>
      </c>
      <c r="LF193" s="36">
        <v>53.899499583800001</v>
      </c>
      <c r="LG193" s="36"/>
    </row>
    <row r="194" spans="1:319" s="24" customFormat="1" x14ac:dyDescent="0.2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v>63.093461983600001</v>
      </c>
      <c r="LA194" s="36">
        <v>48.452990142099999</v>
      </c>
      <c r="LB194" s="36">
        <v>47.755824816299999</v>
      </c>
      <c r="LC194" s="36">
        <v>45.664328838940897</v>
      </c>
      <c r="LD194" s="36">
        <v>46.0129115018335</v>
      </c>
      <c r="LE194" s="36">
        <v>44.967163513199999</v>
      </c>
      <c r="LF194" s="36">
        <v>43.921415524499999</v>
      </c>
      <c r="LG194" s="36"/>
    </row>
    <row r="195" spans="1:319" s="24" customFormat="1" x14ac:dyDescent="0.2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v>52.018126994799999</v>
      </c>
      <c r="LA195" s="36">
        <v>53.340621748899999</v>
      </c>
      <c r="LB195" s="36">
        <v>46.287316393600001</v>
      </c>
      <c r="LC195" s="36">
        <v>47.168979563047699</v>
      </c>
      <c r="LD195" s="36">
        <v>47.609811147749099</v>
      </c>
      <c r="LE195" s="36">
        <v>50.6956322407</v>
      </c>
      <c r="LF195" s="36">
        <v>50.254800656</v>
      </c>
      <c r="LG195" s="36"/>
    </row>
    <row r="196" spans="1:319" s="24" customFormat="1" x14ac:dyDescent="0.2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v>33.154999623199998</v>
      </c>
      <c r="LA196" s="36">
        <v>28.633863310999999</v>
      </c>
      <c r="LB196" s="36">
        <v>27.1268178736</v>
      </c>
      <c r="LC196" s="36">
        <v>30.1409087483988</v>
      </c>
      <c r="LD196" s="36">
        <v>28.6338633109788</v>
      </c>
      <c r="LE196" s="36">
        <v>34.662045060700002</v>
      </c>
      <c r="LF196" s="36">
        <v>31.6479541858</v>
      </c>
      <c r="LG196" s="36"/>
    </row>
    <row r="197" spans="1:319" s="24" customFormat="1" x14ac:dyDescent="0.2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v>29.400235201899999</v>
      </c>
      <c r="LA197" s="36">
        <v>30.800246401999999</v>
      </c>
      <c r="LB197" s="36">
        <v>28.000224001799999</v>
      </c>
      <c r="LC197" s="36">
        <v>28.000224001791999</v>
      </c>
      <c r="LD197" s="36">
        <v>26.600212801702401</v>
      </c>
      <c r="LE197" s="36">
        <v>26.6002128017</v>
      </c>
      <c r="LF197" s="36">
        <v>39.200313602500003</v>
      </c>
      <c r="LG197" s="36"/>
    </row>
    <row r="198" spans="1:319" s="24" customFormat="1" x14ac:dyDescent="0.2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v>34.234362741600002</v>
      </c>
      <c r="LA198" s="36">
        <v>38.513658084299998</v>
      </c>
      <c r="LB198" s="36">
        <v>31.381499179799999</v>
      </c>
      <c r="LC198" s="36">
        <v>39.940089865202197</v>
      </c>
      <c r="LD198" s="36">
        <v>41.366521646102299</v>
      </c>
      <c r="LE198" s="36">
        <v>45.6458169888</v>
      </c>
      <c r="LF198" s="36">
        <v>42.792953427</v>
      </c>
      <c r="LG198" s="36"/>
    </row>
    <row r="199" spans="1:319" s="24" customFormat="1" x14ac:dyDescent="0.2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v>31.2831533419</v>
      </c>
      <c r="LA199" s="36">
        <v>39.443975952800002</v>
      </c>
      <c r="LB199" s="36">
        <v>42.164250156400001</v>
      </c>
      <c r="LC199" s="36">
        <v>50.325072767334902</v>
      </c>
      <c r="LD199" s="36">
        <v>50.325072767334902</v>
      </c>
      <c r="LE199" s="36">
        <v>54.4054840728</v>
      </c>
      <c r="LF199" s="36">
        <v>54.4054840728</v>
      </c>
      <c r="LG199" s="36"/>
    </row>
    <row r="200" spans="1:319" s="24" customFormat="1" x14ac:dyDescent="0.2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v>60.385281778200003</v>
      </c>
      <c r="LA200" s="36">
        <v>54.465156113699997</v>
      </c>
      <c r="LB200" s="36">
        <v>48.9397054935</v>
      </c>
      <c r="LC200" s="36">
        <v>49.334380537784199</v>
      </c>
      <c r="LD200" s="36">
        <v>43.414254873250101</v>
      </c>
      <c r="LE200" s="36">
        <v>43.414254873300003</v>
      </c>
      <c r="LF200" s="36">
        <v>56.833206379499998</v>
      </c>
      <c r="LG200" s="36"/>
    </row>
    <row r="201" spans="1:319" s="24" customFormat="1" x14ac:dyDescent="0.2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v>111.38481310909999</v>
      </c>
      <c r="LA201" s="36">
        <v>109.2427974724</v>
      </c>
      <c r="LB201" s="36">
        <v>111.38481310909999</v>
      </c>
      <c r="LC201" s="36">
        <v>102.816750562279</v>
      </c>
      <c r="LD201" s="36">
        <v>64.260469101424405</v>
      </c>
      <c r="LE201" s="36">
        <v>87.822641105299994</v>
      </c>
      <c r="LF201" s="36">
        <v>83.538609831900004</v>
      </c>
      <c r="LG201" s="36"/>
    </row>
    <row r="202" spans="1:319" s="24" customFormat="1" x14ac:dyDescent="0.2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v>47.100042142100001</v>
      </c>
      <c r="LA202" s="36">
        <v>42.142142969299996</v>
      </c>
      <c r="LB202" s="36">
        <v>42.142142969299996</v>
      </c>
      <c r="LC202" s="36">
        <v>39.663193382857202</v>
      </c>
      <c r="LD202" s="36">
        <v>33.052661152380999</v>
      </c>
      <c r="LE202" s="36">
        <v>33.878977681199999</v>
      </c>
      <c r="LF202" s="36">
        <v>55.363207430199999</v>
      </c>
      <c r="LG202" s="36"/>
    </row>
    <row r="203" spans="1:319" s="24" customFormat="1" x14ac:dyDescent="0.2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v>120.4407034832</v>
      </c>
      <c r="LA203" s="36">
        <v>114.96612605209999</v>
      </c>
      <c r="LB203" s="36">
        <v>106.75425990559999</v>
      </c>
      <c r="LC203" s="36">
        <v>117.703414767673</v>
      </c>
      <c r="LD203" s="36">
        <v>99.911038116745402</v>
      </c>
      <c r="LE203" s="36">
        <v>105.3856155478</v>
      </c>
      <c r="LF203" s="36">
        <v>99.911038116699999</v>
      </c>
      <c r="LG203" s="36"/>
    </row>
    <row r="204" spans="1:319" s="24" customFormat="1" x14ac:dyDescent="0.2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v>81.270046094400001</v>
      </c>
      <c r="LA204" s="36">
        <v>76.927371875600002</v>
      </c>
      <c r="LB204" s="36">
        <v>83.751574219399998</v>
      </c>
      <c r="LC204" s="36">
        <v>80.649664063130103</v>
      </c>
      <c r="LD204" s="36">
        <v>69.482787500542798</v>
      </c>
      <c r="LE204" s="36">
        <v>71.964315625599994</v>
      </c>
      <c r="LF204" s="36">
        <v>70.103169531800006</v>
      </c>
      <c r="LG204" s="36"/>
    </row>
    <row r="205" spans="1:319" s="24" customFormat="1" x14ac:dyDescent="0.2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v>26.2416682703</v>
      </c>
      <c r="LA205" s="36">
        <v>26.2416682703</v>
      </c>
      <c r="LB205" s="36">
        <v>25.075371902800001</v>
      </c>
      <c r="LC205" s="36">
        <v>19.243890064904399</v>
      </c>
      <c r="LD205" s="36">
        <v>15.745000962194499</v>
      </c>
      <c r="LE205" s="36">
        <v>15.745000962200001</v>
      </c>
      <c r="LF205" s="36">
        <v>14.5787045946</v>
      </c>
      <c r="LG205" s="36"/>
    </row>
    <row r="206" spans="1:319" s="24" customFormat="1" x14ac:dyDescent="0.2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v>33.305829524400004</v>
      </c>
      <c r="LA206" s="36">
        <v>29.6237780192</v>
      </c>
      <c r="LB206" s="36">
        <v>28.284850199099999</v>
      </c>
      <c r="LC206" s="36">
        <v>29.623778019156699</v>
      </c>
      <c r="LD206" s="36">
        <v>29.623778019156699</v>
      </c>
      <c r="LE206" s="36">
        <v>29.289046064099999</v>
      </c>
      <c r="LF206" s="36">
        <v>26.276458469000001</v>
      </c>
      <c r="LG206" s="36"/>
    </row>
    <row r="207" spans="1:319" s="24" customFormat="1" x14ac:dyDescent="0.2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v>25.156161711500001</v>
      </c>
      <c r="LA207" s="36">
        <v>25.9301974565</v>
      </c>
      <c r="LB207" s="36">
        <v>27.8652868189</v>
      </c>
      <c r="LC207" s="36">
        <v>32.896519161254901</v>
      </c>
      <c r="LD207" s="36">
        <v>32.896519161254901</v>
      </c>
      <c r="LE207" s="36">
        <v>33.2835370337</v>
      </c>
      <c r="LF207" s="36">
        <v>34.444590651200002</v>
      </c>
      <c r="LG207" s="36"/>
    </row>
    <row r="208" spans="1:319" s="24" customFormat="1" x14ac:dyDescent="0.2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v>128.7331075928</v>
      </c>
      <c r="LA208" s="36">
        <v>114.7005887557</v>
      </c>
      <c r="LB208" s="36">
        <v>106.7691650651</v>
      </c>
      <c r="LC208" s="36">
        <v>91.516427198682194</v>
      </c>
      <c r="LD208" s="36">
        <v>84.805222537445502</v>
      </c>
      <c r="LE208" s="36">
        <v>80.534455934799993</v>
      </c>
      <c r="LF208" s="36">
        <v>70.162594185700002</v>
      </c>
      <c r="LG208" s="36"/>
    </row>
    <row r="209" spans="1:319" s="24" customFormat="1" x14ac:dyDescent="0.2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v>44.962680974800001</v>
      </c>
      <c r="LA209" s="36">
        <v>53.955217169699999</v>
      </c>
      <c r="LB209" s="36">
        <v>53.955217169699999</v>
      </c>
      <c r="LC209" s="36">
        <v>46.461437007283998</v>
      </c>
      <c r="LD209" s="36">
        <v>59.950241299721199</v>
      </c>
      <c r="LE209" s="36">
        <v>59.950241299699996</v>
      </c>
      <c r="LF209" s="36">
        <v>59.950241299699996</v>
      </c>
      <c r="LG209" s="36"/>
    </row>
    <row r="210" spans="1:319" s="24" customFormat="1" x14ac:dyDescent="0.2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v>82.999111967499999</v>
      </c>
      <c r="LA210" s="36">
        <v>74.873324781899996</v>
      </c>
      <c r="LB210" s="36">
        <v>70.230017818700006</v>
      </c>
      <c r="LC210" s="36">
        <v>70.810431189092895</v>
      </c>
      <c r="LD210" s="36">
        <v>70.230017818690499</v>
      </c>
      <c r="LE210" s="36">
        <v>70.230017818700006</v>
      </c>
      <c r="LF210" s="36">
        <v>59.782577151399998</v>
      </c>
      <c r="LG210" s="36"/>
    </row>
    <row r="211" spans="1:319" s="24" customFormat="1" x14ac:dyDescent="0.2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v>125.4796856917</v>
      </c>
      <c r="LA211" s="36">
        <v>137.66217944810001</v>
      </c>
      <c r="LB211" s="36">
        <v>124.261436316</v>
      </c>
      <c r="LC211" s="36">
        <v>131.570932569897</v>
      </c>
      <c r="LD211" s="36">
        <v>140.09867819942701</v>
      </c>
      <c r="LE211" s="36">
        <v>129.1344338186</v>
      </c>
      <c r="LF211" s="36">
        <v>121.82493756469999</v>
      </c>
      <c r="LG211" s="36"/>
    </row>
    <row r="212" spans="1:319" s="24" customFormat="1" x14ac:dyDescent="0.2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v>173.21382252070001</v>
      </c>
      <c r="LA212" s="36">
        <v>168.6024728363</v>
      </c>
      <c r="LB212" s="36">
        <v>151.59812087500001</v>
      </c>
      <c r="LC212" s="36">
        <v>141.510793440355</v>
      </c>
      <c r="LD212" s="36">
        <v>145.83393376948999</v>
      </c>
      <c r="LE212" s="36">
        <v>145.83393376949999</v>
      </c>
      <c r="LF212" s="36">
        <v>126.2356976107</v>
      </c>
      <c r="LG212" s="36"/>
    </row>
    <row r="213" spans="1:319" s="24" customFormat="1" x14ac:dyDescent="0.2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v>69.480252750800005</v>
      </c>
      <c r="LA213" s="36">
        <v>63.362494646999998</v>
      </c>
      <c r="LB213" s="36">
        <v>65.984390977199993</v>
      </c>
      <c r="LC213" s="36">
        <v>61.614563760148897</v>
      </c>
      <c r="LD213" s="36">
        <v>59.866632873336201</v>
      </c>
      <c r="LE213" s="36">
        <v>62.051546481899997</v>
      </c>
      <c r="LF213" s="36">
        <v>61.614563760099998</v>
      </c>
      <c r="LG213" s="36"/>
    </row>
    <row r="214" spans="1:319" s="24" customFormat="1" x14ac:dyDescent="0.2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v>39.843221556099998</v>
      </c>
      <c r="LA214" s="36">
        <v>29.6507695301</v>
      </c>
      <c r="LB214" s="36">
        <v>24.091250243200001</v>
      </c>
      <c r="LC214" s="36">
        <v>23.1646636954125</v>
      </c>
      <c r="LD214" s="36">
        <v>24.091250243228998</v>
      </c>
      <c r="LE214" s="36">
        <v>24.091250243200001</v>
      </c>
      <c r="LF214" s="36">
        <v>22.238077147599999</v>
      </c>
      <c r="LG214" s="36"/>
    </row>
    <row r="215" spans="1:319" s="24" customFormat="1" x14ac:dyDescent="0.2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v>35.049378388999997</v>
      </c>
      <c r="LA215" s="36">
        <v>32.987650248400001</v>
      </c>
      <c r="LB215" s="36">
        <v>30.9259221079</v>
      </c>
      <c r="LC215" s="36">
        <v>30.9259221079108</v>
      </c>
      <c r="LD215" s="36">
        <v>26.8024658268561</v>
      </c>
      <c r="LE215" s="36">
        <v>26.802465826900001</v>
      </c>
      <c r="LF215" s="36">
        <v>26.802465826900001</v>
      </c>
      <c r="LG215" s="36"/>
    </row>
    <row r="216" spans="1:319" s="24" customFormat="1" x14ac:dyDescent="0.2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v>73.031409010800004</v>
      </c>
      <c r="LA216" s="36">
        <v>75.783849048799993</v>
      </c>
      <c r="LB216" s="36">
        <v>75.233361041199998</v>
      </c>
      <c r="LC216" s="36">
        <v>73.948889023452594</v>
      </c>
      <c r="LD216" s="36">
        <v>74.315881028531805</v>
      </c>
      <c r="LE216" s="36">
        <v>72.113928998099993</v>
      </c>
      <c r="LF216" s="36">
        <v>69.544984962499996</v>
      </c>
      <c r="LG216" s="36"/>
    </row>
    <row r="217" spans="1:319" s="24" customFormat="1" x14ac:dyDescent="0.2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v>107.2109505844</v>
      </c>
      <c r="LA217" s="36">
        <v>100.8362454146</v>
      </c>
      <c r="LB217" s="36">
        <v>90.404909681999996</v>
      </c>
      <c r="LC217" s="36">
        <v>91.563946985633706</v>
      </c>
      <c r="LD217" s="36">
        <v>93.302502941057199</v>
      </c>
      <c r="LE217" s="36">
        <v>94.461540244700004</v>
      </c>
      <c r="LF217" s="36">
        <v>97.938652155499994</v>
      </c>
      <c r="LG217" s="36"/>
    </row>
    <row r="218" spans="1:319" s="24" customFormat="1" x14ac:dyDescent="0.2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v>24.0743188384</v>
      </c>
      <c r="LA218" s="36">
        <v>24.0743188384</v>
      </c>
      <c r="LB218" s="36">
        <v>25.490455240599999</v>
      </c>
      <c r="LC218" s="36">
        <v>31.155000849681802</v>
      </c>
      <c r="LD218" s="36">
        <v>28.794773512584701</v>
      </c>
      <c r="LE218" s="36">
        <v>28.322728045200002</v>
      </c>
      <c r="LF218" s="36">
        <v>27.850682577699999</v>
      </c>
      <c r="LG218" s="36"/>
    </row>
    <row r="219" spans="1:319" s="24" customFormat="1" x14ac:dyDescent="0.2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v>49.393437728999999</v>
      </c>
      <c r="LA219" s="36">
        <v>51.564577848900001</v>
      </c>
      <c r="LB219" s="36">
        <v>55.906858088900002</v>
      </c>
      <c r="LC219" s="36">
        <v>58.620783238798303</v>
      </c>
      <c r="LD219" s="36">
        <v>59.163568268787103</v>
      </c>
      <c r="LE219" s="36">
        <v>59.163568268799999</v>
      </c>
      <c r="LF219" s="36">
        <v>50.479007789000001</v>
      </c>
      <c r="LG219" s="36"/>
    </row>
    <row r="220" spans="1:319" s="24" customFormat="1" x14ac:dyDescent="0.2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v>27.568656558200001</v>
      </c>
      <c r="LA220" s="36">
        <v>22.9031916022</v>
      </c>
      <c r="LB220" s="36">
        <v>23.7514579578</v>
      </c>
      <c r="LC220" s="36">
        <v>25.023857491252301</v>
      </c>
      <c r="LD220" s="36">
        <v>27.568656558159301</v>
      </c>
      <c r="LE220" s="36">
        <v>27.992789735999999</v>
      </c>
      <c r="LF220" s="36">
        <v>27.568656558200001</v>
      </c>
      <c r="LG220" s="36"/>
    </row>
    <row r="221" spans="1:319" s="24" customFormat="1" x14ac:dyDescent="0.2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v>82.525273365000004</v>
      </c>
      <c r="LA221" s="36">
        <v>91.062370609599995</v>
      </c>
      <c r="LB221" s="36">
        <v>88.690954708299998</v>
      </c>
      <c r="LC221" s="36">
        <v>88.928096298456893</v>
      </c>
      <c r="LD221" s="36">
        <v>88.453813118198497</v>
      </c>
      <c r="LE221" s="36">
        <v>88.453813118200003</v>
      </c>
      <c r="LF221" s="36">
        <v>82.050990184699998</v>
      </c>
      <c r="LG221" s="36"/>
    </row>
    <row r="222" spans="1:319" s="24" customFormat="1" x14ac:dyDescent="0.2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v>31.752079761200001</v>
      </c>
      <c r="LA222" s="36">
        <v>28.5768717851</v>
      </c>
      <c r="LB222" s="36">
        <v>26.195465803000001</v>
      </c>
      <c r="LC222" s="36">
        <v>21.432653838826401</v>
      </c>
      <c r="LD222" s="36">
        <v>26.9892677970407</v>
      </c>
      <c r="LE222" s="36">
        <v>25.401663808999999</v>
      </c>
      <c r="LF222" s="36">
        <v>26.989267797</v>
      </c>
      <c r="LG222" s="36"/>
    </row>
    <row r="223" spans="1:319" s="24" customFormat="1" x14ac:dyDescent="0.2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v>65.569322601099998</v>
      </c>
      <c r="LA223" s="36">
        <v>61.047300352699999</v>
      </c>
      <c r="LB223" s="36">
        <v>61.047300352699999</v>
      </c>
      <c r="LC223" s="36">
        <v>67.8303337252419</v>
      </c>
      <c r="LD223" s="36">
        <v>64.815652226342294</v>
      </c>
      <c r="LE223" s="36">
        <v>64.815652226300003</v>
      </c>
      <c r="LF223" s="36">
        <v>66.322992975800005</v>
      </c>
      <c r="LG223" s="36"/>
    </row>
    <row r="224" spans="1:319" s="24" customFormat="1" x14ac:dyDescent="0.2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v>51.407650127099998</v>
      </c>
      <c r="LA224" s="36">
        <v>43.466631001700001</v>
      </c>
      <c r="LB224" s="36">
        <v>38.869198876600002</v>
      </c>
      <c r="LC224" s="36">
        <v>41.376889126655101</v>
      </c>
      <c r="LD224" s="36">
        <v>41.376889126655101</v>
      </c>
      <c r="LE224" s="36">
        <v>42.212785876700003</v>
      </c>
      <c r="LF224" s="36">
        <v>39.705095626599999</v>
      </c>
      <c r="LG224" s="36"/>
    </row>
    <row r="225" spans="1:319" s="24" customFormat="1" x14ac:dyDescent="0.2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v>55.728780460800003</v>
      </c>
      <c r="LA225" s="36">
        <v>58.4921910622</v>
      </c>
      <c r="LB225" s="36">
        <v>64.479580698500001</v>
      </c>
      <c r="LC225" s="36">
        <v>66.782422866301602</v>
      </c>
      <c r="LD225" s="36">
        <v>71.848675635469306</v>
      </c>
      <c r="LE225" s="36">
        <v>69.085265034100004</v>
      </c>
      <c r="LF225" s="36">
        <v>75.072654670399999</v>
      </c>
      <c r="LG225" s="36"/>
    </row>
    <row r="226" spans="1:319" s="24" customFormat="1" x14ac:dyDescent="0.2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v>50.585037229599997</v>
      </c>
      <c r="LA226" s="36">
        <v>52.476066658800001</v>
      </c>
      <c r="LB226" s="36">
        <v>57.676397588900002</v>
      </c>
      <c r="LC226" s="36">
        <v>59.094669660796598</v>
      </c>
      <c r="LD226" s="36">
        <v>57.676397588937498</v>
      </c>
      <c r="LE226" s="36">
        <v>56.730882874400002</v>
      </c>
      <c r="LF226" s="36">
        <v>56.258125517099998</v>
      </c>
      <c r="LG226" s="36"/>
    </row>
    <row r="227" spans="1:319" s="24" customFormat="1" x14ac:dyDescent="0.2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v>112.6820590144</v>
      </c>
      <c r="LA227" s="36">
        <v>112.0363165559</v>
      </c>
      <c r="LB227" s="36">
        <v>104.61027828269999</v>
      </c>
      <c r="LC227" s="36">
        <v>101.058694760769</v>
      </c>
      <c r="LD227" s="36">
        <v>98.475724926627507</v>
      </c>
      <c r="LE227" s="36">
        <v>99.121467385200006</v>
      </c>
      <c r="LF227" s="36">
        <v>96.215626321800002</v>
      </c>
      <c r="LG227" s="36"/>
    </row>
    <row r="228" spans="1:319" s="24" customFormat="1" x14ac:dyDescent="0.2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v>34.407958710400003</v>
      </c>
      <c r="LA228" s="36">
        <v>32.9119605056</v>
      </c>
      <c r="LB228" s="36">
        <v>33.659959608000001</v>
      </c>
      <c r="LC228" s="36">
        <v>38.147954222454899</v>
      </c>
      <c r="LD228" s="36">
        <v>35.155957812850602</v>
      </c>
      <c r="LE228" s="36">
        <v>38.895953324899999</v>
      </c>
      <c r="LF228" s="36">
        <v>37.399955120100003</v>
      </c>
      <c r="LG228" s="36"/>
    </row>
    <row r="229" spans="1:319" s="24" customFormat="1" x14ac:dyDescent="0.2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v>44.326421393799997</v>
      </c>
      <c r="LA229" s="36">
        <v>32.5331533166</v>
      </c>
      <c r="LB229" s="36">
        <v>36.599797481099998</v>
      </c>
      <c r="LC229" s="36">
        <v>37.006461897577502</v>
      </c>
      <c r="LD229" s="36">
        <v>47.173072308999899</v>
      </c>
      <c r="LE229" s="36">
        <v>46.766407892499998</v>
      </c>
      <c r="LF229" s="36">
        <v>39.853112812799999</v>
      </c>
      <c r="LG229" s="36"/>
    </row>
    <row r="230" spans="1:319" s="24" customFormat="1" x14ac:dyDescent="0.2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v>76.102010952800001</v>
      </c>
      <c r="LA230" s="36">
        <v>69.005681957199997</v>
      </c>
      <c r="LB230" s="36">
        <v>65.3351669595</v>
      </c>
      <c r="LC230" s="36">
        <v>60.441146962526503</v>
      </c>
      <c r="LD230" s="36">
        <v>60.196445962678197</v>
      </c>
      <c r="LE230" s="36">
        <v>61.9093529616</v>
      </c>
      <c r="LF230" s="36">
        <v>61.175249962099997</v>
      </c>
      <c r="LG230" s="36"/>
    </row>
    <row r="231" spans="1:319" s="24" customFormat="1" x14ac:dyDescent="0.2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v>20.791602221200002</v>
      </c>
      <c r="LA231" s="36">
        <v>31.948071705699999</v>
      </c>
      <c r="LB231" s="36">
        <v>37.019194198599997</v>
      </c>
      <c r="LC231" s="36">
        <v>34.990745201450302</v>
      </c>
      <c r="LD231" s="36">
        <v>30.9338472070793</v>
      </c>
      <c r="LE231" s="36">
        <v>30.426734957800001</v>
      </c>
      <c r="LF231" s="36">
        <v>27.384061461999998</v>
      </c>
      <c r="LG231" s="36"/>
    </row>
    <row r="232" spans="1:319" s="24" customFormat="1" x14ac:dyDescent="0.2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v>46.092389634299998</v>
      </c>
      <c r="LA232" s="36">
        <v>39.574273928499998</v>
      </c>
      <c r="LB232" s="36">
        <v>33.521737915899998</v>
      </c>
      <c r="LC232" s="36">
        <v>30.728259756222499</v>
      </c>
      <c r="LD232" s="36">
        <v>26.0724628234615</v>
      </c>
      <c r="LE232" s="36">
        <v>21.416665890699999</v>
      </c>
      <c r="LF232" s="36">
        <v>26.0724628235</v>
      </c>
      <c r="LG232" s="36"/>
    </row>
    <row r="233" spans="1:319" s="24" customFormat="1" x14ac:dyDescent="0.2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v>16.275474023200001</v>
      </c>
      <c r="LA233" s="36">
        <v>16.6629853094</v>
      </c>
      <c r="LB233" s="36">
        <v>15.112940164399999</v>
      </c>
      <c r="LC233" s="36">
        <v>16.275474023180902</v>
      </c>
      <c r="LD233" s="36">
        <v>16.275474023180902</v>
      </c>
      <c r="LE233" s="36">
        <v>16.275474023200001</v>
      </c>
      <c r="LF233" s="36">
        <v>16.275474023200001</v>
      </c>
      <c r="LG233" s="36"/>
    </row>
    <row r="234" spans="1:319" s="24" customFormat="1" x14ac:dyDescent="0.2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v>35.778026467399997</v>
      </c>
      <c r="LA234" s="36">
        <v>36.194050031000003</v>
      </c>
      <c r="LB234" s="36">
        <v>38.690191412399997</v>
      </c>
      <c r="LC234" s="36">
        <v>39.106214976016197</v>
      </c>
      <c r="LD234" s="36">
        <v>44.930544866061197</v>
      </c>
      <c r="LE234" s="36">
        <v>36.194050031000003</v>
      </c>
      <c r="LF234" s="36">
        <v>38.690191412399997</v>
      </c>
      <c r="LG234" s="36"/>
    </row>
    <row r="235" spans="1:319" s="24" customFormat="1" x14ac:dyDescent="0.2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v>103.6970243463</v>
      </c>
      <c r="LA235" s="36">
        <v>101.44274120830001</v>
      </c>
      <c r="LB235" s="36">
        <v>69.882777276799999</v>
      </c>
      <c r="LC235" s="36">
        <v>63.119927862939598</v>
      </c>
      <c r="LD235" s="36">
        <v>65.374211000901695</v>
      </c>
      <c r="LE235" s="36">
        <v>72.137060414800004</v>
      </c>
      <c r="LF235" s="36">
        <v>72.137060414800004</v>
      </c>
      <c r="LG235" s="36"/>
    </row>
    <row r="236" spans="1:319" s="24" customFormat="1" x14ac:dyDescent="0.2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v>65.718897082300003</v>
      </c>
      <c r="LA236" s="36">
        <v>67.651805820000007</v>
      </c>
      <c r="LB236" s="36">
        <v>67.651805820000007</v>
      </c>
      <c r="LC236" s="36">
        <v>62.819533975703301</v>
      </c>
      <c r="LD236" s="36">
        <v>58.953716500275398</v>
      </c>
      <c r="LE236" s="36">
        <v>58.953716500299997</v>
      </c>
      <c r="LF236" s="36">
        <v>61.853079606800001</v>
      </c>
      <c r="LG236" s="36"/>
    </row>
    <row r="237" spans="1:319" s="24" customFormat="1" x14ac:dyDescent="0.2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v>84.241475712400003</v>
      </c>
      <c r="LA237" s="36">
        <v>76.601930120899993</v>
      </c>
      <c r="LB237" s="36">
        <v>60.496942117000003</v>
      </c>
      <c r="LC237" s="36">
        <v>53.063870730629603</v>
      </c>
      <c r="LD237" s="36">
        <v>47.076118780480797</v>
      </c>
      <c r="LE237" s="36">
        <v>32.829398623199999</v>
      </c>
      <c r="LF237" s="36">
        <v>24.363956211000001</v>
      </c>
      <c r="LG237" s="36"/>
    </row>
    <row r="238" spans="1:319" s="24" customFormat="1" x14ac:dyDescent="0.2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v>123.7734945051</v>
      </c>
      <c r="LA238" s="36">
        <v>132.75705459010001</v>
      </c>
      <c r="LB238" s="36">
        <v>141.74061467510001</v>
      </c>
      <c r="LC238" s="36">
        <v>145.733308046275</v>
      </c>
      <c r="LD238" s="36">
        <v>154.71686813132001</v>
      </c>
      <c r="LE238" s="36">
        <v>151.722348103</v>
      </c>
      <c r="LF238" s="36">
        <v>150.72417476019999</v>
      </c>
      <c r="LG238" s="36"/>
    </row>
    <row r="239" spans="1:319" s="24" customFormat="1" x14ac:dyDescent="0.2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v>66.799748335800004</v>
      </c>
      <c r="LA239" s="36">
        <v>55.148629440000001</v>
      </c>
      <c r="LB239" s="36">
        <v>48.934699362300002</v>
      </c>
      <c r="LC239" s="36">
        <v>42.7207692845436</v>
      </c>
      <c r="LD239" s="36">
        <v>45.827734323419499</v>
      </c>
      <c r="LE239" s="36">
        <v>40.390545505399999</v>
      </c>
      <c r="LF239" s="36">
        <v>38.837062985899998</v>
      </c>
      <c r="LG239" s="36"/>
    </row>
    <row r="240" spans="1:319" s="24" customFormat="1" x14ac:dyDescent="0.2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v>129.5645727914</v>
      </c>
      <c r="LA240" s="36">
        <v>132.14297225000001</v>
      </c>
      <c r="LB240" s="36">
        <v>127.95307312990001</v>
      </c>
      <c r="LC240" s="36">
        <v>131.176072453025</v>
      </c>
      <c r="LD240" s="36">
        <v>118.606375092661</v>
      </c>
      <c r="LE240" s="36">
        <v>118.60637509270001</v>
      </c>
      <c r="LF240" s="36">
        <v>118.60637509270001</v>
      </c>
      <c r="LG240" s="36"/>
    </row>
    <row r="241" spans="1:319" s="24" customFormat="1" x14ac:dyDescent="0.2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v>31.5118385002</v>
      </c>
      <c r="LA241" s="36">
        <v>31.180134936999998</v>
      </c>
      <c r="LB241" s="36">
        <v>34.828874131799999</v>
      </c>
      <c r="LC241" s="36">
        <v>38.809316889682002</v>
      </c>
      <c r="LD241" s="36">
        <v>42.458056084438503</v>
      </c>
      <c r="LE241" s="36">
        <v>43.453166773900001</v>
      </c>
      <c r="LF241" s="36">
        <v>42.458056084399999</v>
      </c>
      <c r="LG241" s="36"/>
    </row>
    <row r="242" spans="1:319" s="24" customFormat="1" x14ac:dyDescent="0.2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v>71.630755011299996</v>
      </c>
      <c r="LA242" s="36">
        <v>73.941424527799995</v>
      </c>
      <c r="LB242" s="36">
        <v>64.698746461799999</v>
      </c>
      <c r="LC242" s="36">
        <v>74.326536113838998</v>
      </c>
      <c r="LD242" s="36">
        <v>75.481870872085196</v>
      </c>
      <c r="LE242" s="36">
        <v>81.2585446633</v>
      </c>
      <c r="LF242" s="36">
        <v>77.792540388600003</v>
      </c>
      <c r="LG242" s="36"/>
    </row>
    <row r="243" spans="1:319" s="24" customFormat="1" x14ac:dyDescent="0.2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v>96.151369727800002</v>
      </c>
      <c r="LA243" s="36">
        <v>87.566426002100002</v>
      </c>
      <c r="LB243" s="36">
        <v>86.707931629499996</v>
      </c>
      <c r="LC243" s="36">
        <v>66.104066687842902</v>
      </c>
      <c r="LD243" s="36">
        <v>60.094606079857101</v>
      </c>
      <c r="LE243" s="36">
        <v>83.273954139200001</v>
      </c>
      <c r="LF243" s="36">
        <v>88.424920374600006</v>
      </c>
      <c r="LG243" s="36"/>
    </row>
    <row r="244" spans="1:319" s="24" customFormat="1" x14ac:dyDescent="0.2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v>70.207873813000006</v>
      </c>
      <c r="LA244" s="36">
        <v>74.888398733900004</v>
      </c>
      <c r="LB244" s="36">
        <v>77.228661194400004</v>
      </c>
      <c r="LC244" s="36">
        <v>80.153989269896599</v>
      </c>
      <c r="LD244" s="36">
        <v>77.813726809461699</v>
      </c>
      <c r="LE244" s="36">
        <v>77.813726809499997</v>
      </c>
      <c r="LF244" s="36">
        <v>75.473464348999997</v>
      </c>
      <c r="LG244" s="36"/>
    </row>
    <row r="245" spans="1:319" s="24" customFormat="1" x14ac:dyDescent="0.2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v>96.156301362299999</v>
      </c>
      <c r="LA245" s="36">
        <v>86.614585923099995</v>
      </c>
      <c r="LB245" s="36">
        <v>102.2038674857</v>
      </c>
      <c r="LC245" s="36">
        <v>82.7172655325016</v>
      </c>
      <c r="LD245" s="36">
        <v>94.678007421035602</v>
      </c>
      <c r="LE245" s="36">
        <v>101.12874461929999</v>
      </c>
      <c r="LF245" s="36">
        <v>93.602884554699997</v>
      </c>
      <c r="LG245" s="36"/>
    </row>
    <row r="246" spans="1:319" s="24" customFormat="1" x14ac:dyDescent="0.2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v>92.368846247299999</v>
      </c>
      <c r="LA246" s="36">
        <v>88.937186324799995</v>
      </c>
      <c r="LB246" s="36">
        <v>90.081072965700002</v>
      </c>
      <c r="LC246" s="36">
        <v>75.782489955245396</v>
      </c>
      <c r="LD246" s="36">
        <v>97.516336131089403</v>
      </c>
      <c r="LE246" s="36">
        <v>98.9461944321</v>
      </c>
      <c r="LF246" s="36">
        <v>94.656619528999997</v>
      </c>
      <c r="LG246" s="36"/>
    </row>
    <row r="247" spans="1:319" s="24" customFormat="1" x14ac:dyDescent="0.2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v>43.615262813599998</v>
      </c>
      <c r="LA247" s="36">
        <v>47.407894362599997</v>
      </c>
      <c r="LB247" s="36">
        <v>50.568420653399997</v>
      </c>
      <c r="LC247" s="36">
        <v>54.6771048314965</v>
      </c>
      <c r="LD247" s="36">
        <v>54.993157460580299</v>
      </c>
      <c r="LE247" s="36">
        <v>49.3042101371</v>
      </c>
      <c r="LF247" s="36">
        <v>46.143683846199998</v>
      </c>
      <c r="LG247" s="36"/>
    </row>
    <row r="248" spans="1:319" s="24" customFormat="1" x14ac:dyDescent="0.2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v>101.5320208349</v>
      </c>
      <c r="LA248" s="36">
        <v>98.750321634000002</v>
      </c>
      <c r="LB248" s="36">
        <v>94.577772832500003</v>
      </c>
      <c r="LC248" s="36">
        <v>90.405224031099394</v>
      </c>
      <c r="LD248" s="36">
        <v>78.583002427032596</v>
      </c>
      <c r="LE248" s="36">
        <v>77.887577626799995</v>
      </c>
      <c r="LF248" s="36">
        <v>68.151630423399993</v>
      </c>
      <c r="LG248" s="36"/>
    </row>
    <row r="249" spans="1:319" s="24" customFormat="1" x14ac:dyDescent="0.2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v>99.253044101100002</v>
      </c>
      <c r="LA249" s="36">
        <v>93.113680548399998</v>
      </c>
      <c r="LB249" s="36">
        <v>91.067226030900002</v>
      </c>
      <c r="LC249" s="36">
        <v>77.765271666837194</v>
      </c>
      <c r="LD249" s="36">
        <v>93.113680548449807</v>
      </c>
      <c r="LE249" s="36">
        <v>94.136907807200004</v>
      </c>
      <c r="LF249" s="36">
        <v>95.160135065999995</v>
      </c>
      <c r="LG249" s="36"/>
    </row>
    <row r="250" spans="1:319" s="24" customFormat="1" x14ac:dyDescent="0.2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v>94.657053059700004</v>
      </c>
      <c r="LA250" s="36">
        <v>102.791643557</v>
      </c>
      <c r="LB250" s="36">
        <v>134.5904973193</v>
      </c>
      <c r="LC250" s="36">
        <v>102.052135330006</v>
      </c>
      <c r="LD250" s="36">
        <v>133.11148086522499</v>
      </c>
      <c r="LE250" s="36">
        <v>117.5818080976</v>
      </c>
      <c r="LF250" s="36">
        <v>142.72508781659999</v>
      </c>
      <c r="LG250" s="36"/>
    </row>
    <row r="251" spans="1:319" s="24" customFormat="1" x14ac:dyDescent="0.2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v>90.107002065000003</v>
      </c>
      <c r="LA251" s="36">
        <v>77.592140666999995</v>
      </c>
      <c r="LB251" s="36">
        <v>68.831737688499999</v>
      </c>
      <c r="LC251" s="36">
        <v>65.077279269132106</v>
      </c>
      <c r="LD251" s="36">
        <v>71.334709968087097</v>
      </c>
      <c r="LE251" s="36">
        <v>68.831737688499999</v>
      </c>
      <c r="LF251" s="36">
        <v>66.328765408899997</v>
      </c>
      <c r="LG251" s="36"/>
    </row>
    <row r="252" spans="1:319" s="24" customFormat="1" x14ac:dyDescent="0.2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v>102.1559479157</v>
      </c>
      <c r="LA252" s="36">
        <v>105.967737017</v>
      </c>
      <c r="LB252" s="36">
        <v>105.2053791968</v>
      </c>
      <c r="LC252" s="36">
        <v>100.63123227518101</v>
      </c>
      <c r="LD252" s="36">
        <v>82.334644588784201</v>
      </c>
      <c r="LE252" s="36">
        <v>80.047571128000001</v>
      </c>
      <c r="LF252" s="36">
        <v>76.235782026699994</v>
      </c>
      <c r="LG252" s="36"/>
    </row>
    <row r="253" spans="1:319" s="24" customFormat="1" x14ac:dyDescent="0.2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v>74.057982463100004</v>
      </c>
      <c r="LA253" s="36">
        <v>76.032861995399998</v>
      </c>
      <c r="LB253" s="36">
        <v>75.0454222292</v>
      </c>
      <c r="LC253" s="36">
        <v>75.045422229243997</v>
      </c>
      <c r="LD253" s="36">
        <v>77.020301761592506</v>
      </c>
      <c r="LE253" s="36">
        <v>65.171024567499998</v>
      </c>
      <c r="LF253" s="36">
        <v>65.171024567499998</v>
      </c>
      <c r="LG253" s="36"/>
    </row>
    <row r="254" spans="1:319" s="24" customFormat="1" x14ac:dyDescent="0.2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v>9.5092186592000001</v>
      </c>
      <c r="LA254" s="36">
        <v>10.5657985102</v>
      </c>
      <c r="LB254" s="36">
        <v>10.5657985102</v>
      </c>
      <c r="LC254" s="36">
        <v>13.7355380632891</v>
      </c>
      <c r="LD254" s="36">
        <v>15.848697765333601</v>
      </c>
      <c r="LE254" s="36">
        <v>16.905277616399999</v>
      </c>
      <c r="LF254" s="36">
        <v>14.7921179143</v>
      </c>
      <c r="LG254" s="36"/>
    </row>
    <row r="255" spans="1:319" s="24" customFormat="1" x14ac:dyDescent="0.2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v>153.82883727909999</v>
      </c>
      <c r="LA255" s="36">
        <v>159.45672156980001</v>
      </c>
      <c r="LB255" s="36">
        <v>136.945184407</v>
      </c>
      <c r="LC255" s="36">
        <v>125.68941582561099</v>
      </c>
      <c r="LD255" s="36">
        <v>103.177878662815</v>
      </c>
      <c r="LE255" s="36">
        <v>103.1778786628</v>
      </c>
      <c r="LF255" s="36">
        <v>93.7980715116</v>
      </c>
      <c r="LG255" s="36"/>
    </row>
    <row r="256" spans="1:319" s="24" customFormat="1" x14ac:dyDescent="0.2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v>94.981885191399996</v>
      </c>
      <c r="LA256" s="36">
        <v>84.744316727599994</v>
      </c>
      <c r="LB256" s="36">
        <v>88.725593352399997</v>
      </c>
      <c r="LC256" s="36">
        <v>92.706869977192994</v>
      </c>
      <c r="LD256" s="36">
        <v>89.294347155946596</v>
      </c>
      <c r="LE256" s="36">
        <v>101.23817703029999</v>
      </c>
      <c r="LF256" s="36">
        <v>93.275623780700002</v>
      </c>
      <c r="LG256" s="36"/>
    </row>
    <row r="257" spans="1:319" s="24" customFormat="1" x14ac:dyDescent="0.2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v>84.092807880699993</v>
      </c>
      <c r="LA257" s="36">
        <v>86.277036656799993</v>
      </c>
      <c r="LB257" s="36">
        <v>69.349263641899995</v>
      </c>
      <c r="LC257" s="36">
        <v>55.6978337911113</v>
      </c>
      <c r="LD257" s="36">
        <v>51.329376238867297</v>
      </c>
      <c r="LE257" s="36">
        <v>58.974176955300003</v>
      </c>
      <c r="LF257" s="36">
        <v>58.974176955300003</v>
      </c>
      <c r="LG257" s="36"/>
    </row>
    <row r="258" spans="1:319" s="24" customFormat="1" x14ac:dyDescent="0.2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v>78.096099305400003</v>
      </c>
      <c r="LA258" s="36">
        <v>71.519585679599999</v>
      </c>
      <c r="LB258" s="36">
        <v>70.697521476399999</v>
      </c>
      <c r="LC258" s="36">
        <v>70.697521476427298</v>
      </c>
      <c r="LD258" s="36">
        <v>60.010686834641803</v>
      </c>
      <c r="LE258" s="36">
        <v>63.298943647500003</v>
      </c>
      <c r="LF258" s="36">
        <v>63.298943647500003</v>
      </c>
      <c r="LG258" s="36"/>
    </row>
    <row r="259" spans="1:319" s="24" customFormat="1" x14ac:dyDescent="0.2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v>20.9396519232</v>
      </c>
      <c r="LA259" s="36">
        <v>17.349997307799999</v>
      </c>
      <c r="LB259" s="36">
        <v>13.7603426924</v>
      </c>
      <c r="LC259" s="36">
        <v>11.3672396154283</v>
      </c>
      <c r="LD259" s="36">
        <v>8.9741365384960492</v>
      </c>
      <c r="LE259" s="36">
        <v>8.9741365384999998</v>
      </c>
      <c r="LF259" s="36">
        <v>8.3758607692999991</v>
      </c>
      <c r="LG259" s="36"/>
    </row>
    <row r="260" spans="1:319" s="24" customFormat="1" x14ac:dyDescent="0.2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v>18.191520325999999</v>
      </c>
      <c r="LA260" s="36">
        <v>31.531968565100001</v>
      </c>
      <c r="LB260" s="36">
        <v>33.957504608500003</v>
      </c>
      <c r="LC260" s="36">
        <v>42.446880760648099</v>
      </c>
      <c r="LD260" s="36">
        <v>36.383040651984103</v>
      </c>
      <c r="LE260" s="36">
        <v>36.383040651999998</v>
      </c>
      <c r="LF260" s="36">
        <v>41.234112738900002</v>
      </c>
      <c r="LG260" s="36"/>
    </row>
    <row r="261" spans="1:319" s="24" customFormat="1" x14ac:dyDescent="0.2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v>22.284799740699999</v>
      </c>
      <c r="LA261" s="36">
        <v>25.830108790299999</v>
      </c>
      <c r="LB261" s="36">
        <v>25.323636068999999</v>
      </c>
      <c r="LC261" s="36">
        <v>24.310690626202899</v>
      </c>
      <c r="LD261" s="36">
        <v>21.778327019306701</v>
      </c>
      <c r="LE261" s="36">
        <v>19.7524361338</v>
      </c>
      <c r="LF261" s="36">
        <v>21.271854297899999</v>
      </c>
      <c r="LG261" s="36"/>
    </row>
    <row r="262" spans="1:319" s="24" customFormat="1" x14ac:dyDescent="0.2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v>34.182623832899999</v>
      </c>
      <c r="LA262" s="36">
        <v>30.3845545181</v>
      </c>
      <c r="LB262" s="36">
        <v>30.3845545181</v>
      </c>
      <c r="LC262" s="36">
        <v>23.421427441050799</v>
      </c>
      <c r="LD262" s="36">
        <v>24.054438993511599</v>
      </c>
      <c r="LE262" s="36">
        <v>24.0544389935</v>
      </c>
      <c r="LF262" s="36">
        <v>27.852508308299999</v>
      </c>
      <c r="LG262" s="36"/>
    </row>
    <row r="263" spans="1:319" s="24" customFormat="1" x14ac:dyDescent="0.2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v>18.972164040900001</v>
      </c>
      <c r="LA263" s="36">
        <v>14.4188446711</v>
      </c>
      <c r="LB263" s="36">
        <v>18.2132774793</v>
      </c>
      <c r="LC263" s="36">
        <v>17.4543909176456</v>
      </c>
      <c r="LD263" s="36">
        <v>27.319916218923598</v>
      </c>
      <c r="LE263" s="36">
        <v>27.319916218900001</v>
      </c>
      <c r="LF263" s="36">
        <v>28.837689342200001</v>
      </c>
      <c r="LG263" s="36"/>
    </row>
    <row r="264" spans="1:319" s="24" customFormat="1" x14ac:dyDescent="0.2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v>126.4685971878</v>
      </c>
      <c r="LA264" s="36">
        <v>129.57212104519999</v>
      </c>
      <c r="LB264" s="36">
        <v>122.7831626072</v>
      </c>
      <c r="LC264" s="36">
        <v>122.00728164285</v>
      </c>
      <c r="LD264" s="36">
        <v>121.81331140176501</v>
      </c>
      <c r="LE264" s="36">
        <v>125.1108055002</v>
      </c>
      <c r="LF264" s="36">
        <v>129.57212104519999</v>
      </c>
      <c r="LG264" s="36"/>
    </row>
    <row r="265" spans="1:319" s="24" customFormat="1" x14ac:dyDescent="0.2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v>55.509135635100002</v>
      </c>
      <c r="LA265" s="36">
        <v>51.418988798800001</v>
      </c>
      <c r="LB265" s="36">
        <v>47.328841962600002</v>
      </c>
      <c r="LC265" s="36">
        <v>43.823001817193799</v>
      </c>
      <c r="LD265" s="36">
        <v>46.744535271673399</v>
      </c>
      <c r="LE265" s="36">
        <v>47.913148653500002</v>
      </c>
      <c r="LF265" s="36">
        <v>48.497455344400002</v>
      </c>
      <c r="LG265" s="36"/>
    </row>
    <row r="266" spans="1:319" s="24" customFormat="1" x14ac:dyDescent="0.2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v>86.367940220600005</v>
      </c>
      <c r="LA266" s="36">
        <v>87.007702740699997</v>
      </c>
      <c r="LB266" s="36">
        <v>82.529365099700001</v>
      </c>
      <c r="LC266" s="36">
        <v>70.373877216777103</v>
      </c>
      <c r="LD266" s="36">
        <v>73.572689817539697</v>
      </c>
      <c r="LE266" s="36">
        <v>74.2124523377</v>
      </c>
      <c r="LF266" s="36">
        <v>72.932927297399999</v>
      </c>
      <c r="LG266" s="36"/>
    </row>
    <row r="267" spans="1:319" s="24" customFormat="1" x14ac:dyDescent="0.2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v>64.777566351000004</v>
      </c>
      <c r="LA267" s="36">
        <v>54.472044431500002</v>
      </c>
      <c r="LB267" s="36">
        <v>61.465077162599997</v>
      </c>
      <c r="LC267" s="36">
        <v>52.999827014453501</v>
      </c>
      <c r="LD267" s="36">
        <v>54.472044431521702</v>
      </c>
      <c r="LE267" s="36">
        <v>54.472044431500002</v>
      </c>
      <c r="LF267" s="36">
        <v>53.367881368699997</v>
      </c>
      <c r="LG267" s="36"/>
    </row>
    <row r="268" spans="1:319" s="24" customFormat="1" x14ac:dyDescent="0.2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v>76.348262599799995</v>
      </c>
      <c r="LA268" s="36">
        <v>74.439556034899994</v>
      </c>
      <c r="LB268" s="36">
        <v>83.983088859800006</v>
      </c>
      <c r="LC268" s="36">
        <v>79.211322447343605</v>
      </c>
      <c r="LD268" s="36">
        <v>83.028735577335993</v>
      </c>
      <c r="LE268" s="36">
        <v>77.302615882300003</v>
      </c>
      <c r="LF268" s="36">
        <v>73.008026111099994</v>
      </c>
      <c r="LG268" s="36"/>
    </row>
    <row r="269" spans="1:319" s="24" customFormat="1" x14ac:dyDescent="0.2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v>38.742683234200001</v>
      </c>
      <c r="LA269" s="36">
        <v>35.008448705600003</v>
      </c>
      <c r="LB269" s="36">
        <v>31.7409934931</v>
      </c>
      <c r="LC269" s="36">
        <v>33.141331441321199</v>
      </c>
      <c r="LD269" s="36">
        <v>37.342345285995698</v>
      </c>
      <c r="LE269" s="36">
        <v>31.7409934931</v>
      </c>
      <c r="LF269" s="36">
        <v>32.674552125200002</v>
      </c>
      <c r="LG269" s="36"/>
    </row>
    <row r="270" spans="1:319" s="24" customFormat="1" x14ac:dyDescent="0.2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v>31.366471087499999</v>
      </c>
      <c r="LA270" s="36">
        <v>32.289014354800003</v>
      </c>
      <c r="LB270" s="36">
        <v>36.901730691200001</v>
      </c>
      <c r="LC270" s="36">
        <v>37.8242739584487</v>
      </c>
      <c r="LD270" s="36">
        <v>39.669360493007098</v>
      </c>
      <c r="LE270" s="36">
        <v>41.514447027599999</v>
      </c>
      <c r="LF270" s="36">
        <v>36.901730691200001</v>
      </c>
      <c r="LG270" s="36"/>
    </row>
    <row r="271" spans="1:319" s="24" customFormat="1" x14ac:dyDescent="0.2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v>62.012940033500001</v>
      </c>
      <c r="LA271" s="36">
        <v>52.710999028499998</v>
      </c>
      <c r="LB271" s="36">
        <v>44.442607023999997</v>
      </c>
      <c r="LC271" s="36">
        <v>46.509705025115203</v>
      </c>
      <c r="LD271" s="36">
        <v>52.710999028463903</v>
      </c>
      <c r="LE271" s="36">
        <v>51.677450027900001</v>
      </c>
      <c r="LF271" s="36">
        <v>51.677450027900001</v>
      </c>
      <c r="LG271" s="36"/>
    </row>
    <row r="272" spans="1:319" s="24" customFormat="1" x14ac:dyDescent="0.2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v>23.427564202700001</v>
      </c>
      <c r="LA272" s="36">
        <v>27.889957384100001</v>
      </c>
      <c r="LB272" s="36">
        <v>27.889957384100001</v>
      </c>
      <c r="LC272" s="36">
        <v>27.332158236462199</v>
      </c>
      <c r="LD272" s="36">
        <v>26.774359088779299</v>
      </c>
      <c r="LE272" s="36">
        <v>30.1211539749</v>
      </c>
      <c r="LF272" s="36">
        <v>27.3321582365</v>
      </c>
      <c r="LG272" s="36"/>
    </row>
    <row r="273" spans="1:319" s="24" customFormat="1" x14ac:dyDescent="0.2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v>142.86587415579999</v>
      </c>
      <c r="LA273" s="36">
        <v>142.10188552389999</v>
      </c>
      <c r="LB273" s="36">
        <v>137.51795373280001</v>
      </c>
      <c r="LC273" s="36">
        <v>135.22598783730101</v>
      </c>
      <c r="LD273" s="36">
        <v>142.101885523943</v>
      </c>
      <c r="LE273" s="36">
        <v>148.97778321059999</v>
      </c>
      <c r="LF273" s="36">
        <v>141.33789689209999</v>
      </c>
      <c r="LG273" s="36"/>
    </row>
    <row r="274" spans="1:319" s="24" customFormat="1" x14ac:dyDescent="0.2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v>91.433828272699998</v>
      </c>
      <c r="LA274" s="36">
        <v>87.787694016399996</v>
      </c>
      <c r="LB274" s="36">
        <v>83.300144162500004</v>
      </c>
      <c r="LC274" s="36">
        <v>81.617312967336204</v>
      </c>
      <c r="LD274" s="36">
        <v>77.410234979329203</v>
      </c>
      <c r="LE274" s="36">
        <v>78.532122442800002</v>
      </c>
      <c r="LF274" s="36">
        <v>79.093066174499995</v>
      </c>
      <c r="LG274" s="36"/>
    </row>
    <row r="275" spans="1:319" s="24" customFormat="1" x14ac:dyDescent="0.2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v>60.729341705700001</v>
      </c>
      <c r="LA275" s="36">
        <v>67.8046048171</v>
      </c>
      <c r="LB275" s="36">
        <v>65.446183779999998</v>
      </c>
      <c r="LC275" s="36">
        <v>59.550131187170201</v>
      </c>
      <c r="LD275" s="36">
        <v>61.908552224285799</v>
      </c>
      <c r="LE275" s="36">
        <v>61.318946965000002</v>
      </c>
      <c r="LF275" s="36">
        <v>57.1917101501</v>
      </c>
      <c r="LG275" s="36"/>
    </row>
    <row r="276" spans="1:319" s="24" customFormat="1" x14ac:dyDescent="0.2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v>25.101356233899999</v>
      </c>
      <c r="LA276" s="36">
        <v>25.101356233899999</v>
      </c>
      <c r="LB276" s="36">
        <v>26.622650551100001</v>
      </c>
      <c r="LC276" s="36">
        <v>27.383297709691401</v>
      </c>
      <c r="LD276" s="36">
        <v>25.101356233883799</v>
      </c>
      <c r="LE276" s="36">
        <v>25.101356233899999</v>
      </c>
      <c r="LF276" s="36">
        <v>31.947180661299999</v>
      </c>
      <c r="LG276" s="36"/>
    </row>
    <row r="277" spans="1:319" s="24" customFormat="1" x14ac:dyDescent="0.2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v>43.490649510399997</v>
      </c>
      <c r="LA277" s="36">
        <v>42.740810725700001</v>
      </c>
      <c r="LB277" s="36">
        <v>38.991616802400003</v>
      </c>
      <c r="LC277" s="36">
        <v>47.989682218323097</v>
      </c>
      <c r="LD277" s="36">
        <v>53.988392495613397</v>
      </c>
      <c r="LE277" s="36">
        <v>53.988392495600003</v>
      </c>
      <c r="LF277" s="36">
        <v>53.988392495600003</v>
      </c>
      <c r="LG277" s="36"/>
    </row>
    <row r="278" spans="1:319" s="24" customFormat="1" x14ac:dyDescent="0.2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v>79.522862823099999</v>
      </c>
      <c r="LA278" s="36">
        <v>91.312589578800001</v>
      </c>
      <c r="LB278" s="36">
        <v>89.694391788800004</v>
      </c>
      <c r="LC278" s="36">
        <v>88.538536224513393</v>
      </c>
      <c r="LD278" s="36">
        <v>85.995653983078299</v>
      </c>
      <c r="LE278" s="36">
        <v>89.000878450200005</v>
      </c>
      <c r="LF278" s="36">
        <v>74.437098340199995</v>
      </c>
      <c r="LG278" s="36"/>
    </row>
    <row r="279" spans="1:319" s="24" customFormat="1" x14ac:dyDescent="0.2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v>63.937450905200002</v>
      </c>
      <c r="LA279" s="36">
        <v>56.021385555000002</v>
      </c>
      <c r="LB279" s="36">
        <v>41.407111062399999</v>
      </c>
      <c r="LC279" s="36">
        <v>37.7535424392442</v>
      </c>
      <c r="LD279" s="36">
        <v>28.010692777503799</v>
      </c>
      <c r="LE279" s="36">
        <v>23.748196050499999</v>
      </c>
      <c r="LF279" s="36">
        <v>23.1392679466</v>
      </c>
      <c r="LG279" s="36"/>
    </row>
    <row r="280" spans="1:319" s="24" customFormat="1" x14ac:dyDescent="0.2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v>39.502491160600002</v>
      </c>
      <c r="LA280" s="36">
        <v>40.615237390499999</v>
      </c>
      <c r="LB280" s="36">
        <v>36.442439028499997</v>
      </c>
      <c r="LC280" s="36">
        <v>34.495133126177102</v>
      </c>
      <c r="LD280" s="36">
        <v>35.051506241115398</v>
      </c>
      <c r="LE280" s="36">
        <v>33.660573453799998</v>
      </c>
      <c r="LF280" s="36">
        <v>32.547827223900001</v>
      </c>
      <c r="LG280" s="36"/>
    </row>
    <row r="281" spans="1:319" s="24" customFormat="1" x14ac:dyDescent="0.2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v>72.225368603899994</v>
      </c>
      <c r="LA281" s="36">
        <v>66.180073434400001</v>
      </c>
      <c r="LB281" s="36">
        <v>67.134593724300004</v>
      </c>
      <c r="LC281" s="36">
        <v>70.316328024079397</v>
      </c>
      <c r="LD281" s="36">
        <v>79.225184063329195</v>
      </c>
      <c r="LE281" s="36">
        <v>79.225184063300006</v>
      </c>
      <c r="LF281" s="36">
        <v>72.225368603899994</v>
      </c>
      <c r="LG281" s="36"/>
    </row>
    <row r="282" spans="1:319" s="24" customFormat="1" x14ac:dyDescent="0.2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v>100.0655358791</v>
      </c>
      <c r="LA282" s="36">
        <v>99.360849006699993</v>
      </c>
      <c r="LB282" s="36">
        <v>105.70303085819999</v>
      </c>
      <c r="LC282" s="36">
        <v>108.521778347791</v>
      </c>
      <c r="LD282" s="36">
        <v>106.407717730626</v>
      </c>
      <c r="LE282" s="36">
        <v>107.112404603</v>
      </c>
      <c r="LF282" s="36">
        <v>106.4077177306</v>
      </c>
      <c r="LG282" s="36"/>
    </row>
    <row r="283" spans="1:319" s="24" customFormat="1" x14ac:dyDescent="0.2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v>15.7013258897</v>
      </c>
      <c r="LA283" s="36">
        <v>18.318213537999998</v>
      </c>
      <c r="LB283" s="36">
        <v>25.2965806001</v>
      </c>
      <c r="LC283" s="36">
        <v>26.168876482902999</v>
      </c>
      <c r="LD283" s="36">
        <v>28.7857641311933</v>
      </c>
      <c r="LE283" s="36">
        <v>30.530355896700001</v>
      </c>
      <c r="LF283" s="36">
        <v>27.913468248400001</v>
      </c>
      <c r="LG283" s="36"/>
    </row>
    <row r="284" spans="1:319" s="24" customFormat="1" x14ac:dyDescent="0.2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v>18.859777553899999</v>
      </c>
      <c r="LA284" s="36">
        <v>15.3856080045</v>
      </c>
      <c r="LB284" s="36">
        <v>17.370847746999999</v>
      </c>
      <c r="LC284" s="36">
        <v>12.9040583263436</v>
      </c>
      <c r="LD284" s="36">
        <v>14.3929881332294</v>
      </c>
      <c r="LE284" s="36">
        <v>13.8966781976</v>
      </c>
      <c r="LF284" s="36">
        <v>14.392988133199999</v>
      </c>
      <c r="LG284" s="36"/>
    </row>
    <row r="285" spans="1:319" s="24" customFormat="1" x14ac:dyDescent="0.2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v>18.217148409</v>
      </c>
      <c r="LA285" s="36">
        <v>23.277467411500002</v>
      </c>
      <c r="LB285" s="36">
        <v>26.313658813100002</v>
      </c>
      <c r="LC285" s="36">
        <v>27.325722613553602</v>
      </c>
      <c r="LD285" s="36">
        <v>29.349850214557499</v>
      </c>
      <c r="LE285" s="36">
        <v>29.3498502146</v>
      </c>
      <c r="LF285" s="36">
        <v>29.3498502146</v>
      </c>
      <c r="LG285" s="36"/>
    </row>
    <row r="286" spans="1:319" s="24" customFormat="1" x14ac:dyDescent="0.2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v>49.297030826899999</v>
      </c>
      <c r="LA286" s="36">
        <v>47.351095399499997</v>
      </c>
      <c r="LB286" s="36">
        <v>51.5672888255</v>
      </c>
      <c r="LC286" s="36">
        <v>46.702450257025603</v>
      </c>
      <c r="LD286" s="36">
        <v>47.026772828254998</v>
      </c>
      <c r="LE286" s="36">
        <v>47.026772828299997</v>
      </c>
      <c r="LF286" s="36">
        <v>48.972708255599997</v>
      </c>
      <c r="LG286" s="36"/>
    </row>
    <row r="287" spans="1:319" s="24" customFormat="1" x14ac:dyDescent="0.2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v>89.668987885099995</v>
      </c>
      <c r="LA287" s="36">
        <v>89.668987885099995</v>
      </c>
      <c r="LB287" s="36">
        <v>80.129733854799994</v>
      </c>
      <c r="LC287" s="36">
        <v>74.406181436611703</v>
      </c>
      <c r="LD287" s="36">
        <v>76.314032242678607</v>
      </c>
      <c r="LE287" s="36">
        <v>76.314032242699994</v>
      </c>
      <c r="LF287" s="36">
        <v>78.221883048699993</v>
      </c>
      <c r="LG287" s="36"/>
    </row>
    <row r="288" spans="1:319" s="24" customFormat="1" x14ac:dyDescent="0.2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v>64.614843838799999</v>
      </c>
      <c r="LA288" s="36">
        <v>58.928737581</v>
      </c>
      <c r="LB288" s="36">
        <v>63.064087586699998</v>
      </c>
      <c r="LC288" s="36">
        <v>53.759550073919399</v>
      </c>
      <c r="LD288" s="36">
        <v>55.827225076762403</v>
      </c>
      <c r="LE288" s="36">
        <v>54.276468824600002</v>
      </c>
      <c r="LF288" s="36">
        <v>56.344143827499998</v>
      </c>
      <c r="LG288" s="36"/>
    </row>
    <row r="289" spans="1:319" s="24" customFormat="1" x14ac:dyDescent="0.2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v>61.099496481300001</v>
      </c>
      <c r="LA289" s="36">
        <v>51.529695827600001</v>
      </c>
      <c r="LB289" s="36">
        <v>59.627219457599999</v>
      </c>
      <c r="LC289" s="36">
        <v>51.529695827566897</v>
      </c>
      <c r="LD289" s="36">
        <v>50.057418803922197</v>
      </c>
      <c r="LE289" s="36">
        <v>50.793557315699999</v>
      </c>
      <c r="LF289" s="36">
        <v>41.959895173900001</v>
      </c>
      <c r="LG289" s="36"/>
    </row>
    <row r="290" spans="1:319" s="24" customFormat="1" x14ac:dyDescent="0.2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v>85.186791400800004</v>
      </c>
      <c r="LA290" s="36">
        <v>83.637940647999997</v>
      </c>
      <c r="LB290" s="36">
        <v>91.382194411699999</v>
      </c>
      <c r="LC290" s="36">
        <v>76.6681122607026</v>
      </c>
      <c r="LD290" s="36">
        <v>82.089089895297704</v>
      </c>
      <c r="LE290" s="36">
        <v>89.833343658999993</v>
      </c>
      <c r="LF290" s="36">
        <v>89.058918282600004</v>
      </c>
      <c r="LG290" s="36"/>
    </row>
    <row r="291" spans="1:319" s="24" customFormat="1" x14ac:dyDescent="0.2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v>203.14880650079999</v>
      </c>
      <c r="LA291" s="36">
        <v>185.69070594210001</v>
      </c>
      <c r="LB291" s="36">
        <v>207.11655662769999</v>
      </c>
      <c r="LC291" s="36">
        <v>207.91010665312299</v>
      </c>
      <c r="LD291" s="36">
        <v>188.864906043677</v>
      </c>
      <c r="LE291" s="36">
        <v>188.86490604369999</v>
      </c>
      <c r="LF291" s="36">
        <v>183.31005586590001</v>
      </c>
      <c r="LG291" s="36"/>
    </row>
    <row r="292" spans="1:319" s="24" customFormat="1" x14ac:dyDescent="0.2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v>55.190248671500001</v>
      </c>
      <c r="LA292" s="36">
        <v>52.982638724600001</v>
      </c>
      <c r="LB292" s="36">
        <v>52.982638724600001</v>
      </c>
      <c r="LC292" s="36">
        <v>49.828910229118399</v>
      </c>
      <c r="LD292" s="36">
        <v>42.575334689436602</v>
      </c>
      <c r="LE292" s="36">
        <v>45.413690335399998</v>
      </c>
      <c r="LF292" s="36">
        <v>43.521453238100001</v>
      </c>
      <c r="LG292" s="36"/>
    </row>
    <row r="293" spans="1:319" s="24" customFormat="1" x14ac:dyDescent="0.2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v>59.737156511400002</v>
      </c>
      <c r="LA293" s="36">
        <v>42.313819195500002</v>
      </c>
      <c r="LB293" s="36">
        <v>27.379530067699999</v>
      </c>
      <c r="LC293" s="36">
        <v>39.824771007566703</v>
      </c>
      <c r="LD293" s="36">
        <v>42.313819195539601</v>
      </c>
      <c r="LE293" s="36">
        <v>42.313819195500002</v>
      </c>
      <c r="LF293" s="36">
        <v>49.780963759499997</v>
      </c>
      <c r="LG293" s="36"/>
    </row>
    <row r="294" spans="1:319" s="24" customFormat="1" x14ac:dyDescent="0.2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v>24.738506258099999</v>
      </c>
      <c r="LA294" s="36">
        <v>20.1000363347</v>
      </c>
      <c r="LB294" s="36">
        <v>17.780801372999999</v>
      </c>
      <c r="LC294" s="36">
        <v>17.780801372987099</v>
      </c>
      <c r="LD294" s="36">
        <v>17.780801372987099</v>
      </c>
      <c r="LE294" s="36">
        <v>17.780801372999999</v>
      </c>
      <c r="LF294" s="36">
        <v>20.1000363347</v>
      </c>
      <c r="LG294" s="36"/>
    </row>
    <row r="295" spans="1:319" s="24" customFormat="1" x14ac:dyDescent="0.2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v>63.697065542099999</v>
      </c>
      <c r="LA295" s="36">
        <v>60.951502372199997</v>
      </c>
      <c r="LB295" s="36">
        <v>63.697065542099999</v>
      </c>
      <c r="LC295" s="36">
        <v>60.951502372166601</v>
      </c>
      <c r="LD295" s="36">
        <v>54.911263398348297</v>
      </c>
      <c r="LE295" s="36">
        <v>54.911263398300001</v>
      </c>
      <c r="LF295" s="36">
        <v>52.165700228399999</v>
      </c>
      <c r="LG295" s="36"/>
    </row>
    <row r="296" spans="1:319" s="24" customFormat="1" x14ac:dyDescent="0.2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v>37.622617616600003</v>
      </c>
      <c r="LA296" s="36">
        <v>32.575681107000001</v>
      </c>
      <c r="LB296" s="36">
        <v>30.740431467200001</v>
      </c>
      <c r="LC296" s="36">
        <v>28.905181827358099</v>
      </c>
      <c r="LD296" s="36">
        <v>25.693494957651598</v>
      </c>
      <c r="LE296" s="36">
        <v>25.6934949577</v>
      </c>
      <c r="LF296" s="36">
        <v>22.940620497899999</v>
      </c>
      <c r="LG296" s="36"/>
    </row>
    <row r="297" spans="1:319" s="24" customFormat="1" x14ac:dyDescent="0.2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v>28.910849453299999</v>
      </c>
      <c r="LA297" s="36">
        <v>30.224978973900001</v>
      </c>
      <c r="LB297" s="36">
        <v>30.224978973900001</v>
      </c>
      <c r="LC297" s="36">
        <v>30.224978973927701</v>
      </c>
      <c r="LD297" s="36">
        <v>31.539108494533199</v>
      </c>
      <c r="LE297" s="36">
        <v>31.539108494499999</v>
      </c>
      <c r="LF297" s="36">
        <v>30.224978973900001</v>
      </c>
      <c r="LG297" s="36"/>
    </row>
    <row r="298" spans="1:319" s="24" customFormat="1" x14ac:dyDescent="0.2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v>73.677996992600001</v>
      </c>
      <c r="LA298" s="36">
        <v>66.353283841299998</v>
      </c>
      <c r="LB298" s="36">
        <v>69.369342197700007</v>
      </c>
      <c r="LC298" s="36">
        <v>64.6298219232973</v>
      </c>
      <c r="LD298" s="36">
        <v>65.060687402786002</v>
      </c>
      <c r="LE298" s="36">
        <v>65.060687402799999</v>
      </c>
      <c r="LF298" s="36">
        <v>64.1989564438</v>
      </c>
      <c r="LG298" s="36"/>
    </row>
    <row r="299" spans="1:319" s="24" customFormat="1" x14ac:dyDescent="0.2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v>60.163420640299996</v>
      </c>
      <c r="LA299" s="36">
        <v>58.764271323000003</v>
      </c>
      <c r="LB299" s="36">
        <v>54.916610700699998</v>
      </c>
      <c r="LC299" s="36">
        <v>53.167674054175102</v>
      </c>
      <c r="LD299" s="36">
        <v>53.517461383478803</v>
      </c>
      <c r="LE299" s="36">
        <v>56.665547347199997</v>
      </c>
      <c r="LF299" s="36">
        <v>54.217036042099998</v>
      </c>
      <c r="LG299" s="36"/>
    </row>
    <row r="300" spans="1:319" s="24" customFormat="1" x14ac:dyDescent="0.2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v>68.611585090600002</v>
      </c>
      <c r="LA300" s="36">
        <v>74.641581880000004</v>
      </c>
      <c r="LB300" s="36">
        <v>64.048344276999998</v>
      </c>
      <c r="LC300" s="36">
        <v>61.766723870149697</v>
      </c>
      <c r="LD300" s="36">
        <v>62.4186154149534</v>
      </c>
      <c r="LE300" s="36">
        <v>62.418615414999998</v>
      </c>
      <c r="LF300" s="36">
        <v>62.744561187400002</v>
      </c>
      <c r="LG300" s="36"/>
    </row>
    <row r="301" spans="1:319" s="24" customFormat="1" x14ac:dyDescent="0.2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v>97.008265104200007</v>
      </c>
      <c r="LA301" s="36">
        <v>95.714821569500003</v>
      </c>
      <c r="LB301" s="36">
        <v>103.4754827778</v>
      </c>
      <c r="LC301" s="36">
        <v>102.182039243077</v>
      </c>
      <c r="LD301" s="36">
        <v>103.475482777799</v>
      </c>
      <c r="LE301" s="36">
        <v>104.7689263125</v>
      </c>
      <c r="LF301" s="36">
        <v>103.4754827778</v>
      </c>
      <c r="LG301" s="36"/>
    </row>
    <row r="302" spans="1:319" s="24" customFormat="1" x14ac:dyDescent="0.2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v>87.3448479674</v>
      </c>
      <c r="LA302" s="36">
        <v>76.180468903900007</v>
      </c>
      <c r="LB302" s="36">
        <v>65.672818020600005</v>
      </c>
      <c r="LC302" s="36">
        <v>94.568857949694603</v>
      </c>
      <c r="LD302" s="36">
        <v>98.509227030931896</v>
      </c>
      <c r="LE302" s="36">
        <v>96.539042490300005</v>
      </c>
      <c r="LF302" s="36">
        <v>70.269915282100001</v>
      </c>
      <c r="LG302" s="36"/>
    </row>
    <row r="303" spans="1:319" s="24" customFormat="1" x14ac:dyDescent="0.2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v>56.620769527699998</v>
      </c>
      <c r="LA303" s="36">
        <v>57.650238064600003</v>
      </c>
      <c r="LB303" s="36">
        <v>49.929224038100003</v>
      </c>
      <c r="LC303" s="36">
        <v>56.1060352592974</v>
      </c>
      <c r="LD303" s="36">
        <v>53.017629648693898</v>
      </c>
      <c r="LE303" s="36">
        <v>47.870286964400002</v>
      </c>
      <c r="LF303" s="36">
        <v>33.972461716600002</v>
      </c>
      <c r="LG303" s="36"/>
    </row>
    <row r="304" spans="1:319" s="24" customFormat="1" x14ac:dyDescent="0.2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v>31.3856307615</v>
      </c>
      <c r="LA304" s="36">
        <v>33.179095376399999</v>
      </c>
      <c r="LB304" s="36">
        <v>34.075827683900002</v>
      </c>
      <c r="LC304" s="36">
        <v>32.2823630689767</v>
      </c>
      <c r="LD304" s="36">
        <v>27.7987015316188</v>
      </c>
      <c r="LE304" s="36">
        <v>28.695433839100001</v>
      </c>
      <c r="LF304" s="36">
        <v>28.695433839100001</v>
      </c>
      <c r="LG304" s="36"/>
    </row>
    <row r="305" spans="1:319" s="24" customFormat="1" x14ac:dyDescent="0.2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v>100.86920704169999</v>
      </c>
      <c r="LA305" s="36">
        <v>95.954466095300006</v>
      </c>
      <c r="LB305" s="36">
        <v>103.67763043959999</v>
      </c>
      <c r="LC305" s="36">
        <v>95.954466095308504</v>
      </c>
      <c r="LD305" s="36">
        <v>100.86920704165399</v>
      </c>
      <c r="LE305" s="36">
        <v>105.08184213849999</v>
      </c>
      <c r="LF305" s="36">
        <v>98.762889493200007</v>
      </c>
      <c r="LG305" s="36"/>
    </row>
    <row r="306" spans="1:319" s="24" customFormat="1" x14ac:dyDescent="0.2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v>38.214474187</v>
      </c>
      <c r="LA306" s="36">
        <v>36.758684694199999</v>
      </c>
      <c r="LB306" s="36">
        <v>34.211053081700001</v>
      </c>
      <c r="LC306" s="36">
        <v>33.119210962094897</v>
      </c>
      <c r="LD306" s="36">
        <v>34.211053081724401</v>
      </c>
      <c r="LE306" s="36">
        <v>34.211053081700001</v>
      </c>
      <c r="LF306" s="36">
        <v>33.847105708500003</v>
      </c>
      <c r="LG306" s="36"/>
    </row>
    <row r="307" spans="1:319" s="24" customFormat="1" x14ac:dyDescent="0.2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v>83.131302239700005</v>
      </c>
      <c r="LA307" s="36">
        <v>77.218197059399998</v>
      </c>
      <c r="LB307" s="36">
        <v>75.479048477000006</v>
      </c>
      <c r="LC307" s="36">
        <v>73.392070178123603</v>
      </c>
      <c r="LD307" s="36">
        <v>78.609515925383604</v>
      </c>
      <c r="LE307" s="36">
        <v>80.000834791299994</v>
      </c>
      <c r="LF307" s="36">
        <v>66.783305564900004</v>
      </c>
      <c r="LG307" s="36"/>
    </row>
    <row r="308" spans="1:319" s="24" customFormat="1" x14ac:dyDescent="0.2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v>57.494394296599999</v>
      </c>
      <c r="LA308" s="36">
        <v>60.262642910799997</v>
      </c>
      <c r="LB308" s="36">
        <v>58.984989704199997</v>
      </c>
      <c r="LC308" s="36">
        <v>64.095602530605106</v>
      </c>
      <c r="LD308" s="36">
        <v>64.947371334998607</v>
      </c>
      <c r="LE308" s="36">
        <v>60.049700709699998</v>
      </c>
      <c r="LF308" s="36">
        <v>64.734429133899994</v>
      </c>
      <c r="LG308" s="36"/>
    </row>
    <row r="309" spans="1:319" s="24" customFormat="1" x14ac:dyDescent="0.2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v>49.084206089600002</v>
      </c>
      <c r="LA309" s="36">
        <v>41.614870380299998</v>
      </c>
      <c r="LB309" s="36">
        <v>41.081346401099999</v>
      </c>
      <c r="LC309" s="36">
        <v>42.681918338819699</v>
      </c>
      <c r="LD309" s="36">
        <v>37.880202525702501</v>
      </c>
      <c r="LE309" s="36">
        <v>37.8802025257</v>
      </c>
      <c r="LF309" s="36">
        <v>41.614870380299998</v>
      </c>
      <c r="LG309" s="36"/>
    </row>
    <row r="310" spans="1:319" s="24" customFormat="1" x14ac:dyDescent="0.2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v>65.763387201300006</v>
      </c>
      <c r="LA310" s="36">
        <v>73.500256283799999</v>
      </c>
      <c r="LB310" s="36">
        <v>78.335799460399997</v>
      </c>
      <c r="LC310" s="36">
        <v>81.237125366292403</v>
      </c>
      <c r="LD310" s="36">
        <v>82.2042340016054</v>
      </c>
      <c r="LE310" s="36">
        <v>88.973994448799999</v>
      </c>
      <c r="LF310" s="36">
        <v>86.072668542900004</v>
      </c>
      <c r="LG310" s="36"/>
    </row>
    <row r="311" spans="1:319" s="24" customFormat="1" x14ac:dyDescent="0.2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v>31.065219309900002</v>
      </c>
      <c r="LA311" s="36">
        <v>33.183302444600002</v>
      </c>
      <c r="LB311" s="36">
        <v>32.830288588800002</v>
      </c>
      <c r="LC311" s="36">
        <v>33.889330156208601</v>
      </c>
      <c r="LD311" s="36">
        <v>28.594122319301</v>
      </c>
      <c r="LE311" s="36">
        <v>27.888094607700001</v>
      </c>
      <c r="LF311" s="36">
        <v>26.123025328699999</v>
      </c>
      <c r="LG311" s="36"/>
    </row>
    <row r="312" spans="1:319" s="24" customFormat="1" x14ac:dyDescent="0.2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v>58.185711978500002</v>
      </c>
      <c r="LA312" s="36">
        <v>65.044103884699993</v>
      </c>
      <c r="LB312" s="36">
        <v>62.168004053099999</v>
      </c>
      <c r="LC312" s="36">
        <v>59.2919042214508</v>
      </c>
      <c r="LD312" s="36">
        <v>54.867135249700802</v>
      </c>
      <c r="LE312" s="36">
        <v>51.991035418099997</v>
      </c>
      <c r="LF312" s="36">
        <v>54.867135249699999</v>
      </c>
      <c r="LG312" s="36"/>
    </row>
    <row r="313" spans="1:319" s="24" customFormat="1" x14ac:dyDescent="0.2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v>38.344183921499997</v>
      </c>
      <c r="LA313" s="36">
        <v>43.239186124299998</v>
      </c>
      <c r="LB313" s="36">
        <v>39.160017621999998</v>
      </c>
      <c r="LC313" s="36">
        <v>41.6075187233834</v>
      </c>
      <c r="LD313" s="36">
        <v>41.6075187233834</v>
      </c>
      <c r="LE313" s="36">
        <v>41.607518723399998</v>
      </c>
      <c r="LF313" s="36">
        <v>39.160017621999998</v>
      </c>
      <c r="LG313" s="36"/>
    </row>
    <row r="314" spans="1:319" s="24" customFormat="1" x14ac:dyDescent="0.2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v>70.772828341199997</v>
      </c>
      <c r="LA314" s="36">
        <v>66.212723422300002</v>
      </c>
      <c r="LB314" s="36">
        <v>61.8350227002</v>
      </c>
      <c r="LC314" s="36">
        <v>61.105405913179297</v>
      </c>
      <c r="LD314" s="36">
        <v>64.388681454782898</v>
      </c>
      <c r="LE314" s="36">
        <v>65.847915028800003</v>
      </c>
      <c r="LF314" s="36">
        <v>65.483106635300004</v>
      </c>
      <c r="LG314" s="36"/>
    </row>
    <row r="315" spans="1:319" s="24" customFormat="1" x14ac:dyDescent="0.2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v>71.080553652899994</v>
      </c>
      <c r="LA315" s="36">
        <v>88.527598640400001</v>
      </c>
      <c r="LB315" s="36">
        <v>84.004290680699995</v>
      </c>
      <c r="LC315" s="36">
        <v>89.173785491812794</v>
      </c>
      <c r="LD315" s="36">
        <v>85.2966643834731</v>
      </c>
      <c r="LE315" s="36">
        <v>79.480982721000004</v>
      </c>
      <c r="LF315" s="36">
        <v>71.726740504299997</v>
      </c>
      <c r="LG315" s="36"/>
    </row>
    <row r="316" spans="1:319" s="24" customFormat="1" x14ac:dyDescent="0.2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v>47.970018738299999</v>
      </c>
      <c r="LA316" s="36">
        <v>47.137205913000003</v>
      </c>
      <c r="LB316" s="36">
        <v>43.139704351399999</v>
      </c>
      <c r="LC316" s="36">
        <v>43.306266916510502</v>
      </c>
      <c r="LD316" s="36">
        <v>42.973141786383501</v>
      </c>
      <c r="LE316" s="36">
        <v>40.974391005599998</v>
      </c>
      <c r="LF316" s="36">
        <v>44.971892567099999</v>
      </c>
      <c r="LG316" s="36"/>
    </row>
    <row r="317" spans="1:319" s="24" customFormat="1" x14ac:dyDescent="0.2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v>59.112061375899998</v>
      </c>
      <c r="LA317" s="36">
        <v>55.338951075300002</v>
      </c>
      <c r="LB317" s="36">
        <v>64.142875110000006</v>
      </c>
      <c r="LC317" s="36">
        <v>54.081247641806101</v>
      </c>
      <c r="LD317" s="36">
        <v>79.235316312413502</v>
      </c>
      <c r="LE317" s="36">
        <v>79.235316312400002</v>
      </c>
      <c r="LF317" s="36">
        <v>84.266130046499995</v>
      </c>
      <c r="LG317" s="36"/>
    </row>
    <row r="318" spans="1:319" s="24" customFormat="1" x14ac:dyDescent="0.2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v>177.69810193270001</v>
      </c>
      <c r="LA318" s="36">
        <v>146.2471104402</v>
      </c>
      <c r="LB318" s="36">
        <v>136.81181299240001</v>
      </c>
      <c r="LC318" s="36">
        <v>114.79611894765</v>
      </c>
      <c r="LD318" s="36">
        <v>143.10201129090601</v>
      </c>
      <c r="LE318" s="36">
        <v>117.9412180969</v>
      </c>
      <c r="LF318" s="36">
        <v>114.79611894759999</v>
      </c>
      <c r="LG318" s="36"/>
    </row>
    <row r="319" spans="1:319" s="24" customFormat="1" x14ac:dyDescent="0.2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v>179.19845942820001</v>
      </c>
      <c r="LA319" s="36">
        <v>179.19845942820001</v>
      </c>
      <c r="LB319" s="36">
        <v>167.73587140500001</v>
      </c>
      <c r="LC319" s="36">
        <v>134.112279870549</v>
      </c>
      <c r="LD319" s="36">
        <v>174.61342421891999</v>
      </c>
      <c r="LE319" s="36">
        <v>171.5567340794</v>
      </c>
      <c r="LF319" s="36">
        <v>179.58054569559999</v>
      </c>
      <c r="LG319" s="36"/>
    </row>
    <row r="320" spans="1:319" s="24" customFormat="1" x14ac:dyDescent="0.2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v>22.003147406699998</v>
      </c>
      <c r="LA320" s="36">
        <v>19.133171657999998</v>
      </c>
      <c r="LB320" s="36">
        <v>18.654842366600001</v>
      </c>
      <c r="LC320" s="36">
        <v>20.0898302409345</v>
      </c>
      <c r="LD320" s="36">
        <v>22.481476698188601</v>
      </c>
      <c r="LE320" s="36">
        <v>20.0898302409</v>
      </c>
      <c r="LF320" s="36">
        <v>19.611500949500002</v>
      </c>
      <c r="LG320" s="36"/>
    </row>
    <row r="321" spans="1:319" s="24" customFormat="1" x14ac:dyDescent="0.2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v>23.955185376300001</v>
      </c>
      <c r="LA321" s="36">
        <v>22.112478808900001</v>
      </c>
      <c r="LB321" s="36">
        <v>23.955185376300001</v>
      </c>
      <c r="LC321" s="36">
        <v>30.865335004054</v>
      </c>
      <c r="LD321" s="36">
        <v>41.000221124788098</v>
      </c>
      <c r="LE321" s="36">
        <v>41.000221124799999</v>
      </c>
      <c r="LF321" s="36">
        <v>42.382251050299999</v>
      </c>
      <c r="LG321" s="36"/>
    </row>
    <row r="322" spans="1:319" s="24" customFormat="1" x14ac:dyDescent="0.2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v>21.886361149300001</v>
      </c>
      <c r="LA322" s="36">
        <v>24.318179054800002</v>
      </c>
      <c r="LB322" s="36">
        <v>22.494315625599999</v>
      </c>
      <c r="LC322" s="36">
        <v>20.6704521965395</v>
      </c>
      <c r="LD322" s="36">
        <v>19.454543243801901</v>
      </c>
      <c r="LE322" s="36">
        <v>19.4545432438</v>
      </c>
      <c r="LF322" s="36">
        <v>19.4545432438</v>
      </c>
      <c r="LG322" s="36"/>
    </row>
    <row r="323" spans="1:319" s="24" customFormat="1" x14ac:dyDescent="0.2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v>110.8769501761</v>
      </c>
      <c r="LA323" s="36">
        <v>108.5178661298</v>
      </c>
      <c r="LB323" s="36">
        <v>106.1587820835</v>
      </c>
      <c r="LC323" s="36">
        <v>94.363361852038295</v>
      </c>
      <c r="LD323" s="36">
        <v>96.722445898339203</v>
      </c>
      <c r="LE323" s="36">
        <v>94.363361851999997</v>
      </c>
      <c r="LF323" s="36">
        <v>89.645193759400001</v>
      </c>
      <c r="LG323" s="36"/>
    </row>
    <row r="324" spans="1:319" s="24" customFormat="1" x14ac:dyDescent="0.2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v>68.965517241399994</v>
      </c>
      <c r="LA324" s="36">
        <v>71.428571428599994</v>
      </c>
      <c r="LB324" s="36">
        <v>60.755336617399998</v>
      </c>
      <c r="LC324" s="36">
        <v>49.261083743842399</v>
      </c>
      <c r="LD324" s="36">
        <v>75.533661740558301</v>
      </c>
      <c r="LE324" s="36">
        <v>72.249589490999995</v>
      </c>
      <c r="LF324" s="36">
        <v>73.070607553399995</v>
      </c>
      <c r="LG324" s="36"/>
    </row>
    <row r="325" spans="1:319" s="24" customFormat="1" x14ac:dyDescent="0.2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v>134.1266783671</v>
      </c>
      <c r="LA325" s="36">
        <v>115.5772441248</v>
      </c>
      <c r="LB325" s="36">
        <v>124.1385214674</v>
      </c>
      <c r="LC325" s="36">
        <v>119.144443017565</v>
      </c>
      <c r="LD325" s="36">
        <v>115.577244124823</v>
      </c>
      <c r="LE325" s="36">
        <v>124.1385214674</v>
      </c>
      <c r="LF325" s="36">
        <v>117.0041236819</v>
      </c>
      <c r="LG325" s="36"/>
    </row>
    <row r="326" spans="1:319" s="24" customFormat="1" x14ac:dyDescent="0.2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v>36.224884080400003</v>
      </c>
      <c r="LA326" s="36">
        <v>41.054868624400001</v>
      </c>
      <c r="LB326" s="36">
        <v>55.5448222566</v>
      </c>
      <c r="LC326" s="36">
        <v>53.129829984544102</v>
      </c>
      <c r="LD326" s="36">
        <v>49.507341576507002</v>
      </c>
      <c r="LE326" s="36">
        <v>51.922333848500003</v>
      </c>
      <c r="LF326" s="36">
        <v>53.129829984499999</v>
      </c>
      <c r="LG326" s="36"/>
    </row>
    <row r="327" spans="1:319" s="24" customFormat="1" x14ac:dyDescent="0.2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v>31.6190019298</v>
      </c>
      <c r="LA327" s="36">
        <v>32.164157135499998</v>
      </c>
      <c r="LB327" s="36">
        <v>38.160864398100003</v>
      </c>
      <c r="LC327" s="36">
        <v>35.4350883696588</v>
      </c>
      <c r="LD327" s="36">
        <v>33.254467546910597</v>
      </c>
      <c r="LE327" s="36">
        <v>32.709312341199997</v>
      </c>
      <c r="LF327" s="36">
        <v>40.886640426500001</v>
      </c>
      <c r="LG327" s="36"/>
    </row>
    <row r="328" spans="1:319" s="24" customFormat="1" x14ac:dyDescent="0.2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v>22.603978300200001</v>
      </c>
      <c r="LA328" s="36">
        <v>25.115531444599998</v>
      </c>
      <c r="LB328" s="36">
        <v>25.115531444599998</v>
      </c>
      <c r="LC328" s="36">
        <v>32.650190878038998</v>
      </c>
      <c r="LD328" s="36">
        <v>26.371308016877599</v>
      </c>
      <c r="LE328" s="36">
        <v>26.371308016899999</v>
      </c>
      <c r="LF328" s="36">
        <v>36.417520594700001</v>
      </c>
      <c r="LG328" s="36"/>
    </row>
    <row r="329" spans="1:319" s="24" customFormat="1" x14ac:dyDescent="0.2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v>53.848187274200001</v>
      </c>
      <c r="LA329" s="36">
        <v>54.827245224599999</v>
      </c>
      <c r="LB329" s="36">
        <v>82.240867836999996</v>
      </c>
      <c r="LC329" s="36">
        <v>78.324636035206893</v>
      </c>
      <c r="LD329" s="36">
        <v>101.822026845769</v>
      </c>
      <c r="LE329" s="36">
        <v>96.926737093599996</v>
      </c>
      <c r="LF329" s="36">
        <v>102.8010847962</v>
      </c>
      <c r="LG329" s="36"/>
    </row>
    <row r="330" spans="1:319" s="24" customFormat="1" x14ac:dyDescent="0.2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v>55.747114570599997</v>
      </c>
      <c r="LA330" s="36">
        <v>43.875043875000003</v>
      </c>
      <c r="LB330" s="36">
        <v>47.488282782399999</v>
      </c>
      <c r="LC330" s="36">
        <v>44.391220861809103</v>
      </c>
      <c r="LD330" s="36">
        <v>37.680920033861199</v>
      </c>
      <c r="LE330" s="36">
        <v>40.7779819545</v>
      </c>
      <c r="LF330" s="36">
        <v>43.875043875000003</v>
      </c>
      <c r="LG330" s="36"/>
    </row>
    <row r="331" spans="1:319" s="24" customFormat="1" x14ac:dyDescent="0.2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v>44.4739368611</v>
      </c>
      <c r="LA331" s="36">
        <v>35.296775286600003</v>
      </c>
      <c r="LB331" s="36">
        <v>31.061162252199999</v>
      </c>
      <c r="LC331" s="36">
        <v>31.7670977579488</v>
      </c>
      <c r="LD331" s="36">
        <v>31.061162252216601</v>
      </c>
      <c r="LE331" s="36">
        <v>31.7670977579</v>
      </c>
      <c r="LF331" s="36">
        <v>29.6492912408</v>
      </c>
      <c r="LG331" s="36"/>
    </row>
    <row r="332" spans="1:319" s="24" customFormat="1" x14ac:dyDescent="0.2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v>39.228185451199998</v>
      </c>
      <c r="LA332" s="36">
        <v>42.905827837300002</v>
      </c>
      <c r="LB332" s="36">
        <v>45.357589427999997</v>
      </c>
      <c r="LC332" s="36">
        <v>46.583470223355498</v>
      </c>
      <c r="LD332" s="36">
        <v>55.981889654383302</v>
      </c>
      <c r="LE332" s="36">
        <v>55.9818896544</v>
      </c>
      <c r="LF332" s="36">
        <v>47.400724086899999</v>
      </c>
      <c r="LG332" s="36"/>
    </row>
    <row r="333" spans="1:319" s="24" customFormat="1" x14ac:dyDescent="0.2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v>115.5334758246</v>
      </c>
      <c r="LA333" s="36">
        <v>103.01734927699999</v>
      </c>
      <c r="LB333" s="36">
        <v>92.4267806597</v>
      </c>
      <c r="LC333" s="36">
        <v>82.798991007644503</v>
      </c>
      <c r="LD333" s="36">
        <v>82.798991007644503</v>
      </c>
      <c r="LE333" s="36">
        <v>82.798991007599994</v>
      </c>
      <c r="LF333" s="36">
        <v>65.468969634000004</v>
      </c>
      <c r="LG333" s="36"/>
    </row>
    <row r="334" spans="1:319" s="24" customFormat="1" x14ac:dyDescent="0.2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v>58.680123975100003</v>
      </c>
      <c r="LA334" s="36">
        <v>48.011010525099998</v>
      </c>
      <c r="LB334" s="36">
        <v>48.011010525099998</v>
      </c>
      <c r="LC334" s="36">
        <v>40.542631110067902</v>
      </c>
      <c r="LD334" s="36">
        <v>37.875352747563397</v>
      </c>
      <c r="LE334" s="36">
        <v>39.475719765100003</v>
      </c>
      <c r="LF334" s="36">
        <v>41.609542455099998</v>
      </c>
      <c r="LG334" s="36"/>
    </row>
    <row r="335" spans="1:319" s="24" customFormat="1" x14ac:dyDescent="0.2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v>38.168821855700003</v>
      </c>
      <c r="LA335" s="36">
        <v>38.168821855700003</v>
      </c>
      <c r="LB335" s="36">
        <v>35.855559925100003</v>
      </c>
      <c r="LC335" s="36">
        <v>46.265238612968098</v>
      </c>
      <c r="LD335" s="36">
        <v>46.265238612968098</v>
      </c>
      <c r="LE335" s="36">
        <v>47.421869578299997</v>
      </c>
      <c r="LF335" s="36">
        <v>49.735131508899997</v>
      </c>
      <c r="LG335" s="36"/>
    </row>
    <row r="336" spans="1:319" s="24" customFormat="1" x14ac:dyDescent="0.2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v>55.553451258199999</v>
      </c>
      <c r="LA336" s="36">
        <v>49.240559069699998</v>
      </c>
      <c r="LB336" s="36">
        <v>42.296377662499999</v>
      </c>
      <c r="LC336" s="36">
        <v>41.0337992247768</v>
      </c>
      <c r="LD336" s="36">
        <v>33.458328598664203</v>
      </c>
      <c r="LE336" s="36">
        <v>32.195750160999999</v>
      </c>
      <c r="LF336" s="36">
        <v>30.933171723299999</v>
      </c>
      <c r="LG336" s="36"/>
    </row>
    <row r="337" spans="1:319" s="24" customFormat="1" x14ac:dyDescent="0.2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v>12.3367234649</v>
      </c>
      <c r="LA337" s="36">
        <v>11.3497855877</v>
      </c>
      <c r="LB337" s="36">
        <v>11.3497855877</v>
      </c>
      <c r="LC337" s="36">
        <v>13.817130280734499</v>
      </c>
      <c r="LD337" s="36">
        <v>14.310599219332101</v>
      </c>
      <c r="LE337" s="36">
        <v>13.323661342099999</v>
      </c>
      <c r="LF337" s="36">
        <v>14.3105992193</v>
      </c>
      <c r="LG337" s="36"/>
    </row>
    <row r="338" spans="1:319" s="24" customFormat="1" x14ac:dyDescent="0.2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v>53.122560185399998</v>
      </c>
      <c r="LA338" s="36">
        <v>69.220305696200001</v>
      </c>
      <c r="LB338" s="36">
        <v>69.220305696200001</v>
      </c>
      <c r="LC338" s="36">
        <v>74.049629349409599</v>
      </c>
      <c r="LD338" s="36">
        <v>68.415418420650198</v>
      </c>
      <c r="LE338" s="36">
        <v>67.610531145099998</v>
      </c>
      <c r="LF338" s="36">
        <v>69.220305696200001</v>
      </c>
      <c r="LG338" s="36"/>
    </row>
    <row r="339" spans="1:319" s="24" customFormat="1" x14ac:dyDescent="0.2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v>121.7848791894</v>
      </c>
      <c r="LA339" s="36">
        <v>116.9134840218</v>
      </c>
      <c r="LB339" s="36">
        <v>112.0420888542</v>
      </c>
      <c r="LC339" s="36">
        <v>99.8636009353079</v>
      </c>
      <c r="LD339" s="36">
        <v>102.299298519096</v>
      </c>
      <c r="LE339" s="36">
        <v>99.863600935299999</v>
      </c>
      <c r="LF339" s="36">
        <v>94.9922057677</v>
      </c>
      <c r="LG339" s="36"/>
    </row>
    <row r="340" spans="1:319" s="24" customFormat="1" x14ac:dyDescent="0.2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v>67.724653795600005</v>
      </c>
      <c r="LA340" s="36">
        <v>62.6705751541</v>
      </c>
      <c r="LB340" s="36">
        <v>68.2300616598</v>
      </c>
      <c r="LC340" s="36">
        <v>62.670575154149397</v>
      </c>
      <c r="LD340" s="36">
        <v>66.208430203174004</v>
      </c>
      <c r="LE340" s="36">
        <v>61.659759425899999</v>
      </c>
      <c r="LF340" s="36">
        <v>63.175983018300002</v>
      </c>
      <c r="LG340" s="36"/>
    </row>
    <row r="341" spans="1:319" s="24" customFormat="1" x14ac:dyDescent="0.2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v>47.2642348754</v>
      </c>
      <c r="LA341" s="36">
        <v>57.829181494700002</v>
      </c>
      <c r="LB341" s="36">
        <v>55.604982206400003</v>
      </c>
      <c r="LC341" s="36">
        <v>50.044483985765098</v>
      </c>
      <c r="LD341" s="36">
        <v>44.483985765124601</v>
      </c>
      <c r="LE341" s="36">
        <v>47.8202846975</v>
      </c>
      <c r="LF341" s="36">
        <v>46.708185053400001</v>
      </c>
      <c r="LG341" s="36"/>
    </row>
    <row r="342" spans="1:319" s="24" customFormat="1" x14ac:dyDescent="0.2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v>50.512874047799997</v>
      </c>
      <c r="LA342" s="36">
        <v>49.839369060499997</v>
      </c>
      <c r="LB342" s="36">
        <v>49.165864073199998</v>
      </c>
      <c r="LC342" s="36">
        <v>43.104319187483597</v>
      </c>
      <c r="LD342" s="36">
        <v>44.451329162092399</v>
      </c>
      <c r="LE342" s="36">
        <v>49.839369060499997</v>
      </c>
      <c r="LF342" s="36">
        <v>47.1453491113</v>
      </c>
      <c r="LG342" s="36"/>
    </row>
    <row r="343" spans="1:319" s="24" customFormat="1" x14ac:dyDescent="0.2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v>126.36701867790001</v>
      </c>
      <c r="LA343" s="36">
        <v>115.562403698</v>
      </c>
      <c r="LB343" s="36">
        <v>116.5019354354</v>
      </c>
      <c r="LC343" s="36">
        <v>114.622871960615</v>
      </c>
      <c r="LD343" s="36">
        <v>122.13912585967201</v>
      </c>
      <c r="LE343" s="36">
        <v>111.33451087980001</v>
      </c>
      <c r="LF343" s="36">
        <v>115.0926378293</v>
      </c>
      <c r="LG343" s="36"/>
    </row>
    <row r="344" spans="1:319" s="24" customFormat="1" x14ac:dyDescent="0.2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v>108.7792344193</v>
      </c>
      <c r="LA344" s="36">
        <v>135.03629100320001</v>
      </c>
      <c r="LB344" s="36">
        <v>136.9117950449</v>
      </c>
      <c r="LC344" s="36">
        <v>127.534274836362</v>
      </c>
      <c r="LD344" s="36">
        <v>151.91582737860799</v>
      </c>
      <c r="LE344" s="36">
        <v>138.7872990866</v>
      </c>
      <c r="LF344" s="36">
        <v>138.7872990866</v>
      </c>
      <c r="LG344" s="36"/>
    </row>
    <row r="345" spans="1:319" s="24" customFormat="1" x14ac:dyDescent="0.2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v>70.902362259200004</v>
      </c>
      <c r="LA345" s="36">
        <v>74.361014076700002</v>
      </c>
      <c r="LB345" s="36">
        <v>66.579047487300002</v>
      </c>
      <c r="LC345" s="36">
        <v>57.067754989105303</v>
      </c>
      <c r="LD345" s="36">
        <v>57.932417943485603</v>
      </c>
      <c r="LE345" s="36">
        <v>55.338429080300003</v>
      </c>
      <c r="LF345" s="36">
        <v>57.067754989100003</v>
      </c>
      <c r="LG345" s="36"/>
    </row>
    <row r="346" spans="1:319" s="24" customFormat="1" x14ac:dyDescent="0.2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v>21.9644594128</v>
      </c>
      <c r="LA346" s="36">
        <v>21.9644594128</v>
      </c>
      <c r="LB346" s="36">
        <v>20.918532774100001</v>
      </c>
      <c r="LC346" s="36">
        <v>21.964459412816801</v>
      </c>
      <c r="LD346" s="36">
        <v>26.148165967638999</v>
      </c>
      <c r="LE346" s="36">
        <v>30.331872522499999</v>
      </c>
      <c r="LF346" s="36">
        <v>32.423725799899998</v>
      </c>
      <c r="LG346" s="36"/>
    </row>
    <row r="347" spans="1:319" s="24" customFormat="1" x14ac:dyDescent="0.2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v>25.538925278899999</v>
      </c>
      <c r="LA347" s="36">
        <v>29.1359570083</v>
      </c>
      <c r="LB347" s="36">
        <v>30.934472873000001</v>
      </c>
      <c r="LC347" s="36">
        <v>34.891207775343801</v>
      </c>
      <c r="LD347" s="36">
        <v>35.610614121227201</v>
      </c>
      <c r="LE347" s="36">
        <v>37.049426812999997</v>
      </c>
      <c r="LF347" s="36">
        <v>37.768833158900001</v>
      </c>
      <c r="LG347" s="36"/>
    </row>
    <row r="348" spans="1:319" s="24" customFormat="1" x14ac:dyDescent="0.2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v>56.989157540500003</v>
      </c>
      <c r="LA348" s="36">
        <v>52.633298365500004</v>
      </c>
      <c r="LB348" s="36">
        <v>53.722263159199997</v>
      </c>
      <c r="LC348" s="36">
        <v>56.263181011357901</v>
      </c>
      <c r="LD348" s="36">
        <v>58.441110598894298</v>
      </c>
      <c r="LE348" s="36">
        <v>59.1670871281</v>
      </c>
      <c r="LF348" s="36">
        <v>56.989157540500003</v>
      </c>
      <c r="LG348" s="36"/>
    </row>
    <row r="349" spans="1:319" s="24" customFormat="1" x14ac:dyDescent="0.2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v>90.113481893300005</v>
      </c>
      <c r="LA349" s="36">
        <v>84.767766865699997</v>
      </c>
      <c r="LB349" s="36">
        <v>81.713072564300006</v>
      </c>
      <c r="LC349" s="36">
        <v>95.459196920868195</v>
      </c>
      <c r="LD349" s="36">
        <v>113.787362729675</v>
      </c>
      <c r="LE349" s="36">
        <v>114.551036305</v>
      </c>
      <c r="LF349" s="36">
        <v>109.96899485279999</v>
      </c>
      <c r="LG349" s="36"/>
    </row>
    <row r="350" spans="1:319" s="24" customFormat="1" x14ac:dyDescent="0.2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v>42.522656603000001</v>
      </c>
      <c r="LA350" s="36">
        <v>44.515906131199998</v>
      </c>
      <c r="LB350" s="36">
        <v>48.8346134425</v>
      </c>
      <c r="LC350" s="36">
        <v>48.502405187764097</v>
      </c>
      <c r="LD350" s="36">
        <v>48.834613442474797</v>
      </c>
      <c r="LE350" s="36">
        <v>47.8379886783</v>
      </c>
      <c r="LF350" s="36">
        <v>47.8379886783</v>
      </c>
      <c r="LG350" s="36"/>
    </row>
    <row r="351" spans="1:319" s="24" customFormat="1" x14ac:dyDescent="0.2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v>46.484455974799999</v>
      </c>
      <c r="LA351" s="36">
        <v>42.087277706899997</v>
      </c>
      <c r="LB351" s="36">
        <v>45.856287650799999</v>
      </c>
      <c r="LC351" s="36">
        <v>49.6252975947435</v>
      </c>
      <c r="LD351" s="36">
        <v>55.278812510600297</v>
      </c>
      <c r="LE351" s="36">
        <v>55.278812510599998</v>
      </c>
      <c r="LF351" s="36">
        <v>55.906980834599999</v>
      </c>
      <c r="LG351" s="36"/>
    </row>
    <row r="352" spans="1:319" s="24" customFormat="1" x14ac:dyDescent="0.2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v>18.811408395699999</v>
      </c>
      <c r="LA352" s="36">
        <v>23.152502640800002</v>
      </c>
      <c r="LB352" s="36">
        <v>23.152502640800002</v>
      </c>
      <c r="LC352" s="36">
        <v>33.281722546196498</v>
      </c>
      <c r="LD352" s="36">
        <v>33.281722546196498</v>
      </c>
      <c r="LE352" s="36">
        <v>31.834691131100001</v>
      </c>
      <c r="LF352" s="36">
        <v>59.3282880171</v>
      </c>
      <c r="LG352" s="36"/>
    </row>
    <row r="353" spans="1:319" s="24" customFormat="1" x14ac:dyDescent="0.2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v>33.307622186400003</v>
      </c>
      <c r="LA353" s="36">
        <v>22.789425706500001</v>
      </c>
      <c r="LB353" s="36">
        <v>35.060654933000002</v>
      </c>
      <c r="LC353" s="36">
        <v>36.813687679685899</v>
      </c>
      <c r="LD353" s="36">
        <v>36.813687679685899</v>
      </c>
      <c r="LE353" s="36">
        <v>35.060654933000002</v>
      </c>
      <c r="LF353" s="36">
        <v>35.060654933000002</v>
      </c>
      <c r="LG353" s="36"/>
    </row>
    <row r="354" spans="1:319" s="24" customFormat="1" x14ac:dyDescent="0.2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v>114.30598529789999</v>
      </c>
      <c r="LA354" s="36">
        <v>108.393606748</v>
      </c>
      <c r="LB354" s="36">
        <v>92.627263948299998</v>
      </c>
      <c r="LC354" s="36">
        <v>92.627263948286398</v>
      </c>
      <c r="LD354" s="36">
        <v>90.656471098322896</v>
      </c>
      <c r="LE354" s="36">
        <v>98.539642498199996</v>
      </c>
      <c r="LF354" s="36">
        <v>92.627263948299998</v>
      </c>
      <c r="LG354" s="36"/>
    </row>
    <row r="355" spans="1:319" s="24" customFormat="1" x14ac:dyDescent="0.2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v>72.559308385899996</v>
      </c>
      <c r="LA355" s="36">
        <v>63.710612241299998</v>
      </c>
      <c r="LB355" s="36">
        <v>56.631655325600001</v>
      </c>
      <c r="LC355" s="36">
        <v>50.437568024351599</v>
      </c>
      <c r="LD355" s="36">
        <v>54.861916096663201</v>
      </c>
      <c r="LE355" s="36">
        <v>54.8619160967</v>
      </c>
      <c r="LF355" s="36">
        <v>44.243480723099999</v>
      </c>
      <c r="LG355" s="36"/>
    </row>
    <row r="356" spans="1:319" s="24" customFormat="1" x14ac:dyDescent="0.2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v>46.747858607200001</v>
      </c>
      <c r="LA356" s="36">
        <v>52.5913409331</v>
      </c>
      <c r="LB356" s="36">
        <v>49.669599770200001</v>
      </c>
      <c r="LC356" s="36">
        <v>36.034807676387899</v>
      </c>
      <c r="LD356" s="36">
        <v>40.904376281305197</v>
      </c>
      <c r="LE356" s="36">
        <v>40.417419420800002</v>
      </c>
      <c r="LF356" s="36">
        <v>39.930462560300001</v>
      </c>
      <c r="LG356" s="36"/>
    </row>
    <row r="357" spans="1:319" s="24" customFormat="1" x14ac:dyDescent="0.2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v>61.373671000500003</v>
      </c>
      <c r="LA357" s="36">
        <v>66.564478995499996</v>
      </c>
      <c r="LB357" s="36">
        <v>72.060628637400001</v>
      </c>
      <c r="LC357" s="36">
        <v>72.976653577688097</v>
      </c>
      <c r="LD357" s="36">
        <v>72.365970284150904</v>
      </c>
      <c r="LE357" s="36">
        <v>72.671311930900004</v>
      </c>
      <c r="LF357" s="36">
        <v>72.365970284200003</v>
      </c>
      <c r="LG357" s="36"/>
    </row>
    <row r="358" spans="1:319" s="24" customFormat="1" x14ac:dyDescent="0.2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v>67.344996706000003</v>
      </c>
      <c r="LA358" s="36">
        <v>61.488910035899998</v>
      </c>
      <c r="LB358" s="36">
        <v>65.880975038399995</v>
      </c>
      <c r="LC358" s="36">
        <v>64.416953370909894</v>
      </c>
      <c r="LD358" s="36">
        <v>60.756899202108201</v>
      </c>
      <c r="LE358" s="36">
        <v>60.756899202100001</v>
      </c>
      <c r="LF358" s="36">
        <v>65.148964204699993</v>
      </c>
      <c r="LG358" s="36"/>
    </row>
    <row r="359" spans="1:319" s="24" customFormat="1" x14ac:dyDescent="0.2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v>22.1871987514</v>
      </c>
      <c r="LA359" s="36">
        <v>17.5967438373</v>
      </c>
      <c r="LB359" s="36">
        <v>14.536440561299999</v>
      </c>
      <c r="LC359" s="36">
        <v>12.2412131042186</v>
      </c>
      <c r="LD359" s="36">
        <v>12.2412131042186</v>
      </c>
      <c r="LE359" s="36">
        <v>9.1809098282000008</v>
      </c>
      <c r="LF359" s="36">
        <v>10.7110614662</v>
      </c>
      <c r="LG359" s="36"/>
    </row>
    <row r="360" spans="1:319" s="24" customFormat="1" x14ac:dyDescent="0.2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v>42.615189302899999</v>
      </c>
      <c r="LA360" s="36">
        <v>39.714679036200003</v>
      </c>
      <c r="LB360" s="36">
        <v>36.8141687695</v>
      </c>
      <c r="LC360" s="36">
        <v>32.351845282319999</v>
      </c>
      <c r="LD360" s="36">
        <v>31.682496759237601</v>
      </c>
      <c r="LE360" s="36">
        <v>31.4593805849</v>
      </c>
      <c r="LF360" s="36">
        <v>26.104592400200001</v>
      </c>
      <c r="LG360" s="36"/>
    </row>
    <row r="361" spans="1:319" s="24" customFormat="1" x14ac:dyDescent="0.2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v>12.671403357899999</v>
      </c>
      <c r="LA361" s="36">
        <v>16.291804317299999</v>
      </c>
      <c r="LB361" s="36">
        <v>19.007105036900001</v>
      </c>
      <c r="LC361" s="36">
        <v>27.153007195546898</v>
      </c>
      <c r="LD361" s="36">
        <v>26.247906955695299</v>
      </c>
      <c r="LE361" s="36">
        <v>22.627505996299998</v>
      </c>
      <c r="LF361" s="36">
        <v>25.342806715799998</v>
      </c>
      <c r="LG361" s="36"/>
    </row>
    <row r="362" spans="1:319" s="24" customFormat="1" x14ac:dyDescent="0.2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v>32.654527346099997</v>
      </c>
      <c r="LA362" s="36">
        <v>28.5727114279</v>
      </c>
      <c r="LB362" s="36">
        <v>30.613619387</v>
      </c>
      <c r="LC362" s="36">
        <v>30.613619386992902</v>
      </c>
      <c r="LD362" s="36">
        <v>30.613619386992902</v>
      </c>
      <c r="LE362" s="36">
        <v>30.613619387</v>
      </c>
      <c r="LF362" s="36">
        <v>33.062708938</v>
      </c>
      <c r="LG362" s="36"/>
    </row>
    <row r="363" spans="1:319" s="24" customFormat="1" x14ac:dyDescent="0.2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v>88.213055532200002</v>
      </c>
      <c r="LA363" s="36">
        <v>73.510879610200007</v>
      </c>
      <c r="LB363" s="36">
        <v>69.310257918199994</v>
      </c>
      <c r="LC363" s="36">
        <v>67.209947072166699</v>
      </c>
      <c r="LD363" s="36">
        <v>65.109636226161498</v>
      </c>
      <c r="LE363" s="36">
        <v>65.109636226199996</v>
      </c>
      <c r="LF363" s="36">
        <v>65.109636226199996</v>
      </c>
      <c r="LG363" s="36"/>
    </row>
    <row r="364" spans="1:319" s="24" customFormat="1" x14ac:dyDescent="0.2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v>88.456435205700004</v>
      </c>
      <c r="LA364" s="36">
        <v>75.679394564800006</v>
      </c>
      <c r="LB364" s="36">
        <v>76.662243844900004</v>
      </c>
      <c r="LC364" s="36">
        <v>64.868052484151505</v>
      </c>
      <c r="LD364" s="36">
        <v>62.902353924025803</v>
      </c>
      <c r="LE364" s="36">
        <v>68.799449604399996</v>
      </c>
      <c r="LF364" s="36">
        <v>71.747997444600003</v>
      </c>
      <c r="LG364" s="36"/>
    </row>
    <row r="365" spans="1:319" s="24" customFormat="1" x14ac:dyDescent="0.2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v>104.55255788860001</v>
      </c>
      <c r="LA365" s="36">
        <v>115.0236790125</v>
      </c>
      <c r="LB365" s="36">
        <v>125.6534534868</v>
      </c>
      <c r="LC365" s="36">
        <v>118.990012771595</v>
      </c>
      <c r="LD365" s="36">
        <v>121.05250632630199</v>
      </c>
      <c r="LE365" s="36">
        <v>121.0525063263</v>
      </c>
      <c r="LF365" s="36">
        <v>130.2544006473</v>
      </c>
      <c r="LG365" s="36"/>
    </row>
    <row r="366" spans="1:319" s="24" customFormat="1" x14ac:dyDescent="0.2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v>54.1599342859</v>
      </c>
      <c r="LA366" s="36">
        <v>61.381258857399999</v>
      </c>
      <c r="LB366" s="36">
        <v>56.867931000200002</v>
      </c>
      <c r="LC366" s="36">
        <v>50.549272000216597</v>
      </c>
      <c r="LD366" s="36">
        <v>37.911954000162503</v>
      </c>
      <c r="LE366" s="36">
        <v>40.6199507145</v>
      </c>
      <c r="LF366" s="36">
        <v>38.814619571599998</v>
      </c>
      <c r="LG366" s="36"/>
    </row>
    <row r="367" spans="1:319" s="24" customFormat="1" x14ac:dyDescent="0.2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v>32.661834120000002</v>
      </c>
      <c r="LA367" s="36">
        <v>29.501011463299999</v>
      </c>
      <c r="LB367" s="36">
        <v>23.179366149700002</v>
      </c>
      <c r="LC367" s="36">
        <v>21.0721510451787</v>
      </c>
      <c r="LD367" s="36">
        <v>21.0721510451787</v>
      </c>
      <c r="LE367" s="36">
        <v>21.072151045199998</v>
      </c>
      <c r="LF367" s="36">
        <v>21.072151045199998</v>
      </c>
      <c r="LG367" s="36"/>
    </row>
    <row r="368" spans="1:319" s="24" customFormat="1" x14ac:dyDescent="0.2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v>27.4763016898</v>
      </c>
      <c r="LA368" s="36">
        <v>21.981041351799998</v>
      </c>
      <c r="LB368" s="36">
        <v>13.7381508449</v>
      </c>
      <c r="LC368" s="36">
        <v>21.981041351834001</v>
      </c>
      <c r="LD368" s="36">
        <v>24.7286715208133</v>
      </c>
      <c r="LE368" s="36">
        <v>24.728671520799999</v>
      </c>
      <c r="LF368" s="36">
        <v>24.728671520799999</v>
      </c>
      <c r="LG368" s="36"/>
    </row>
    <row r="369" spans="1:319" s="24" customFormat="1" x14ac:dyDescent="0.2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v>40.803478788</v>
      </c>
      <c r="LA369" s="36">
        <v>29.7282488313</v>
      </c>
      <c r="LB369" s="36">
        <v>36.140224069399999</v>
      </c>
      <c r="LC369" s="36">
        <v>34.391503549902701</v>
      </c>
      <c r="LD369" s="36">
        <v>36.140224069389198</v>
      </c>
      <c r="LE369" s="36">
        <v>36.723130909200002</v>
      </c>
      <c r="LF369" s="36">
        <v>37.306037748999998</v>
      </c>
      <c r="LG369" s="36"/>
    </row>
    <row r="370" spans="1:319" s="24" customFormat="1" x14ac:dyDescent="0.2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v>11.1582236108</v>
      </c>
      <c r="LA370" s="36">
        <v>9.7634456595000003</v>
      </c>
      <c r="LB370" s="36">
        <v>8.3686677081000003</v>
      </c>
      <c r="LC370" s="36">
        <v>8.3686677081008707</v>
      </c>
      <c r="LD370" s="36">
        <v>12.5530015621513</v>
      </c>
      <c r="LE370" s="36">
        <v>13.9477795135</v>
      </c>
      <c r="LF370" s="36">
        <v>16.737335416200001</v>
      </c>
      <c r="LG370" s="36"/>
    </row>
    <row r="371" spans="1:319" s="24" customFormat="1" x14ac:dyDescent="0.2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v>200.01690283689999</v>
      </c>
      <c r="LA371" s="36">
        <v>196.636335465</v>
      </c>
      <c r="LB371" s="36">
        <v>201.70718652279999</v>
      </c>
      <c r="LC371" s="36">
        <v>196.07290756965401</v>
      </c>
      <c r="LD371" s="36">
        <v>229.315153393244</v>
      </c>
      <c r="LE371" s="36">
        <v>228.7517254979</v>
      </c>
      <c r="LF371" s="36">
        <v>225.37115812600001</v>
      </c>
      <c r="LG371" s="36"/>
    </row>
    <row r="372" spans="1:319" s="24" customFormat="1" x14ac:dyDescent="0.2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v>40.659956268000002</v>
      </c>
      <c r="LA372" s="36">
        <v>33.431519598100003</v>
      </c>
      <c r="LB372" s="36">
        <v>30.720855846900001</v>
      </c>
      <c r="LC372" s="36">
        <v>30.720855846901699</v>
      </c>
      <c r="LD372" s="36">
        <v>35.238628765563703</v>
      </c>
      <c r="LE372" s="36">
        <v>36.142183349299998</v>
      </c>
      <c r="LF372" s="36">
        <v>35.238628765599998</v>
      </c>
      <c r="LG372" s="36"/>
    </row>
    <row r="373" spans="1:319" s="24" customFormat="1" x14ac:dyDescent="0.2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v>29.893777444099999</v>
      </c>
      <c r="LA373" s="36">
        <v>27.2365527824</v>
      </c>
      <c r="LB373" s="36">
        <v>25.907940451599998</v>
      </c>
      <c r="LC373" s="36">
        <v>31.222389774999499</v>
      </c>
      <c r="LD373" s="36">
        <v>32.5510021058505</v>
      </c>
      <c r="LE373" s="36">
        <v>30.558083609600001</v>
      </c>
      <c r="LF373" s="36">
        <v>33.215308271300003</v>
      </c>
      <c r="LG373" s="36"/>
    </row>
    <row r="374" spans="1:319" s="24" customFormat="1" x14ac:dyDescent="0.2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v>81.410769857000005</v>
      </c>
      <c r="LA374" s="36">
        <v>80.973077545899997</v>
      </c>
      <c r="LB374" s="36">
        <v>78.784615990700004</v>
      </c>
      <c r="LC374" s="36">
        <v>85.350000656538498</v>
      </c>
      <c r="LD374" s="36">
        <v>88.851539145011799</v>
      </c>
      <c r="LE374" s="36">
        <v>87.100769900800003</v>
      </c>
      <c r="LF374" s="36">
        <v>79.660000612800005</v>
      </c>
      <c r="LG374" s="36"/>
    </row>
    <row r="375" spans="1:319" s="24" customFormat="1" x14ac:dyDescent="0.2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v>101.6360582149</v>
      </c>
      <c r="LA375" s="36">
        <v>96.695416496099995</v>
      </c>
      <c r="LB375" s="36">
        <v>91.7547747773</v>
      </c>
      <c r="LC375" s="36">
        <v>96.695416496096897</v>
      </c>
      <c r="LD375" s="36">
        <v>90.343162857667195</v>
      </c>
      <c r="LE375" s="36">
        <v>92.460580737100003</v>
      </c>
      <c r="LF375" s="36">
        <v>92.460580737100003</v>
      </c>
      <c r="LG375" s="36"/>
    </row>
    <row r="376" spans="1:319" s="24" customFormat="1" x14ac:dyDescent="0.2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v>29.5983086681</v>
      </c>
      <c r="LA376" s="36">
        <v>34.6723044397</v>
      </c>
      <c r="LB376" s="36">
        <v>28.752642706100001</v>
      </c>
      <c r="LC376" s="36">
        <v>26.215644820295999</v>
      </c>
      <c r="LD376" s="36">
        <v>27.061310782241002</v>
      </c>
      <c r="LE376" s="36">
        <v>27.0613107822</v>
      </c>
      <c r="LF376" s="36">
        <v>25.3699788584</v>
      </c>
      <c r="LG376" s="36"/>
    </row>
    <row r="377" spans="1:319" s="24" customFormat="1" x14ac:dyDescent="0.2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v>61.577685111199997</v>
      </c>
      <c r="LA377" s="36">
        <v>64.8186159065</v>
      </c>
      <c r="LB377" s="36">
        <v>58.3367543158</v>
      </c>
      <c r="LC377" s="36">
        <v>50.774582460082499</v>
      </c>
      <c r="LD377" s="36">
        <v>42.132100339217402</v>
      </c>
      <c r="LE377" s="36">
        <v>42.132100339200001</v>
      </c>
      <c r="LF377" s="36">
        <v>41.051790074099998</v>
      </c>
      <c r="LG377" s="36"/>
    </row>
    <row r="378" spans="1:319" s="24" customFormat="1" x14ac:dyDescent="0.2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v>73.573039041200005</v>
      </c>
      <c r="LA378" s="36">
        <v>78.319686721300002</v>
      </c>
      <c r="LB378" s="36">
        <v>76.737470827899998</v>
      </c>
      <c r="LC378" s="36">
        <v>75.155254934535805</v>
      </c>
      <c r="LD378" s="36">
        <v>75.946362881215094</v>
      </c>
      <c r="LE378" s="36">
        <v>68.826391361099994</v>
      </c>
      <c r="LF378" s="36">
        <v>69.617499307800003</v>
      </c>
      <c r="LG378" s="36"/>
    </row>
    <row r="379" spans="1:319" s="24" customFormat="1" x14ac:dyDescent="0.2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v>44.459348911900001</v>
      </c>
      <c r="LA379" s="36">
        <v>47.762043402499998</v>
      </c>
      <c r="LB379" s="36">
        <v>45.221509179000002</v>
      </c>
      <c r="LC379" s="36">
        <v>44.205295489535501</v>
      </c>
      <c r="LD379" s="36">
        <v>43.189081800120903</v>
      </c>
      <c r="LE379" s="36">
        <v>46.237722868399999</v>
      </c>
      <c r="LF379" s="36">
        <v>47.253936557800003</v>
      </c>
      <c r="LG379" s="36"/>
    </row>
    <row r="380" spans="1:319" s="24" customFormat="1" x14ac:dyDescent="0.2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v>73.7477629845</v>
      </c>
      <c r="LA380" s="36">
        <v>78.664280516800005</v>
      </c>
      <c r="LB380" s="36">
        <v>97.347047139599994</v>
      </c>
      <c r="LC380" s="36">
        <v>84.564101555586106</v>
      </c>
      <c r="LD380" s="36">
        <v>100.296957658951</v>
      </c>
      <c r="LE380" s="36">
        <v>100.296957659</v>
      </c>
      <c r="LF380" s="36">
        <v>101.28026116540001</v>
      </c>
      <c r="LG380" s="36"/>
    </row>
    <row r="381" spans="1:319" s="24" customFormat="1" x14ac:dyDescent="0.2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v>123.14933909849999</v>
      </c>
      <c r="LA381" s="36">
        <v>116.99187214360001</v>
      </c>
      <c r="LB381" s="36">
        <v>114.2552201637</v>
      </c>
      <c r="LC381" s="36">
        <v>97.835308283845507</v>
      </c>
      <c r="LD381" s="36">
        <v>96.466982293861705</v>
      </c>
      <c r="LE381" s="36">
        <v>101.2561232588</v>
      </c>
      <c r="LF381" s="36">
        <v>96.466982293900003</v>
      </c>
      <c r="LG381" s="36"/>
    </row>
    <row r="382" spans="1:319" s="24" customFormat="1" x14ac:dyDescent="0.2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v>70.982198777999997</v>
      </c>
      <c r="LA382" s="36">
        <v>75.1576222355</v>
      </c>
      <c r="LB382" s="36">
        <v>76.549430054699997</v>
      </c>
      <c r="LC382" s="36">
        <v>73.765814416345407</v>
      </c>
      <c r="LD382" s="36">
        <v>73.765814416345407</v>
      </c>
      <c r="LE382" s="36">
        <v>73.765814416300003</v>
      </c>
      <c r="LF382" s="36">
        <v>57.064120586199998</v>
      </c>
      <c r="LG382" s="36"/>
    </row>
    <row r="383" spans="1:319" s="24" customFormat="1" x14ac:dyDescent="0.2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v>72.688153284799995</v>
      </c>
      <c r="LA383" s="36">
        <v>71.234390219100007</v>
      </c>
      <c r="LB383" s="36">
        <v>64.692456423500005</v>
      </c>
      <c r="LC383" s="36">
        <v>63.238693357756503</v>
      </c>
      <c r="LD383" s="36">
        <v>53.7892334307355</v>
      </c>
      <c r="LE383" s="36">
        <v>64.692456423500005</v>
      </c>
      <c r="LF383" s="36">
        <v>66.146219489100005</v>
      </c>
      <c r="LG383" s="36"/>
    </row>
    <row r="384" spans="1:319" s="24" customFormat="1" x14ac:dyDescent="0.2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v>43.2108690409</v>
      </c>
      <c r="LA384" s="36">
        <v>40.196157247400002</v>
      </c>
      <c r="LB384" s="36">
        <v>38.186349385</v>
      </c>
      <c r="LC384" s="36">
        <v>35.841573545568998</v>
      </c>
      <c r="LD384" s="36">
        <v>34.836669614384903</v>
      </c>
      <c r="LE384" s="36">
        <v>35.1716375914</v>
      </c>
      <c r="LF384" s="36">
        <v>31.1520218667</v>
      </c>
      <c r="LG384" s="36"/>
    </row>
    <row r="385" spans="1:319" s="24" customFormat="1" x14ac:dyDescent="0.2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v>31.277842018499999</v>
      </c>
      <c r="LA385" s="36">
        <v>28.434401834999999</v>
      </c>
      <c r="LB385" s="36">
        <v>24.643148257</v>
      </c>
      <c r="LC385" s="36">
        <v>25.590961651470099</v>
      </c>
      <c r="LD385" s="36">
        <v>25.590961651470099</v>
      </c>
      <c r="LE385" s="36">
        <v>25.590961651499999</v>
      </c>
      <c r="LF385" s="36">
        <v>26.538775046000001</v>
      </c>
      <c r="LG385" s="36"/>
    </row>
    <row r="386" spans="1:319" s="24" customFormat="1" x14ac:dyDescent="0.2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v>35.282820839199999</v>
      </c>
      <c r="LA386" s="36">
        <v>36.622674795099996</v>
      </c>
      <c r="LB386" s="36">
        <v>33.942966883300002</v>
      </c>
      <c r="LC386" s="36">
        <v>38.409146736339103</v>
      </c>
      <c r="LD386" s="36">
        <v>31.263258971438798</v>
      </c>
      <c r="LE386" s="36">
        <v>32.603112927399998</v>
      </c>
      <c r="LF386" s="36">
        <v>32.156494942099997</v>
      </c>
      <c r="LG386" s="36"/>
    </row>
    <row r="387" spans="1:319" s="24" customFormat="1" x14ac:dyDescent="0.2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v>43.261951113999999</v>
      </c>
      <c r="LA387" s="36">
        <v>49.199865972799998</v>
      </c>
      <c r="LB387" s="36">
        <v>50.048139524</v>
      </c>
      <c r="LC387" s="36">
        <v>56.410191158444803</v>
      </c>
      <c r="LD387" s="36">
        <v>49.624002748406298</v>
      </c>
      <c r="LE387" s="36">
        <v>58.955011812199999</v>
      </c>
      <c r="LF387" s="36">
        <v>58.955011812199999</v>
      </c>
      <c r="LG387" s="36"/>
    </row>
    <row r="388" spans="1:319" s="24" customFormat="1" x14ac:dyDescent="0.2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v>33.276689013800002</v>
      </c>
      <c r="LA388" s="36">
        <v>33.276689013800002</v>
      </c>
      <c r="LB388" s="36">
        <v>31.501932266400001</v>
      </c>
      <c r="LC388" s="36">
        <v>37.713580882320301</v>
      </c>
      <c r="LD388" s="36">
        <v>45.699986245635202</v>
      </c>
      <c r="LE388" s="36">
        <v>48.362121366700002</v>
      </c>
      <c r="LF388" s="36">
        <v>48.805810553599997</v>
      </c>
      <c r="LG388" s="36"/>
    </row>
    <row r="389" spans="1:319" s="24" customFormat="1" x14ac:dyDescent="0.2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v>29.756492701399999</v>
      </c>
      <c r="LA389" s="36">
        <v>29.756492701399999</v>
      </c>
      <c r="LB389" s="36">
        <v>26.4502157346</v>
      </c>
      <c r="LC389" s="36">
        <v>29.756492701393601</v>
      </c>
      <c r="LD389" s="36">
        <v>29.756492701393601</v>
      </c>
      <c r="LE389" s="36">
        <v>29.756492701399999</v>
      </c>
      <c r="LF389" s="36">
        <v>29.756492701399999</v>
      </c>
      <c r="LG389" s="36"/>
    </row>
    <row r="390" spans="1:319" s="24" customFormat="1" x14ac:dyDescent="0.2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v>41.526116733099997</v>
      </c>
      <c r="LA390" s="36">
        <v>38.970663395700001</v>
      </c>
      <c r="LB390" s="36">
        <v>41.526116733099997</v>
      </c>
      <c r="LC390" s="36">
        <v>33.859756720842299</v>
      </c>
      <c r="LD390" s="36">
        <v>27.4711233772871</v>
      </c>
      <c r="LE390" s="36">
        <v>27.4711233773</v>
      </c>
      <c r="LF390" s="36">
        <v>26.193396708600002</v>
      </c>
      <c r="LG390" s="36"/>
    </row>
    <row r="391" spans="1:319" s="24" customFormat="1" x14ac:dyDescent="0.2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v>67.742368763800002</v>
      </c>
      <c r="LA391" s="36">
        <v>56.646635949</v>
      </c>
      <c r="LB391" s="36">
        <v>47.302860947100001</v>
      </c>
      <c r="LC391" s="36">
        <v>44.382931259015301</v>
      </c>
      <c r="LD391" s="36">
        <v>33.871184381880099</v>
      </c>
      <c r="LE391" s="36">
        <v>33.871184381900001</v>
      </c>
      <c r="LF391" s="36">
        <v>36.791114069999999</v>
      </c>
      <c r="LG391" s="36"/>
    </row>
    <row r="392" spans="1:319" s="24" customFormat="1" x14ac:dyDescent="0.2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v>46.860862888699998</v>
      </c>
      <c r="LA392" s="36">
        <v>41.093372071600001</v>
      </c>
      <c r="LB392" s="36">
        <v>43.9771174802</v>
      </c>
      <c r="LC392" s="36">
        <v>45.0585220083845</v>
      </c>
      <c r="LD392" s="36">
        <v>50.465544649390601</v>
      </c>
      <c r="LE392" s="36">
        <v>50.465544649400002</v>
      </c>
      <c r="LF392" s="36">
        <v>51.546949177599998</v>
      </c>
      <c r="LG392" s="36"/>
    </row>
    <row r="393" spans="1:319" s="24" customFormat="1" x14ac:dyDescent="0.2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v>46.623208185300001</v>
      </c>
      <c r="LA393" s="36">
        <v>72.901743707999998</v>
      </c>
      <c r="LB393" s="36">
        <v>66.967880847999993</v>
      </c>
      <c r="LC393" s="36">
        <v>60.186323293802502</v>
      </c>
      <c r="LD393" s="36">
        <v>68.6632702365916</v>
      </c>
      <c r="LE393" s="36">
        <v>69.510964930900002</v>
      </c>
      <c r="LF393" s="36">
        <v>73.749438402300001</v>
      </c>
      <c r="LG393" s="36"/>
    </row>
    <row r="394" spans="1:319" s="24" customFormat="1" x14ac:dyDescent="0.2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v>16.457035382600001</v>
      </c>
      <c r="LA394" s="36">
        <v>18.808040437300001</v>
      </c>
      <c r="LB394" s="36">
        <v>32.914070765300004</v>
      </c>
      <c r="LC394" s="36">
        <v>37.616080874573903</v>
      </c>
      <c r="LD394" s="36">
        <v>35.265075819913001</v>
      </c>
      <c r="LE394" s="36">
        <v>35.265075819899998</v>
      </c>
      <c r="LF394" s="36">
        <v>30.5630657106</v>
      </c>
      <c r="LG394" s="36"/>
    </row>
    <row r="395" spans="1:319" s="24" customFormat="1" x14ac:dyDescent="0.2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v>88.148441976300006</v>
      </c>
      <c r="LA395" s="36">
        <v>85.210160577099998</v>
      </c>
      <c r="LB395" s="36">
        <v>93.290434424899999</v>
      </c>
      <c r="LC395" s="36">
        <v>94.759575124509695</v>
      </c>
      <c r="LD395" s="36">
        <v>96.228715824114502</v>
      </c>
      <c r="LE395" s="36">
        <v>96.228715824099993</v>
      </c>
      <c r="LF395" s="36">
        <v>95.494145474299998</v>
      </c>
      <c r="LG395" s="36"/>
    </row>
    <row r="396" spans="1:319" s="24" customFormat="1" x14ac:dyDescent="0.2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v>53.765092629599998</v>
      </c>
      <c r="LA396" s="36">
        <v>52.2289471259</v>
      </c>
      <c r="LB396" s="36">
        <v>53.765092629599998</v>
      </c>
      <c r="LC396" s="36">
        <v>58.373529140680198</v>
      </c>
      <c r="LD396" s="36">
        <v>55.301238133276001</v>
      </c>
      <c r="LE396" s="36">
        <v>55.301238133299996</v>
      </c>
      <c r="LF396" s="36">
        <v>55.301238133299996</v>
      </c>
      <c r="LG396" s="36"/>
    </row>
    <row r="397" spans="1:319" s="24" customFormat="1" x14ac:dyDescent="0.2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v>25.5191940795</v>
      </c>
      <c r="LA397" s="36">
        <v>24.303994361499999</v>
      </c>
      <c r="LB397" s="36">
        <v>25.5191940795</v>
      </c>
      <c r="LC397" s="36">
        <v>27.9495935156943</v>
      </c>
      <c r="LD397" s="36">
        <v>35.240791824136302</v>
      </c>
      <c r="LE397" s="36">
        <v>35.2407918241</v>
      </c>
      <c r="LF397" s="36">
        <v>34.0255921061</v>
      </c>
      <c r="LG397" s="36"/>
    </row>
    <row r="398" spans="1:319" s="24" customFormat="1" x14ac:dyDescent="0.2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v>73.593574229599994</v>
      </c>
      <c r="LA398" s="36">
        <v>45.207481312500001</v>
      </c>
      <c r="LB398" s="36">
        <v>63.080206482500003</v>
      </c>
      <c r="LC398" s="36">
        <v>62.028869707833501</v>
      </c>
      <c r="LD398" s="36">
        <v>76.747584553760106</v>
      </c>
      <c r="LE398" s="36">
        <v>76.747584553799996</v>
      </c>
      <c r="LF398" s="36">
        <v>77.798921328500001</v>
      </c>
      <c r="LG398" s="36"/>
    </row>
    <row r="399" spans="1:319" s="24" customFormat="1" x14ac:dyDescent="0.2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v>39.981608460099999</v>
      </c>
      <c r="LA399" s="36">
        <v>26.987585710600001</v>
      </c>
      <c r="LB399" s="36">
        <v>42.980229094599999</v>
      </c>
      <c r="LC399" s="36">
        <v>39.981608460108397</v>
      </c>
      <c r="LD399" s="36">
        <v>39.981608460108397</v>
      </c>
      <c r="LE399" s="36">
        <v>37.982528037100003</v>
      </c>
      <c r="LF399" s="36">
        <v>30.985746556599999</v>
      </c>
      <c r="LG399" s="36"/>
    </row>
    <row r="400" spans="1:319" s="24" customFormat="1" x14ac:dyDescent="0.2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v>32.6006872225</v>
      </c>
      <c r="LA400" s="36">
        <v>33.470038881800001</v>
      </c>
      <c r="LB400" s="36">
        <v>33.252700966900001</v>
      </c>
      <c r="LC400" s="36">
        <v>31.948673478036898</v>
      </c>
      <c r="LD400" s="36">
        <v>34.122052626202702</v>
      </c>
      <c r="LE400" s="36">
        <v>34.339390541</v>
      </c>
      <c r="LF400" s="36">
        <v>32.6006872225</v>
      </c>
      <c r="LG400" s="36"/>
    </row>
    <row r="401" spans="1:319" s="24" customFormat="1" x14ac:dyDescent="0.2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v>46.315123582299996</v>
      </c>
      <c r="LA401" s="36">
        <v>33.889114816300001</v>
      </c>
      <c r="LB401" s="36">
        <v>38.407663458499997</v>
      </c>
      <c r="LC401" s="36">
        <v>35.018751976864998</v>
      </c>
      <c r="LD401" s="36">
        <v>31.629840495232902</v>
      </c>
      <c r="LE401" s="36">
        <v>35.018751976899999</v>
      </c>
      <c r="LF401" s="36">
        <v>32.759477655799998</v>
      </c>
      <c r="LG401" s="36"/>
    </row>
    <row r="402" spans="1:319" s="24" customFormat="1" x14ac:dyDescent="0.2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v>61.134940590600003</v>
      </c>
      <c r="LA402" s="36">
        <v>53.246561159599999</v>
      </c>
      <c r="LB402" s="36">
        <v>50.288418872900003</v>
      </c>
      <c r="LC402" s="36">
        <v>47.330276586303803</v>
      </c>
      <c r="LD402" s="36">
        <v>36.9767785830498</v>
      </c>
      <c r="LE402" s="36">
        <v>32.5395651531</v>
      </c>
      <c r="LF402" s="36">
        <v>36.976778582999998</v>
      </c>
      <c r="LG402" s="36"/>
    </row>
    <row r="403" spans="1:319" s="24" customFormat="1" x14ac:dyDescent="0.2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v>64.764961189399997</v>
      </c>
      <c r="LA403" s="36">
        <v>62.509465028500003</v>
      </c>
      <c r="LB403" s="36">
        <v>65.409388663900003</v>
      </c>
      <c r="LC403" s="36">
        <v>63.798319977573897</v>
      </c>
      <c r="LD403" s="36">
        <v>53.165266647978299</v>
      </c>
      <c r="LE403" s="36">
        <v>68.309312299200002</v>
      </c>
      <c r="LF403" s="36">
        <v>65.087174926599999</v>
      </c>
      <c r="LG403" s="36"/>
    </row>
    <row r="404" spans="1:319" s="24" customFormat="1" x14ac:dyDescent="0.2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v>78.245857097200002</v>
      </c>
      <c r="LA404" s="36">
        <v>73.579819747399995</v>
      </c>
      <c r="LB404" s="36">
        <v>73.220893797399995</v>
      </c>
      <c r="LC404" s="36">
        <v>59.222781747897599</v>
      </c>
      <c r="LD404" s="36">
        <v>69.631634297528095</v>
      </c>
      <c r="LE404" s="36">
        <v>73.938745697399995</v>
      </c>
      <c r="LF404" s="36">
        <v>73.220893797399995</v>
      </c>
      <c r="LG404" s="36"/>
    </row>
    <row r="405" spans="1:319" s="24" customFormat="1" x14ac:dyDescent="0.2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v>45.219380494500001</v>
      </c>
      <c r="LA405" s="36">
        <v>49.209325832200001</v>
      </c>
      <c r="LB405" s="36">
        <v>34.579526260500003</v>
      </c>
      <c r="LC405" s="36">
        <v>42.559416935987997</v>
      </c>
      <c r="LD405" s="36">
        <v>41.229435156738298</v>
      </c>
      <c r="LE405" s="36">
        <v>38.569471598200003</v>
      </c>
      <c r="LF405" s="36">
        <v>31.919562702</v>
      </c>
      <c r="LG405" s="36"/>
    </row>
    <row r="406" spans="1:319" s="24" customFormat="1" x14ac:dyDescent="0.2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v>39.457261344000003</v>
      </c>
      <c r="LA406" s="36">
        <v>37.041510649400003</v>
      </c>
      <c r="LB406" s="36">
        <v>39.457261344000003</v>
      </c>
      <c r="LC406" s="36">
        <v>34.625759954906002</v>
      </c>
      <c r="LD406" s="36">
        <v>31.404759028868199</v>
      </c>
      <c r="LE406" s="36">
        <v>31.404759028899999</v>
      </c>
      <c r="LF406" s="36">
        <v>29.7942585658</v>
      </c>
      <c r="LG406" s="36"/>
    </row>
    <row r="407" spans="1:319" s="24" customFormat="1" x14ac:dyDescent="0.2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v>8.7132301687000009</v>
      </c>
      <c r="LA407" s="36">
        <v>13.9411682699</v>
      </c>
      <c r="LB407" s="36">
        <v>17.426460337400002</v>
      </c>
      <c r="LC407" s="36">
        <v>17.426460337376302</v>
      </c>
      <c r="LD407" s="36">
        <v>17.426460337376302</v>
      </c>
      <c r="LE407" s="36">
        <v>17.426460337400002</v>
      </c>
      <c r="LF407" s="36">
        <v>19.1691063711</v>
      </c>
      <c r="LG407" s="36"/>
    </row>
    <row r="408" spans="1:319" s="24" customFormat="1" x14ac:dyDescent="0.2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v>32.673988991400002</v>
      </c>
      <c r="LA408" s="36">
        <v>29.322810633300001</v>
      </c>
      <c r="LB408" s="36">
        <v>32.673988991400002</v>
      </c>
      <c r="LC408" s="36">
        <v>32.673988991379098</v>
      </c>
      <c r="LD408" s="36">
        <v>26.809426864721299</v>
      </c>
      <c r="LE408" s="36">
        <v>26.809426864700001</v>
      </c>
      <c r="LF408" s="36">
        <v>25.133837685700001</v>
      </c>
      <c r="LG408" s="36"/>
    </row>
    <row r="409" spans="1:319" s="24" customFormat="1" x14ac:dyDescent="0.2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v>73.481912144700004</v>
      </c>
      <c r="LA409" s="36">
        <v>66.214470284200004</v>
      </c>
      <c r="LB409" s="36">
        <v>51.679586563299999</v>
      </c>
      <c r="LC409" s="36">
        <v>50.8720930232558</v>
      </c>
      <c r="LD409" s="36">
        <v>44.412144702842397</v>
      </c>
      <c r="LE409" s="36">
        <v>44.412144702799999</v>
      </c>
      <c r="LF409" s="36">
        <v>44.412144702799999</v>
      </c>
      <c r="LG409" s="36"/>
    </row>
    <row r="410" spans="1:319" s="24" customFormat="1" x14ac:dyDescent="0.2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v>138.9904024731</v>
      </c>
      <c r="LA410" s="36">
        <v>117.42292622719999</v>
      </c>
      <c r="LB410" s="36">
        <v>109.0355743539</v>
      </c>
      <c r="LC410" s="36">
        <v>121.017505601553</v>
      </c>
      <c r="LD410" s="36">
        <v>106.639188104339</v>
      </c>
      <c r="LE410" s="36">
        <v>106.6391881043</v>
      </c>
      <c r="LF410" s="36">
        <v>135.39582309880001</v>
      </c>
      <c r="LG410" s="36"/>
    </row>
    <row r="411" spans="1:319" s="24" customFormat="1" x14ac:dyDescent="0.2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v>30.566593492100001</v>
      </c>
      <c r="LA411" s="36">
        <v>30.566593492100001</v>
      </c>
      <c r="LB411" s="36">
        <v>34.7347653319</v>
      </c>
      <c r="LC411" s="36">
        <v>31.9559841053714</v>
      </c>
      <c r="LD411" s="36">
        <v>45.849890238141597</v>
      </c>
      <c r="LE411" s="36">
        <v>50.018062078</v>
      </c>
      <c r="LF411" s="36">
        <v>58.354405757599999</v>
      </c>
      <c r="LG411" s="36"/>
    </row>
    <row r="412" spans="1:319" s="24" customFormat="1" x14ac:dyDescent="0.2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v>121.1253957702</v>
      </c>
      <c r="LA412" s="36">
        <v>111.5480388953</v>
      </c>
      <c r="LB412" s="36">
        <v>107.8861083255</v>
      </c>
      <c r="LC412" s="36">
        <v>96.336942682336002</v>
      </c>
      <c r="LD412" s="36">
        <v>87.041272774391302</v>
      </c>
      <c r="LE412" s="36">
        <v>84.224403105299999</v>
      </c>
      <c r="LF412" s="36">
        <v>77.182228932599998</v>
      </c>
      <c r="LG412" s="36"/>
    </row>
    <row r="413" spans="1:319" s="24" customFormat="1" x14ac:dyDescent="0.2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v>101.6116073538</v>
      </c>
      <c r="LA413" s="36">
        <v>100.8239204751</v>
      </c>
      <c r="LB413" s="36">
        <v>94.522425445400003</v>
      </c>
      <c r="LC413" s="36">
        <v>88.220930415741094</v>
      </c>
      <c r="LD413" s="36">
        <v>92.947051688013005</v>
      </c>
      <c r="LE413" s="36">
        <v>91.371677930600001</v>
      </c>
      <c r="LF413" s="36">
        <v>85.070182900899994</v>
      </c>
      <c r="LG413" s="36"/>
    </row>
    <row r="414" spans="1:319" s="24" customFormat="1" x14ac:dyDescent="0.2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v>54.702914005799997</v>
      </c>
      <c r="LA414" s="36">
        <v>49.785798140099999</v>
      </c>
      <c r="LB414" s="36">
        <v>46.712600723999998</v>
      </c>
      <c r="LC414" s="36">
        <v>46.097961240834202</v>
      </c>
      <c r="LD414" s="36">
        <v>38.722287442300697</v>
      </c>
      <c r="LE414" s="36">
        <v>43.639403307999999</v>
      </c>
      <c r="LF414" s="36">
        <v>41.180845375099999</v>
      </c>
      <c r="LG414" s="36"/>
    </row>
    <row r="415" spans="1:319" s="24" customFormat="1" x14ac:dyDescent="0.2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v>83.218337529400003</v>
      </c>
      <c r="LA415" s="36">
        <v>59.516912283700002</v>
      </c>
      <c r="LB415" s="36">
        <v>58.990213944899999</v>
      </c>
      <c r="LC415" s="36">
        <v>56.883420589691497</v>
      </c>
      <c r="LD415" s="36">
        <v>56.883420589691497</v>
      </c>
      <c r="LE415" s="36">
        <v>63.203800655199998</v>
      </c>
      <c r="LF415" s="36">
        <v>67.944085704399996</v>
      </c>
      <c r="LG415" s="36"/>
    </row>
    <row r="416" spans="1:319" s="24" customFormat="1" x14ac:dyDescent="0.2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v>41.1752595512</v>
      </c>
      <c r="LA416" s="36">
        <v>47.057439487099998</v>
      </c>
      <c r="LB416" s="36">
        <v>38.2341695832</v>
      </c>
      <c r="LC416" s="36">
        <v>32.351989647363297</v>
      </c>
      <c r="LD416" s="36">
        <v>29.410899679421199</v>
      </c>
      <c r="LE416" s="36">
        <v>29.4108996794</v>
      </c>
      <c r="LF416" s="36">
        <v>29.4108996794</v>
      </c>
      <c r="LG416" s="36"/>
    </row>
    <row r="417" spans="1:319" s="24" customFormat="1" x14ac:dyDescent="0.2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v>21.151608964400001</v>
      </c>
      <c r="LA417" s="36">
        <v>21.472087888099999</v>
      </c>
      <c r="LB417" s="36">
        <v>25.3178349726</v>
      </c>
      <c r="LC417" s="36">
        <v>24.356398201472299</v>
      </c>
      <c r="LD417" s="36">
        <v>28.843103133322401</v>
      </c>
      <c r="LE417" s="36">
        <v>30.1250188281</v>
      </c>
      <c r="LF417" s="36">
        <v>26.599750667399999</v>
      </c>
      <c r="LG417" s="36"/>
    </row>
    <row r="418" spans="1:319" s="24" customFormat="1" x14ac:dyDescent="0.2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319" s="24" customFormat="1" x14ac:dyDescent="0.2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319" s="24" customFormat="1" x14ac:dyDescent="0.2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319" s="24" customFormat="1" x14ac:dyDescent="0.2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319" s="24" customFormat="1" x14ac:dyDescent="0.2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319" s="24" customFormat="1" x14ac:dyDescent="0.2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319" s="24" customFormat="1" x14ac:dyDescent="0.2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319" s="24" customFormat="1" x14ac:dyDescent="0.2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319" s="24" customFormat="1" x14ac:dyDescent="0.2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319" s="24" customFormat="1" x14ac:dyDescent="0.2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319" s="24" customFormat="1" x14ac:dyDescent="0.2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319" s="24" customFormat="1" x14ac:dyDescent="0.2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319" s="24" customFormat="1" x14ac:dyDescent="0.2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319" s="24" customFormat="1" x14ac:dyDescent="0.2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319" s="24" customFormat="1" x14ac:dyDescent="0.2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2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LE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2021-09-28T04:33:00Z</dcterms:modified>
</cp:coreProperties>
</file>