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filterPrivacy="1" defaultThemeVersion="166925"/>
  <xr:revisionPtr revIDLastSave="0" documentId="13_ncr:1_{1C18D9AE-78C7-42A2-9F1F-24E561B601F7}" xr6:coauthVersionLast="36" xr6:coauthVersionMax="36" xr10:uidLastSave="{00000000-0000-0000-0000-000000000000}"/>
  <bookViews>
    <workbookView xWindow="0" yWindow="0" windowWidth="23232" windowHeight="10332" xr2:uid="{43743C05-E989-4DBE-ACBD-D70BF8E0C7A8}"/>
  </bookViews>
  <sheets>
    <sheet name="Klinische Aspekte" sheetId="1" r:id="rId1"/>
    <sheet name="Todesfälle_Alter_Geschlecht" sheetId="2" r:id="rId2"/>
    <sheet name="Fälle_Hospitalisierung_Alter" sheetId="3" r:id="rId3"/>
    <sheet name="Alter_Median_Mittelwert" sheetId="4" r:id="rId4"/>
    <sheet name="7-Tage-Inzidenz-Hosp_Alter" sheetId="5" r:id="rId5"/>
  </sheets>
  <definedNames>
    <definedName name="AG10_Geschlecht_Todesfälle001" localSheetId="1">Todesfälle_Alter_Geschlecht!$A$6:$K$8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2" l="1"/>
  <c r="J9" i="2"/>
  <c r="I9" i="2"/>
  <c r="H9" i="2"/>
  <c r="G9" i="2"/>
  <c r="F9" i="2"/>
  <c r="E9" i="2"/>
  <c r="D9" i="2"/>
  <c r="C9" i="2"/>
  <c r="B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5000000}" name="Verbindung121" type="1" refreshedVersion="6" savePassword="1" background="1" saveData="1">
    <dbPr connection="DRIVER=ODBC Driver 13 for SQL Server;SERVER=SQLProd31;UID=GoerlitzL;Trusted_Connection=yes;APP=Excel;WSID=WS;DATABASE=SurvNet3RKI2;" command="SELECT &quot;[Geschlecht].[SortGruppe].[SortGruppe].[MEMBER_CAPTION]&quot; as Geschlecht, _x000d__x000a_&quot;[Measures].[FallCount].[AlterPerson].[Standard12].[AgeGroupName12].&amp;[A00..09]&quot;+0 as '0-9',_x000d__x000a_&quot;[Measures].[FallCount].[AlterPerson].[Standard12].[AgeGroupName12].&amp;[A10..19]&quot;+0 as '10-19',_x000d__x000a_&quot;[Measures].[FallCount].[AlterPerson].[Standard12].[AgeGroupName12].&amp;[A20..29]&quot;+0 as '20-29',_x000d__x000a_&quot;[Measures].[FallCount].[AlterPerson].[Standard12].[AgeGroupName12].&amp;[A30..39]&quot;+0 as '30-39',_x000d__x000a_&quot;[Measures].[FallCount].[AlterPerson].[Standard12].[AgeGroupName12].&amp;[A40..49]&quot;+0 as '40-49',_x000d__x000a_&quot;[Measures].[FallCount].[AlterPerson].[Standard12].[AgeGroupName12].&amp;[A50..59]&quot;+0 as '50-59',_x000d__x000a_&quot;[Measures].[FallCount].[AlterPerson].[Standard12].[AgeGroupName12].&amp;[A60..69]&quot;+0 as '60-69',_x000d__x000a_&quot;[Measures].[FallCount].[AlterPerson].[Standard12].[AgeGroupName12].&amp;[A70..79]&quot;+0 as '70-79',_x000d__x000a_&quot;[Measures].[FallCount].[AlterPerson].[Standard12].[AgeGroupName12].&amp;[A80..89]&quot;+0 as '80-89',_x000d__x000a_&quot;[Measures].[FallCount].[AlterPerson].[Standard12].[Ab90]&quot;+0 as 'Ab90'_x000d__x000a_ FROM OPENQUERY(OLAP_SESQL19_CUBE4COVID19,'_x000d__x000a_ with member [AlterPerson].[Standard12].[Ab90] as [AlterPerson].[Standard12].[AgeGroupName12].&amp;[A90..99] + [AlterPerson].[Standard12].[AgeGroupName12].&amp;[Ab100]_x000d__x000a__x000d__x000a_            SELECT _x000d__x000a__x000d__x000a__x000d__x000a_([Measures].[FallCount], {[AlterPerson].[Standard12].[AgeGroupName12].&amp;[A00..09]:[AlterPerson].[Standard12].[AgeGroupName12].&amp;[A80..89],[AlterPerson].[Standard12].[Ab90]}) on 0,_x000d__x000a_[Geschlecht].[SortGruppe].&amp;[1]:[Geschlecht].[SortGruppe].&amp;[2]_x000d__x000a_ ON 1_x000d__x000a_FROM Cube4SurvNet _x000d__x000a_where ([ReferenzDefinition].[ID].&amp;[1],_x000d__x000a_[Datenstand].[Publikation].&amp;[-1],_x000d__x000a_[Aktiv].[ID].&amp;[1],_x000d__x000a_[Verstorben].[Hierarchy].[SortGruppe].&amp;[20]_x000d__x000a_)')_x000d__x000a_"/>
  </connection>
</connections>
</file>

<file path=xl/sharedStrings.xml><?xml version="1.0" encoding="utf-8"?>
<sst xmlns="http://schemas.openxmlformats.org/spreadsheetml/2006/main" count="308" uniqueCount="132">
  <si>
    <t>Meldejahr</t>
  </si>
  <si>
    <t>MW</t>
  </si>
  <si>
    <t>Fälle gesamt</t>
  </si>
  <si>
    <t>Mittelwert Alter (Jahre)</t>
  </si>
  <si>
    <t>Männer</t>
  </si>
  <si>
    <t>Frauen</t>
  </si>
  <si>
    <t>Anzahl mit Angaben zu Symptomen</t>
  </si>
  <si>
    <t>Anteil keine, bzw. keine für COVID-19 bedeutsamen Symptome</t>
  </si>
  <si>
    <t>Anzahl mit Angaben zur Hospitalisierung</t>
  </si>
  <si>
    <t>Anzahl hospitalisiert</t>
  </si>
  <si>
    <t>Anteil der Hospitalisierten bei Fällen mit Angabe zur Hospitalisation</t>
  </si>
  <si>
    <t>Anzahl Verstorben</t>
  </si>
  <si>
    <t>Anteil Verstorben</t>
  </si>
  <si>
    <t>Stand: 22.12.2021 08:23:24</t>
  </si>
  <si>
    <t>Die Todesfälle bei &lt;20 Jährigen werden einzeln vom RKI geprüft und validiert, so dass es bei der Anzahl der Todesfälle noch zu Veränderungen kommen kann.</t>
  </si>
  <si>
    <t>Altersgruppe (in Jahren)</t>
  </si>
  <si>
    <t>Geschlecht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</si>
  <si>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</si>
  <si>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</si>
  <si>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</si>
  <si>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</si>
  <si>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</si>
  <si>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</si>
  <si>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</si>
  <si>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</si>
  <si>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</si>
  <si>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Ab90</t>
  </si>
  <si>
    <t>männlich</t>
  </si>
  <si>
    <t>weiblich</t>
  </si>
  <si>
    <t>gesamt</t>
  </si>
  <si>
    <t>Die dem RKI übermittelten COVID-19-Fälle nach Meldewoche, Altersgruppe und Angabe, dass eine Hospitalisierung vorlag für die Meldewochen KW 10 – 53/2020 und KW 01 - 50/2021</t>
  </si>
  <si>
    <t>Meldewoche</t>
  </si>
  <si>
    <t>2020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</si>
  <si>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</si>
  <si>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</si>
  <si>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</si>
  <si>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</si>
  <si>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</si>
  <si>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</si>
  <si>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</si>
  <si>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</si>
  <si>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</si>
  <si>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</si>
  <si>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</si>
  <si>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</si>
  <si>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</si>
  <si>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</si>
  <si>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</si>
  <si>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</si>
  <si>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</si>
  <si>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</si>
  <si>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</si>
  <si>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</si>
  <si>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</si>
  <si>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</si>
  <si>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</si>
  <si>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</si>
  <si>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</si>
  <si>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</si>
  <si>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</si>
  <si>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</si>
  <si>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</si>
  <si>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</si>
  <si>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</si>
  <si>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</si>
  <si>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</si>
  <si>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</si>
  <si>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</si>
  <si>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</si>
  <si>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</si>
  <si>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</si>
  <si>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</si>
  <si>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</si>
  <si>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</si>
  <si>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</si>
  <si>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</si>
  <si>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</si>
  <si>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</si>
  <si>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</si>
  <si>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</si>
  <si>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</si>
  <si>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</si>
  <si>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</si>
  <si>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</si>
  <si>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</si>
  <si>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</si>
  <si>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2021</t>
  </si>
  <si>
    <t>Stand: 22.12.2021 08:23:25</t>
  </si>
  <si>
    <t>Fälle 0 - 4 Jährige</t>
  </si>
  <si>
    <t>Fälle 5 - 14 Jährige</t>
  </si>
  <si>
    <t>Fälle 15 - 34 Jährige</t>
  </si>
  <si>
    <t>Fälle 35 - 59 Jährige</t>
  </si>
  <si>
    <t>Fälle 60 - 79 Jährige</t>
  </si>
  <si>
    <t>Fälle 80+ Jährige</t>
  </si>
  <si>
    <t>Fälle A00..04</t>
  </si>
  <si>
    <t>Fälle A05..14</t>
  </si>
  <si>
    <t>Fälle A15..34</t>
  </si>
  <si>
    <t>Fälle A35..59</t>
  </si>
  <si>
    <t>Fälle A60..79</t>
  </si>
  <si>
    <t>Fälle A80+</t>
  </si>
  <si>
    <t>Altersmedian/-mittelwert für Hospitalisierte, Patienten auf Intensivstation und Verstorbene von an das RKI übermittelten COVID-19-Fällen für die Meldewochen KW 10 – 53/2020 und KW 01 - 50/2021</t>
  </si>
  <si>
    <t>Alle_Altersmedian</t>
  </si>
  <si>
    <t>Hosp_Altersmedian</t>
  </si>
  <si>
    <t>ITS_Altersmedian</t>
  </si>
  <si>
    <t>Verstorben_Altersmedian</t>
  </si>
  <si>
    <t>Alle_MW_Alter</t>
  </si>
  <si>
    <t>Hosp_MW_Alter</t>
  </si>
  <si>
    <t>ITS_MW_Alter</t>
  </si>
  <si>
    <t>Verst_MW_Alter</t>
  </si>
  <si>
    <t>Die 7-Tage-Inzidenz für hospitalisierte COVID-19-Fälle /100.000 Einwohner nach Meldedatum basierend auf der Verordnung vom 13.07.2021 zur Meldepflicht der Krankenhausaufnahme von COVID-19 Hospitalisierten ab KW40/2021.</t>
  </si>
  <si>
    <t>Inzidenz 0 - 4 Jährige</t>
  </si>
  <si>
    <t>Inzidenz 5 - 14 Jährige</t>
  </si>
  <si>
    <t>Inzidenz 15 - 34 Jährige</t>
  </si>
  <si>
    <t>Inzidenz 35 - 59 Jährige</t>
  </si>
  <si>
    <t>Inzidenz 60 - 79 Jährige</t>
  </si>
  <si>
    <t>Inzidenz 80+ Jährige</t>
  </si>
  <si>
    <t>Inzidenz A00..04</t>
  </si>
  <si>
    <t>Inzidenz A05..14</t>
  </si>
  <si>
    <t>Inzidenz A15..34</t>
  </si>
  <si>
    <t>Inzidenz A35..59</t>
  </si>
  <si>
    <t>Inzidenz A60..79</t>
  </si>
  <si>
    <t>Inzidenz A80+</t>
  </si>
  <si>
    <t>2021-KW41</t>
  </si>
  <si>
    <t>2021-KW42</t>
  </si>
  <si>
    <t>2021-KW43</t>
  </si>
  <si>
    <t>2021-KW44</t>
  </si>
  <si>
    <t>2021-KW45</t>
  </si>
  <si>
    <t>2021-KW46</t>
  </si>
  <si>
    <t>2021-KW47</t>
  </si>
  <si>
    <t>2021-KW48</t>
  </si>
  <si>
    <t>2021-KW49</t>
  </si>
  <si>
    <t>2021-KW50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</si>
</sst>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\ _€_-;\-* #,##0.00\ _€_-;_-* &quot;-&quot;??\ _€_-;_-@_-"/>
    <numFmt numFmtId="164" formatCode="0.0%"/>
    <numFmt numFmtId="165" formatCode="0.0"/>
    <numFmt numFmtId="166" formatCode="_-* #,##0\ _€_-;\-* #,##0\ _€_-;_-* &quot;-&quot;??\ _€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FFFFFF"/>
      <name val="Calibri"/>
      <family val="2"/>
    </font>
    <font>
      <sz val="10"/>
      <color rgb="FFFFFFFF"/>
      <name val="Calibri"/>
      <family val="2"/>
    </font>
    <font>
      <b/>
      <sz val="10"/>
      <color rgb="FFFFFFFF"/>
      <name val="Calibri"/>
      <family val="2"/>
    </font>
    <font>
      <sz val="1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rgb="FF4F81BD"/>
        <bgColor rgb="FF000000"/>
      </patternFill>
    </fill>
  </fills>
  <borders count="7">
    <border>
      <left/>
      <right/>
      <top/>
      <bottom/>
      <diagonal/>
    </border>
    <border>
      <left style="medium">
        <color rgb="FF7BA0CD"/>
      </left>
      <right/>
      <top style="medium">
        <color rgb="FF7BA0CD"/>
      </top>
      <bottom style="medium">
        <color rgb="FF7BA0CD"/>
      </bottom>
      <diagonal/>
    </border>
    <border>
      <left/>
      <right/>
      <top style="medium">
        <color rgb="FF7BA0CD"/>
      </top>
      <bottom style="medium">
        <color rgb="FF7BA0CD"/>
      </bottom>
      <diagonal/>
    </border>
    <border>
      <left/>
      <right style="medium">
        <color rgb="FF7BA0CD"/>
      </right>
      <top style="medium">
        <color rgb="FF7BA0CD"/>
      </top>
      <bottom style="medium">
        <color rgb="FF7BA0CD"/>
      </bottom>
      <diagonal/>
    </border>
    <border>
      <left style="medium">
        <color rgb="FF7BA0CD"/>
      </left>
      <right/>
      <top/>
      <bottom style="medium">
        <color rgb="FF7BA0CD"/>
      </bottom>
      <diagonal/>
    </border>
    <border>
      <left/>
      <right/>
      <top/>
      <bottom style="medium">
        <color rgb="FF7BA0CD"/>
      </bottom>
      <diagonal/>
    </border>
    <border>
      <left/>
      <right style="medium">
        <color rgb="FF7BA0CD"/>
      </right>
      <top/>
      <bottom style="medium">
        <color rgb="FF7BA0CD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</cellStyleXfs>
  <cellXfs count="46">
    <xf numFmtId="0" fontId="0" fillId="0" borderId="0" xfId="0"/>
    <xf numFmtId="0" fontId="2" fillId="4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3" fontId="0" fillId="0" borderId="0" xfId="0" applyNumberFormat="1"/>
    <xf numFmtId="3" fontId="2" fillId="4" borderId="0" xfId="0" applyNumberFormat="1" applyFont="1" applyFill="1" applyBorder="1" applyAlignment="1">
      <alignment horizontal="center" vertical="center" wrapText="1"/>
    </xf>
    <xf numFmtId="9" fontId="0" fillId="0" borderId="0" xfId="0" applyNumberFormat="1"/>
    <xf numFmtId="9" fontId="2" fillId="4" borderId="0" xfId="0" applyNumberFormat="1" applyFont="1" applyFill="1" applyBorder="1" applyAlignment="1">
      <alignment horizontal="center" vertical="center" wrapText="1"/>
    </xf>
    <xf numFmtId="165" fontId="0" fillId="0" borderId="0" xfId="0" applyNumberFormat="1"/>
    <xf numFmtId="164" fontId="0" fillId="0" borderId="0" xfId="0" applyNumberFormat="1"/>
    <xf numFmtId="164" fontId="2" fillId="4" borderId="0" xfId="0" applyNumberFormat="1" applyFont="1" applyFill="1" applyBorder="1" applyAlignment="1">
      <alignment horizontal="center" vertical="center" wrapText="1"/>
    </xf>
    <xf numFmtId="10" fontId="0" fillId="0" borderId="0" xfId="0" applyNumberFormat="1"/>
    <xf numFmtId="10" fontId="2" fillId="4" borderId="0" xfId="0" applyNumberFormat="1" applyFont="1" applyFill="1" applyBorder="1" applyAlignment="1">
      <alignment horizontal="center" vertical="center" wrapText="1"/>
    </xf>
    <xf numFmtId="166" fontId="0" fillId="0" borderId="0" xfId="1" applyNumberFormat="1" applyFont="1"/>
    <xf numFmtId="166" fontId="2" fillId="4" borderId="0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0" xfId="2"/>
    <xf numFmtId="0" fontId="4" fillId="2" borderId="1" xfId="2" applyFont="1" applyFill="1" applyBorder="1" applyAlignment="1">
      <alignment vertical="center"/>
    </xf>
    <xf numFmtId="0" fontId="6" fillId="0" borderId="4" xfId="2" applyFont="1" applyBorder="1" applyAlignment="1">
      <alignment vertical="center"/>
    </xf>
    <xf numFmtId="3" fontId="7" fillId="0" borderId="5" xfId="2" applyNumberFormat="1" applyFont="1" applyBorder="1" applyAlignment="1">
      <alignment horizontal="center" vertical="center"/>
    </xf>
    <xf numFmtId="3" fontId="7" fillId="0" borderId="6" xfId="2" applyNumberFormat="1" applyFont="1" applyBorder="1" applyAlignment="1">
      <alignment horizontal="center" vertical="center"/>
    </xf>
    <xf numFmtId="0" fontId="6" fillId="3" borderId="4" xfId="2" applyFont="1" applyFill="1" applyBorder="1" applyAlignment="1">
      <alignment vertical="center"/>
    </xf>
    <xf numFmtId="3" fontId="7" fillId="3" borderId="5" xfId="2" applyNumberFormat="1" applyFont="1" applyFill="1" applyBorder="1" applyAlignment="1">
      <alignment horizontal="center" vertical="center"/>
    </xf>
    <xf numFmtId="3" fontId="7" fillId="3" borderId="6" xfId="2" applyNumberFormat="1" applyFont="1" applyFill="1" applyBorder="1" applyAlignment="1">
      <alignment horizontal="center" vertical="center"/>
    </xf>
    <xf numFmtId="3" fontId="6" fillId="0" borderId="5" xfId="2" applyNumberFormat="1" applyFont="1" applyBorder="1" applyAlignment="1">
      <alignment horizontal="center" vertical="center"/>
    </xf>
    <xf numFmtId="3" fontId="6" fillId="0" borderId="6" xfId="2" applyNumberFormat="1" applyFont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17" fontId="3" fillId="2" borderId="2" xfId="2" applyNumberFormat="1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/>
    </xf>
    <xf numFmtId="0" fontId="5" fillId="0" borderId="0" xfId="0" applyFont="1"/>
    <xf numFmtId="0" fontId="8" fillId="0" borderId="0" xfId="0" applyFont="1"/>
    <xf numFmtId="0" fontId="5" fillId="0" borderId="0" xfId="3"/>
    <xf numFmtId="2" fontId="8" fillId="0" borderId="0" xfId="3" applyNumberFormat="1" applyFont="1"/>
    <xf numFmtId="0" fontId="8" fillId="0" borderId="0" xfId="3" applyFont="1"/>
    <xf numFmtId="0" fontId="0" fillId="0" borderId="0" xfId="0" applyFill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NumberFormat="1"/>
    <xf numFmtId="0" fontId="0" fillId="0" borderId="0" xfId="0" applyNumberFormat="1" applyAlignment="1">
      <alignment horizontal="right"/>
    </xf>
    <xf numFmtId="3" fontId="8" fillId="0" borderId="0" xfId="0" applyNumberFormat="1" applyFont="1"/>
    <xf numFmtId="0" fontId="5" fillId="0" borderId="0" xfId="3" applyFill="1"/>
    <xf numFmtId="14" fontId="8" fillId="0" borderId="0" xfId="0" applyNumberFormat="1" applyFont="1"/>
    <xf numFmtId="2" fontId="0" fillId="0" borderId="0" xfId="0" applyNumberFormat="1"/>
    <xf numFmtId="0" fontId="4" fillId="2" borderId="1" xfId="2" applyFont="1" applyFill="1" applyBorder="1" applyAlignment="1">
      <alignment vertical="center"/>
    </xf>
    <xf numFmtId="0" fontId="4" fillId="2" borderId="2" xfId="2" applyFont="1" applyFill="1" applyBorder="1" applyAlignment="1">
      <alignment vertical="center"/>
    </xf>
    <xf numFmtId="0" fontId="4" fillId="2" borderId="3" xfId="2" applyFont="1" applyFill="1" applyBorder="1" applyAlignment="1">
      <alignment vertical="center"/>
    </xf>
  </cellXfs>
  <cellStyles count="4">
    <cellStyle name="Komma" xfId="1" builtinId="3"/>
    <cellStyle name="Standard" xfId="0" builtinId="0"/>
    <cellStyle name="Standard 2" xfId="2" xr:uid="{D675B226-D45A-414F-ADC2-5520ACB6DEEE}"/>
    <cellStyle name="Standard 2 2" xfId="3" xr:uid="{E0A2948B-4BE0-45B7-9001-2AB4AECB9BF4}"/>
  </cellStyles>
  <dxfs count="13">
    <dxf>
      <numFmt numFmtId="14" formatCode="0.00%"/>
    </dxf>
    <dxf>
      <numFmt numFmtId="166" formatCode="_-* #,##0\ _€_-;\-* #,##0\ _€_-;_-* &quot;-&quot;??\ _€_-;_-@_-"/>
    </dxf>
    <dxf>
      <numFmt numFmtId="13" formatCode="0%"/>
    </dxf>
    <dxf>
      <numFmt numFmtId="166" formatCode="_-* #,##0\ _€_-;\-* #,##0\ _€_-;_-* &quot;-&quot;??\ _€_-;_-@_-"/>
    </dxf>
    <dxf>
      <numFmt numFmtId="166" formatCode="_-* #,##0\ _€_-;\-* #,##0\ _€_-;_-* &quot;-&quot;??\ _€_-;_-@_-"/>
    </dxf>
    <dxf>
      <numFmt numFmtId="164" formatCode="0.0%"/>
    </dxf>
    <dxf>
      <numFmt numFmtId="166" formatCode="_-* #,##0\ _€_-;\-* #,##0\ _€_-;_-* &quot;-&quot;??\ _€_-;_-@_-"/>
    </dxf>
    <dxf>
      <numFmt numFmtId="13" formatCode="0%"/>
    </dxf>
    <dxf>
      <numFmt numFmtId="13" formatCode="0%"/>
    </dxf>
    <dxf>
      <numFmt numFmtId="3" formatCode="#,##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Calibri"/>
        <family val="2"/>
        <scheme val="none"/>
      </font>
      <fill>
        <patternFill patternType="solid">
          <fgColor rgb="FF000000"/>
          <bgColor rgb="FF4F81BD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10-Geschlecht-Todesfälle001" fillFormulas="1" connectionId="1" xr16:uid="{F3572974-93D0-4F7F-AD16-9EC92A45C68C}" autoFormatId="0" applyNumberFormats="0" applyBorderFormats="0" applyFontFormats="1" applyPatternFormats="1" applyAlignmentFormats="0" applyWidthHeightFormats="0">
  <queryTableRefresh preserveSortFilterLayout="0" nextId="12">
    <queryTableFields count="11">
      <queryTableField id="1" name="Geschlecht"/>
      <queryTableField id="2" name="0-9"/>
      <queryTableField id="3" name="10-19"/>
      <queryTableField id="4" name="20-29"/>
      <queryTableField id="5" name="30-39"/>
      <queryTableField id="6" name="40-49"/>
      <queryTableField id="7" name="50-59"/>
      <queryTableField id="8" name="60-69"/>
      <queryTableField id="9" name="70-79"/>
      <queryTableField id="10" name="80-89"/>
      <queryTableField id="11" name="Ab90"/>
    </queryTableFields>
  </queryTableRefresh>
</queryTable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D41BE4-4F29-42D9-B957-F1FAD7CFF78E}" name="Tabelle1" displayName="Tabelle1" ref="A4:M98" totalsRowShown="0" headerRowDxfId="12">
  <tableColumns count="13">
    <tableColumn id="1" xr3:uid="{4BC7AEAF-1583-478B-94D6-F68CD482E45F}" name="Meldejahr" dataDxfId="11"/>
    <tableColumn id="2" xr3:uid="{06FE2A99-A25A-4F47-8284-E4F490CF832A}" name="MW" dataDxfId="10"/>
    <tableColumn id="3" xr3:uid="{F3284D4A-7939-4457-B5AB-B2439C619966}" name="Fälle gesamt" dataDxfId="9"/>
    <tableColumn id="4" xr3:uid="{8D9B28D5-9E8E-4F74-B78E-DC4CFA702875}" name="Mittelwert Alter (Jahre)"/>
    <tableColumn id="5" xr3:uid="{EA45819F-848C-43A1-BF48-6D1A61969466}" name="Männer" dataDxfId="8"/>
    <tableColumn id="6" xr3:uid="{2A678C7D-4818-4C41-AB03-834B6C2A3F51}" name="Frauen" dataDxfId="7"/>
    <tableColumn id="7" xr3:uid="{EB954F1A-688C-4542-976B-54318B4E253F}" name="Anzahl mit Angaben zu Symptomen" dataDxfId="6" dataCellStyle="Komma"/>
    <tableColumn id="8" xr3:uid="{14FE643F-50D7-4BC0-AA25-3E872ECABFD5}" name="Anteil keine, bzw. keine für COVID-19 bedeutsamen Symptome" dataDxfId="5"/>
    <tableColumn id="9" xr3:uid="{FD046678-1E6E-4E4C-BF8F-1E931C651610}" name="Anzahl mit Angaben zur Hospitalisierung" dataDxfId="4" dataCellStyle="Komma"/>
    <tableColumn id="10" xr3:uid="{5CD08186-79FD-46EB-832A-1C603C8AAB34}" name="Anzahl hospitalisiert" dataDxfId="3" dataCellStyle="Komma"/>
    <tableColumn id="11" xr3:uid="{818D2FFE-925D-4806-AC5C-3EEF017DBD06}" name="Anteil der Hospitalisierten bei Fällen mit Angabe zur Hospitalisation" dataDxfId="2"/>
    <tableColumn id="12" xr3:uid="{E498B821-6E77-44F5-B0B1-AE011D323713}" name="Anzahl Verstorben" dataDxfId="1" dataCellStyle="Komma"/>
    <tableColumn id="13" xr3:uid="{22BF5838-45B0-4942-8AC7-37CD14912D6B}" name="Anteil Verstorbe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DE7F7-CF52-4E48-822F-D85B5E0B2BC8}">
  <dimension ref="A2:M98"/>
  <sheetViews>
    <sheetView tabSelected="1" workbookViewId="0">
      <selection activeCell="B6" sqref="B6"/>
    </sheetView>
  </sheetViews>
  <sheetFormatPr baseColWidth="10" defaultRowHeight="14.4" x14ac:dyDescent="0.3"/>
  <cols>
    <col min="1" max="1" width="10.21875" style="2" customWidth="1"/>
    <col min="2" max="2" width="7.88671875" style="2" customWidth="1"/>
    <col min="3" max="3" width="13" style="4" customWidth="1"/>
    <col min="4" max="4" width="12.88671875" customWidth="1"/>
    <col min="5" max="6" width="11.5546875" style="6"/>
    <col min="7" max="7" width="12.44140625" style="13" customWidth="1"/>
    <col min="8" max="8" width="11.109375" style="9" customWidth="1"/>
    <col min="9" max="9" width="13.77734375" style="13" customWidth="1"/>
    <col min="10" max="10" width="12.6640625" style="13" customWidth="1"/>
    <col min="11" max="11" width="12.44140625" style="6" customWidth="1"/>
    <col min="12" max="12" width="17.6640625" style="13" customWidth="1"/>
    <col min="13" max="13" width="17" style="11" customWidth="1"/>
  </cols>
  <sheetData>
    <row r="2" spans="1:13" ht="14.55" x14ac:dyDescent="0.3">
      <c r="A2" s="15" t="s">
        <v>13</v>
      </c>
    </row>
    <row r="4" spans="1:13" s="3" customFormat="1" ht="75" customHeight="1" x14ac:dyDescent="0.3">
      <c r="A4" s="1" t="s">
        <v>0</v>
      </c>
      <c r="B4" s="1" t="s">
        <v>1</v>
      </c>
      <c r="C4" s="5" t="s">
        <v>2</v>
      </c>
      <c r="D4" s="1" t="s">
        <v>3</v>
      </c>
      <c r="E4" s="7" t="s">
        <v>4</v>
      </c>
      <c r="F4" s="7" t="s">
        <v>5</v>
      </c>
      <c r="G4" s="14" t="s">
        <v>6</v>
      </c>
      <c r="H4" s="10" t="s">
        <v>7</v>
      </c>
      <c r="I4" s="14" t="s">
        <v>8</v>
      </c>
      <c r="J4" s="14" t="s">
        <v>9</v>
      </c>
      <c r="K4" s="7" t="s">
        <v>10</v>
      </c>
      <c r="L4" s="14" t="s">
        <v>11</v>
      </c>
      <c r="M4" s="12" t="s">
        <v>12</v>
      </c>
    </row>
    <row r="5" spans="1:13" ht="14.55" x14ac:dyDescent="0.3">
      <c r="A5" s="2">
        <v>2020</v>
      </c>
      <c r="B5" s="2">
        <v>10</v>
      </c>
      <c r="C5" s="4">
        <v>899</v>
      </c>
      <c r="D5">
        <v>43</v>
      </c>
      <c r="E5" s="6">
        <v>0.52947719688542827</v>
      </c>
      <c r="F5" s="6">
        <v>0.47052280311457173</v>
      </c>
      <c r="G5" s="13">
        <v>835</v>
      </c>
      <c r="H5" s="9">
        <v>8.3832335329341312E-2</v>
      </c>
      <c r="I5" s="13">
        <v>796</v>
      </c>
      <c r="J5" s="13">
        <v>160</v>
      </c>
      <c r="K5" s="6">
        <v>0.20100502512562815</v>
      </c>
      <c r="L5" s="13">
        <v>12</v>
      </c>
      <c r="M5" s="11">
        <v>1.334816462E-2</v>
      </c>
    </row>
    <row r="6" spans="1:13" ht="14.55" x14ac:dyDescent="0.3">
      <c r="A6" s="2">
        <v>2020</v>
      </c>
      <c r="B6" s="2">
        <v>11</v>
      </c>
      <c r="C6" s="4">
        <v>6431</v>
      </c>
      <c r="D6">
        <v>45</v>
      </c>
      <c r="E6" s="6">
        <v>0.56283048211508557</v>
      </c>
      <c r="F6" s="6">
        <v>0.43716951788491448</v>
      </c>
      <c r="G6" s="13">
        <v>5757</v>
      </c>
      <c r="H6" s="9">
        <v>5.3673788431474724E-2</v>
      </c>
      <c r="I6" s="13">
        <v>5541</v>
      </c>
      <c r="J6" s="13">
        <v>525</v>
      </c>
      <c r="K6" s="6">
        <v>9.4748240389821325E-2</v>
      </c>
      <c r="L6" s="13">
        <v>84</v>
      </c>
      <c r="M6" s="11">
        <v>1.3061732229999999E-2</v>
      </c>
    </row>
    <row r="7" spans="1:13" ht="14.55" x14ac:dyDescent="0.3">
      <c r="A7" s="2">
        <v>2020</v>
      </c>
      <c r="B7" s="2">
        <v>12</v>
      </c>
      <c r="C7" s="4">
        <v>22388</v>
      </c>
      <c r="D7">
        <v>45</v>
      </c>
      <c r="E7" s="6">
        <v>0.54933857704683586</v>
      </c>
      <c r="F7" s="6">
        <v>0.45066142295316408</v>
      </c>
      <c r="G7" s="13">
        <v>20050</v>
      </c>
      <c r="H7" s="9">
        <v>3.8603491271820452E-2</v>
      </c>
      <c r="I7" s="13">
        <v>18984</v>
      </c>
      <c r="J7" s="13">
        <v>2231</v>
      </c>
      <c r="K7" s="6">
        <v>0.11752001685630004</v>
      </c>
      <c r="L7" s="13">
        <v>476</v>
      </c>
      <c r="M7" s="11">
        <v>2.1261390030000001E-2</v>
      </c>
    </row>
    <row r="8" spans="1:13" ht="14.55" x14ac:dyDescent="0.3">
      <c r="A8" s="2">
        <v>2020</v>
      </c>
      <c r="B8" s="2">
        <v>13</v>
      </c>
      <c r="C8" s="4">
        <v>33968</v>
      </c>
      <c r="D8">
        <v>48</v>
      </c>
      <c r="E8" s="6">
        <v>0.49496258763919165</v>
      </c>
      <c r="F8" s="6">
        <v>0.50503741236080835</v>
      </c>
      <c r="G8" s="13">
        <v>30695</v>
      </c>
      <c r="H8" s="9">
        <v>3.2774067437693434E-2</v>
      </c>
      <c r="I8" s="13">
        <v>29053</v>
      </c>
      <c r="J8" s="13">
        <v>5144</v>
      </c>
      <c r="K8" s="6">
        <v>0.17705572574260833</v>
      </c>
      <c r="L8" s="13">
        <v>1461</v>
      </c>
      <c r="M8" s="11">
        <v>4.3011069239999998E-2</v>
      </c>
    </row>
    <row r="9" spans="1:13" ht="14.55" x14ac:dyDescent="0.3">
      <c r="A9" s="2">
        <v>2020</v>
      </c>
      <c r="B9" s="2">
        <v>14</v>
      </c>
      <c r="C9" s="4">
        <v>36051</v>
      </c>
      <c r="D9">
        <v>51</v>
      </c>
      <c r="E9" s="6">
        <v>0.45075505218743062</v>
      </c>
      <c r="F9" s="6">
        <v>0.54924494781256938</v>
      </c>
      <c r="G9" s="13">
        <v>31920</v>
      </c>
      <c r="H9" s="9">
        <v>5.4385964912280704E-2</v>
      </c>
      <c r="I9" s="13">
        <v>31326</v>
      </c>
      <c r="J9" s="13">
        <v>6101</v>
      </c>
      <c r="K9" s="6">
        <v>0.1947583476983975</v>
      </c>
      <c r="L9" s="13">
        <v>2267</v>
      </c>
      <c r="M9" s="11">
        <v>6.288313777E-2</v>
      </c>
    </row>
    <row r="10" spans="1:13" ht="14.55" x14ac:dyDescent="0.3">
      <c r="A10" s="2">
        <v>2020</v>
      </c>
      <c r="B10" s="2">
        <v>15</v>
      </c>
      <c r="C10" s="4">
        <v>27130</v>
      </c>
      <c r="D10">
        <v>52</v>
      </c>
      <c r="E10" s="6">
        <v>0.4346703073687318</v>
      </c>
      <c r="F10" s="6">
        <v>0.5653296926312682</v>
      </c>
      <c r="G10" s="13">
        <v>23489</v>
      </c>
      <c r="H10" s="9">
        <v>8.3698752607603566E-2</v>
      </c>
      <c r="I10" s="13">
        <v>23914</v>
      </c>
      <c r="J10" s="13">
        <v>4734</v>
      </c>
      <c r="K10" s="6">
        <v>0.19795935435309861</v>
      </c>
      <c r="L10" s="13">
        <v>1876</v>
      </c>
      <c r="M10" s="11">
        <v>6.9148544039999996E-2</v>
      </c>
    </row>
    <row r="11" spans="1:13" ht="14.55" x14ac:dyDescent="0.3">
      <c r="A11" s="2">
        <v>2020</v>
      </c>
      <c r="B11" s="2">
        <v>16</v>
      </c>
      <c r="C11" s="4">
        <v>17325</v>
      </c>
      <c r="D11">
        <v>51</v>
      </c>
      <c r="E11" s="6">
        <v>0.44721788871554863</v>
      </c>
      <c r="F11" s="6">
        <v>0.55278211128445143</v>
      </c>
      <c r="G11" s="13">
        <v>14780</v>
      </c>
      <c r="H11" s="9">
        <v>0.1128552097428958</v>
      </c>
      <c r="I11" s="13">
        <v>15310</v>
      </c>
      <c r="J11" s="13">
        <v>3384</v>
      </c>
      <c r="K11" s="6">
        <v>0.22103200522534291</v>
      </c>
      <c r="L11" s="13">
        <v>1220</v>
      </c>
      <c r="M11" s="11">
        <v>7.0418470410000003E-2</v>
      </c>
    </row>
    <row r="12" spans="1:13" ht="14.55" x14ac:dyDescent="0.3">
      <c r="A12" s="2">
        <v>2020</v>
      </c>
      <c r="B12" s="2">
        <v>17</v>
      </c>
      <c r="C12" s="4">
        <v>12349</v>
      </c>
      <c r="D12">
        <v>50</v>
      </c>
      <c r="E12" s="6">
        <v>0.44891339604281544</v>
      </c>
      <c r="F12" s="6">
        <v>0.55108660395718456</v>
      </c>
      <c r="G12" s="13">
        <v>10193</v>
      </c>
      <c r="H12" s="9">
        <v>0.135387030314922</v>
      </c>
      <c r="I12" s="13">
        <v>10768</v>
      </c>
      <c r="J12" s="13">
        <v>2239</v>
      </c>
      <c r="K12" s="6">
        <v>0.20793090638930165</v>
      </c>
      <c r="L12" s="13">
        <v>726</v>
      </c>
      <c r="M12" s="11">
        <v>5.8790185440000003E-2</v>
      </c>
    </row>
    <row r="13" spans="1:13" ht="14.55" x14ac:dyDescent="0.3">
      <c r="A13" s="2">
        <v>2020</v>
      </c>
      <c r="B13" s="2">
        <v>18</v>
      </c>
      <c r="C13" s="4">
        <v>7427</v>
      </c>
      <c r="D13">
        <v>48</v>
      </c>
      <c r="E13" s="6">
        <v>0.47830773376448399</v>
      </c>
      <c r="F13" s="6">
        <v>0.52169226623551601</v>
      </c>
      <c r="G13" s="13">
        <v>6149</v>
      </c>
      <c r="H13" s="9">
        <v>0.16360383802244266</v>
      </c>
      <c r="I13" s="13">
        <v>6521</v>
      </c>
      <c r="J13" s="13">
        <v>1361</v>
      </c>
      <c r="K13" s="6">
        <v>0.20871032050299035</v>
      </c>
      <c r="L13" s="13">
        <v>387</v>
      </c>
      <c r="M13" s="11">
        <v>5.2107176509999999E-2</v>
      </c>
    </row>
    <row r="14" spans="1:13" ht="14.55" x14ac:dyDescent="0.3">
      <c r="A14" s="2">
        <v>2020</v>
      </c>
      <c r="B14" s="2">
        <v>19</v>
      </c>
      <c r="C14" s="4">
        <v>6234</v>
      </c>
      <c r="D14">
        <v>47</v>
      </c>
      <c r="E14" s="6">
        <v>0.48057161207450227</v>
      </c>
      <c r="F14" s="6">
        <v>0.51942838792549773</v>
      </c>
      <c r="G14" s="13">
        <v>5214</v>
      </c>
      <c r="H14" s="9">
        <v>0.19025700038358268</v>
      </c>
      <c r="I14" s="13">
        <v>5551</v>
      </c>
      <c r="J14" s="13">
        <v>1080</v>
      </c>
      <c r="K14" s="6">
        <v>0.19455953882183391</v>
      </c>
      <c r="L14" s="13">
        <v>257</v>
      </c>
      <c r="M14" s="11">
        <v>4.1225537370000002E-2</v>
      </c>
    </row>
    <row r="15" spans="1:13" ht="14.55" x14ac:dyDescent="0.3">
      <c r="A15" s="2">
        <v>2020</v>
      </c>
      <c r="B15" s="2">
        <v>20</v>
      </c>
      <c r="C15" s="4">
        <v>4757</v>
      </c>
      <c r="D15">
        <v>45</v>
      </c>
      <c r="E15" s="6">
        <v>0.49610608292990949</v>
      </c>
      <c r="F15" s="6">
        <v>0.50389391707009046</v>
      </c>
      <c r="G15" s="13">
        <v>3903</v>
      </c>
      <c r="H15" s="9">
        <v>0.22444273635664874</v>
      </c>
      <c r="I15" s="13">
        <v>4142</v>
      </c>
      <c r="J15" s="13">
        <v>759</v>
      </c>
      <c r="K15" s="6">
        <v>0.18324480927088363</v>
      </c>
      <c r="L15" s="13">
        <v>164</v>
      </c>
      <c r="M15" s="11">
        <v>3.4475509770000003E-2</v>
      </c>
    </row>
    <row r="16" spans="1:13" ht="14.55" x14ac:dyDescent="0.3">
      <c r="A16" s="2">
        <v>2020</v>
      </c>
      <c r="B16" s="2">
        <v>21</v>
      </c>
      <c r="C16" s="4">
        <v>3598</v>
      </c>
      <c r="D16">
        <v>44</v>
      </c>
      <c r="E16" s="6">
        <v>0.50250836120401343</v>
      </c>
      <c r="F16" s="6">
        <v>0.49749163879598662</v>
      </c>
      <c r="G16" s="13">
        <v>2806</v>
      </c>
      <c r="H16" s="9">
        <v>0.25766215253029223</v>
      </c>
      <c r="I16" s="13">
        <v>3085</v>
      </c>
      <c r="J16" s="13">
        <v>513</v>
      </c>
      <c r="K16" s="6">
        <v>0.16628849270664506</v>
      </c>
      <c r="L16" s="13">
        <v>112</v>
      </c>
      <c r="M16" s="11">
        <v>3.1128404660000001E-2</v>
      </c>
    </row>
    <row r="17" spans="1:13" ht="14.55" x14ac:dyDescent="0.3">
      <c r="A17" s="2">
        <v>2020</v>
      </c>
      <c r="B17" s="2">
        <v>22</v>
      </c>
      <c r="C17" s="4">
        <v>3205</v>
      </c>
      <c r="D17">
        <v>42</v>
      </c>
      <c r="E17" s="6">
        <v>0.51487629188850614</v>
      </c>
      <c r="F17" s="6">
        <v>0.48512370811149391</v>
      </c>
      <c r="G17" s="13">
        <v>2577</v>
      </c>
      <c r="H17" s="9">
        <v>0.23787349631354288</v>
      </c>
      <c r="I17" s="13">
        <v>2730</v>
      </c>
      <c r="J17" s="13">
        <v>421</v>
      </c>
      <c r="K17" s="6">
        <v>0.15421245421245422</v>
      </c>
      <c r="L17" s="13">
        <v>64</v>
      </c>
      <c r="M17" s="11">
        <v>1.9968798749999999E-2</v>
      </c>
    </row>
    <row r="18" spans="1:13" ht="14.55" x14ac:dyDescent="0.3">
      <c r="A18" s="2">
        <v>2020</v>
      </c>
      <c r="B18" s="2">
        <v>23</v>
      </c>
      <c r="C18" s="4">
        <v>2353</v>
      </c>
      <c r="D18">
        <v>39</v>
      </c>
      <c r="E18" s="6">
        <v>0.50553662691652468</v>
      </c>
      <c r="F18" s="6">
        <v>0.49446337308347532</v>
      </c>
      <c r="G18" s="13">
        <v>1857</v>
      </c>
      <c r="H18" s="9">
        <v>0.23801830910070004</v>
      </c>
      <c r="I18" s="13">
        <v>2080</v>
      </c>
      <c r="J18" s="13">
        <v>307</v>
      </c>
      <c r="K18" s="6">
        <v>0.14759615384615385</v>
      </c>
      <c r="L18" s="13">
        <v>45</v>
      </c>
      <c r="M18" s="11">
        <v>1.9124521879999998E-2</v>
      </c>
    </row>
    <row r="19" spans="1:13" ht="14.55" x14ac:dyDescent="0.3">
      <c r="A19" s="2">
        <v>2020</v>
      </c>
      <c r="B19" s="2">
        <v>24</v>
      </c>
      <c r="C19" s="4">
        <v>2342</v>
      </c>
      <c r="D19">
        <v>37</v>
      </c>
      <c r="E19" s="6">
        <v>0.53324753324753327</v>
      </c>
      <c r="F19" s="6">
        <v>0.46675246675246673</v>
      </c>
      <c r="G19" s="13">
        <v>1790</v>
      </c>
      <c r="H19" s="9">
        <v>0.25642458100558657</v>
      </c>
      <c r="I19" s="13">
        <v>2086</v>
      </c>
      <c r="J19" s="13">
        <v>290</v>
      </c>
      <c r="K19" s="6">
        <v>0.13902205177372962</v>
      </c>
      <c r="L19" s="13">
        <v>33</v>
      </c>
      <c r="M19" s="11">
        <v>1.409052092E-2</v>
      </c>
    </row>
    <row r="20" spans="1:13" ht="14.55" x14ac:dyDescent="0.3">
      <c r="A20" s="2">
        <v>2020</v>
      </c>
      <c r="B20" s="2">
        <v>25</v>
      </c>
      <c r="C20" s="4">
        <v>4190</v>
      </c>
      <c r="D20">
        <v>36</v>
      </c>
      <c r="E20" s="6">
        <v>0.58881185751852738</v>
      </c>
      <c r="F20" s="6">
        <v>0.41118814248147262</v>
      </c>
      <c r="G20" s="13">
        <v>2955</v>
      </c>
      <c r="H20" s="9">
        <v>0.24805414551607444</v>
      </c>
      <c r="I20" s="13">
        <v>3825</v>
      </c>
      <c r="J20" s="13">
        <v>324</v>
      </c>
      <c r="K20" s="6">
        <v>8.4705882352941173E-2</v>
      </c>
      <c r="L20" s="13">
        <v>41</v>
      </c>
      <c r="M20" s="11">
        <v>9.7852028599999998E-3</v>
      </c>
    </row>
    <row r="21" spans="1:13" ht="14.55" x14ac:dyDescent="0.3">
      <c r="A21" s="2">
        <v>2020</v>
      </c>
      <c r="B21" s="2">
        <v>26</v>
      </c>
      <c r="C21" s="4">
        <v>3154</v>
      </c>
      <c r="D21">
        <v>37</v>
      </c>
      <c r="E21" s="6">
        <v>0.54920634920634925</v>
      </c>
      <c r="F21" s="6">
        <v>0.4507936507936508</v>
      </c>
      <c r="G21" s="13">
        <v>2340</v>
      </c>
      <c r="H21" s="9">
        <v>0.23717948717948717</v>
      </c>
      <c r="I21" s="13">
        <v>2810</v>
      </c>
      <c r="J21" s="13">
        <v>297</v>
      </c>
      <c r="K21" s="6">
        <v>0.10569395017793594</v>
      </c>
      <c r="L21" s="13">
        <v>24</v>
      </c>
      <c r="M21" s="11">
        <v>7.6093849000000002E-3</v>
      </c>
    </row>
    <row r="22" spans="1:13" ht="14.55" x14ac:dyDescent="0.3">
      <c r="A22" s="2">
        <v>2020</v>
      </c>
      <c r="B22" s="2">
        <v>27</v>
      </c>
      <c r="C22" s="4">
        <v>2686</v>
      </c>
      <c r="D22">
        <v>36</v>
      </c>
      <c r="E22" s="6">
        <v>0.51992551210428306</v>
      </c>
      <c r="F22" s="6">
        <v>0.48007448789571694</v>
      </c>
      <c r="G22" s="13">
        <v>2066</v>
      </c>
      <c r="H22" s="9">
        <v>0.26718296224588578</v>
      </c>
      <c r="I22" s="13">
        <v>2434</v>
      </c>
      <c r="J22" s="13">
        <v>263</v>
      </c>
      <c r="K22" s="6">
        <v>0.10805258833196385</v>
      </c>
      <c r="L22" s="13">
        <v>26</v>
      </c>
      <c r="M22" s="11">
        <v>9.6798212899999996E-3</v>
      </c>
    </row>
    <row r="23" spans="1:13" ht="14.55" x14ac:dyDescent="0.3">
      <c r="A23" s="2">
        <v>2020</v>
      </c>
      <c r="B23" s="2">
        <v>28</v>
      </c>
      <c r="C23" s="4">
        <v>2421</v>
      </c>
      <c r="D23">
        <v>36</v>
      </c>
      <c r="E23" s="6">
        <v>0.55812991311543236</v>
      </c>
      <c r="F23" s="6">
        <v>0.44187008688456764</v>
      </c>
      <c r="G23" s="13">
        <v>1907</v>
      </c>
      <c r="H23" s="9">
        <v>0.23597273203985317</v>
      </c>
      <c r="I23" s="13">
        <v>2160</v>
      </c>
      <c r="J23" s="13">
        <v>257</v>
      </c>
      <c r="K23" s="6">
        <v>0.11898148148148148</v>
      </c>
      <c r="L23" s="13">
        <v>25</v>
      </c>
      <c r="M23" s="11">
        <v>1.0326311439999999E-2</v>
      </c>
    </row>
    <row r="24" spans="1:13" ht="14.55" x14ac:dyDescent="0.3">
      <c r="A24" s="2">
        <v>2020</v>
      </c>
      <c r="B24" s="2">
        <v>29</v>
      </c>
      <c r="C24" s="4">
        <v>3025</v>
      </c>
      <c r="D24">
        <v>36</v>
      </c>
      <c r="E24" s="6">
        <v>0.52434580987081814</v>
      </c>
      <c r="F24" s="6">
        <v>0.47565419012918186</v>
      </c>
      <c r="G24" s="13">
        <v>2369</v>
      </c>
      <c r="H24" s="9">
        <v>0.22752216124947236</v>
      </c>
      <c r="I24" s="13">
        <v>2626</v>
      </c>
      <c r="J24" s="13">
        <v>321</v>
      </c>
      <c r="K24" s="6">
        <v>0.12223914699162224</v>
      </c>
      <c r="L24" s="13">
        <v>30</v>
      </c>
      <c r="M24" s="11">
        <v>9.9173553700000004E-3</v>
      </c>
    </row>
    <row r="25" spans="1:13" ht="14.55" x14ac:dyDescent="0.3">
      <c r="A25" s="2">
        <v>2020</v>
      </c>
      <c r="B25" s="2">
        <v>30</v>
      </c>
      <c r="C25" s="4">
        <v>3927</v>
      </c>
      <c r="D25">
        <v>36</v>
      </c>
      <c r="E25" s="6">
        <v>0.52346938775510199</v>
      </c>
      <c r="F25" s="6">
        <v>0.47653061224489796</v>
      </c>
      <c r="G25" s="13">
        <v>3151</v>
      </c>
      <c r="H25" s="9">
        <v>0.26562995874325612</v>
      </c>
      <c r="I25" s="13">
        <v>3416</v>
      </c>
      <c r="J25" s="13">
        <v>335</v>
      </c>
      <c r="K25" s="6">
        <v>9.8067915690866508E-2</v>
      </c>
      <c r="L25" s="13">
        <v>33</v>
      </c>
      <c r="M25" s="11">
        <v>8.4033613400000002E-3</v>
      </c>
    </row>
    <row r="26" spans="1:13" ht="14.55" x14ac:dyDescent="0.3">
      <c r="A26" s="2">
        <v>2020</v>
      </c>
      <c r="B26" s="2">
        <v>31</v>
      </c>
      <c r="C26" s="4">
        <v>4833</v>
      </c>
      <c r="D26">
        <v>36</v>
      </c>
      <c r="E26" s="6">
        <v>0.50124378109452739</v>
      </c>
      <c r="F26" s="6">
        <v>0.49875621890547261</v>
      </c>
      <c r="G26" s="13">
        <v>3792</v>
      </c>
      <c r="H26" s="9">
        <v>0.24868143459915612</v>
      </c>
      <c r="I26" s="13">
        <v>4216</v>
      </c>
      <c r="J26" s="13">
        <v>386</v>
      </c>
      <c r="K26" s="6">
        <v>9.1555977229601515E-2</v>
      </c>
      <c r="L26" s="13">
        <v>37</v>
      </c>
      <c r="M26" s="11">
        <v>7.6557003899999998E-3</v>
      </c>
    </row>
    <row r="27" spans="1:13" x14ac:dyDescent="0.3">
      <c r="A27" s="2">
        <v>2020</v>
      </c>
      <c r="B27" s="2">
        <v>32</v>
      </c>
      <c r="C27" s="4">
        <v>6056</v>
      </c>
      <c r="D27">
        <v>34</v>
      </c>
      <c r="E27" s="6">
        <v>0.53712584752769965</v>
      </c>
      <c r="F27" s="6">
        <v>0.46287415247230029</v>
      </c>
      <c r="G27" s="13">
        <v>4583</v>
      </c>
      <c r="H27" s="9">
        <v>0.30089461051712851</v>
      </c>
      <c r="I27" s="13">
        <v>5284</v>
      </c>
      <c r="J27" s="13">
        <v>404</v>
      </c>
      <c r="K27" s="6">
        <v>7.6457229371688112E-2</v>
      </c>
      <c r="L27" s="13">
        <v>33</v>
      </c>
      <c r="M27" s="11">
        <v>5.4491413399999997E-3</v>
      </c>
    </row>
    <row r="28" spans="1:13" x14ac:dyDescent="0.3">
      <c r="A28" s="2">
        <v>2020</v>
      </c>
      <c r="B28" s="2">
        <v>33</v>
      </c>
      <c r="C28" s="4">
        <v>7952</v>
      </c>
      <c r="D28">
        <v>32</v>
      </c>
      <c r="E28" s="6">
        <v>0.53394634084897341</v>
      </c>
      <c r="F28" s="6">
        <v>0.46605365915102659</v>
      </c>
      <c r="G28" s="13">
        <v>5860</v>
      </c>
      <c r="H28" s="9">
        <v>0.33088737201365187</v>
      </c>
      <c r="I28" s="13">
        <v>6932</v>
      </c>
      <c r="J28" s="13">
        <v>445</v>
      </c>
      <c r="K28" s="6">
        <v>6.4195037507212921E-2</v>
      </c>
      <c r="L28" s="13">
        <v>31</v>
      </c>
      <c r="M28" s="11">
        <v>3.8983903399999998E-3</v>
      </c>
    </row>
    <row r="29" spans="1:13" x14ac:dyDescent="0.3">
      <c r="A29" s="2">
        <v>2020</v>
      </c>
      <c r="B29" s="2">
        <v>34</v>
      </c>
      <c r="C29" s="4">
        <v>9596</v>
      </c>
      <c r="D29">
        <v>32</v>
      </c>
      <c r="E29" s="6">
        <v>0.54719547928003354</v>
      </c>
      <c r="F29" s="6">
        <v>0.45280452071996652</v>
      </c>
      <c r="G29" s="13">
        <v>7197</v>
      </c>
      <c r="H29" s="9">
        <v>0.34444907600389052</v>
      </c>
      <c r="I29" s="13">
        <v>8229</v>
      </c>
      <c r="J29" s="13">
        <v>438</v>
      </c>
      <c r="K29" s="6">
        <v>5.3226394458621949E-2</v>
      </c>
      <c r="L29" s="13">
        <v>31</v>
      </c>
      <c r="M29" s="11">
        <v>3.2305127099999998E-3</v>
      </c>
    </row>
    <row r="30" spans="1:13" x14ac:dyDescent="0.3">
      <c r="A30" s="2">
        <v>2020</v>
      </c>
      <c r="B30" s="2">
        <v>35</v>
      </c>
      <c r="C30" s="4">
        <v>8827</v>
      </c>
      <c r="D30">
        <v>32</v>
      </c>
      <c r="E30" s="6">
        <v>0.53062386156648456</v>
      </c>
      <c r="F30" s="6">
        <v>0.4693761384335155</v>
      </c>
      <c r="G30" s="13">
        <v>6855</v>
      </c>
      <c r="H30" s="9">
        <v>0.30357403355215173</v>
      </c>
      <c r="I30" s="13">
        <v>7345</v>
      </c>
      <c r="J30" s="13">
        <v>374</v>
      </c>
      <c r="K30" s="6">
        <v>5.0918992511912863E-2</v>
      </c>
      <c r="L30" s="13">
        <v>18</v>
      </c>
      <c r="M30" s="11">
        <v>2.0391979099999998E-3</v>
      </c>
    </row>
    <row r="31" spans="1:13" x14ac:dyDescent="0.3">
      <c r="A31" s="2">
        <v>2020</v>
      </c>
      <c r="B31" s="2">
        <v>36</v>
      </c>
      <c r="C31" s="4">
        <v>8612</v>
      </c>
      <c r="D31">
        <v>33</v>
      </c>
      <c r="E31" s="6">
        <v>0.53697224166083513</v>
      </c>
      <c r="F31" s="6">
        <v>0.46302775833916493</v>
      </c>
      <c r="G31" s="13">
        <v>6666</v>
      </c>
      <c r="H31" s="9">
        <v>0.26642664266426641</v>
      </c>
      <c r="I31" s="13">
        <v>7031</v>
      </c>
      <c r="J31" s="13">
        <v>407</v>
      </c>
      <c r="K31" s="6">
        <v>5.7886502631204664E-2</v>
      </c>
      <c r="L31" s="13">
        <v>36</v>
      </c>
      <c r="M31" s="11">
        <v>4.1802136500000003E-3</v>
      </c>
    </row>
    <row r="32" spans="1:13" x14ac:dyDescent="0.3">
      <c r="A32" s="2">
        <v>2020</v>
      </c>
      <c r="B32" s="2">
        <v>37</v>
      </c>
      <c r="C32" s="4">
        <v>9759</v>
      </c>
      <c r="D32">
        <v>35</v>
      </c>
      <c r="E32" s="6">
        <v>0.51806484817292842</v>
      </c>
      <c r="F32" s="6">
        <v>0.48193515182707153</v>
      </c>
      <c r="G32" s="13">
        <v>7682</v>
      </c>
      <c r="H32" s="9">
        <v>0.19968758135902109</v>
      </c>
      <c r="I32" s="13">
        <v>7928</v>
      </c>
      <c r="J32" s="13">
        <v>476</v>
      </c>
      <c r="K32" s="6">
        <v>6.0040363269424822E-2</v>
      </c>
      <c r="L32" s="13">
        <v>68</v>
      </c>
      <c r="M32" s="11">
        <v>6.9679270400000003E-3</v>
      </c>
    </row>
    <row r="33" spans="1:13" x14ac:dyDescent="0.3">
      <c r="A33" s="2">
        <v>2020</v>
      </c>
      <c r="B33" s="2">
        <v>38</v>
      </c>
      <c r="C33" s="4">
        <v>12290</v>
      </c>
      <c r="D33">
        <v>36</v>
      </c>
      <c r="E33" s="6">
        <v>0.51135249918327341</v>
      </c>
      <c r="F33" s="6">
        <v>0.48864750081672653</v>
      </c>
      <c r="G33" s="13">
        <v>9936</v>
      </c>
      <c r="H33" s="9">
        <v>0.18095813204508857</v>
      </c>
      <c r="I33" s="13">
        <v>10118</v>
      </c>
      <c r="J33" s="13">
        <v>685</v>
      </c>
      <c r="K33" s="6">
        <v>6.7701126704882389E-2</v>
      </c>
      <c r="L33" s="13">
        <v>82</v>
      </c>
      <c r="M33" s="11">
        <v>6.6720911300000001E-3</v>
      </c>
    </row>
    <row r="34" spans="1:13" x14ac:dyDescent="0.3">
      <c r="A34" s="2">
        <v>2020</v>
      </c>
      <c r="B34" s="2">
        <v>39</v>
      </c>
      <c r="C34" s="4">
        <v>13064</v>
      </c>
      <c r="D34">
        <v>37</v>
      </c>
      <c r="E34" s="6">
        <v>0.51602983009148917</v>
      </c>
      <c r="F34" s="6">
        <v>0.48397016990851083</v>
      </c>
      <c r="G34" s="13">
        <v>10483</v>
      </c>
      <c r="H34" s="9">
        <v>0.17905179814938471</v>
      </c>
      <c r="I34" s="13">
        <v>10834</v>
      </c>
      <c r="J34" s="13">
        <v>781</v>
      </c>
      <c r="K34" s="6">
        <v>7.2087871515599034E-2</v>
      </c>
      <c r="L34" s="13">
        <v>110</v>
      </c>
      <c r="M34" s="11">
        <v>8.4200857300000004E-3</v>
      </c>
    </row>
    <row r="35" spans="1:13" x14ac:dyDescent="0.3">
      <c r="A35" s="2">
        <v>2020</v>
      </c>
      <c r="B35" s="2">
        <v>40</v>
      </c>
      <c r="C35" s="4">
        <v>15925</v>
      </c>
      <c r="D35">
        <v>38</v>
      </c>
      <c r="E35" s="6">
        <v>0.51907820173781638</v>
      </c>
      <c r="F35" s="6">
        <v>0.48092179826218362</v>
      </c>
      <c r="G35" s="13">
        <v>12718</v>
      </c>
      <c r="H35" s="9">
        <v>0.17133197043560308</v>
      </c>
      <c r="I35" s="13">
        <v>13447</v>
      </c>
      <c r="J35" s="13">
        <v>891</v>
      </c>
      <c r="K35" s="6">
        <v>6.6260132371532679E-2</v>
      </c>
      <c r="L35" s="13">
        <v>122</v>
      </c>
      <c r="M35" s="11">
        <v>7.6609105099999996E-3</v>
      </c>
    </row>
    <row r="36" spans="1:13" x14ac:dyDescent="0.3">
      <c r="A36" s="2">
        <v>2020</v>
      </c>
      <c r="B36" s="2">
        <v>41</v>
      </c>
      <c r="C36" s="4">
        <v>26119</v>
      </c>
      <c r="D36">
        <v>39</v>
      </c>
      <c r="E36" s="6">
        <v>0.50982499232422474</v>
      </c>
      <c r="F36" s="6">
        <v>0.49017500767577526</v>
      </c>
      <c r="G36" s="13">
        <v>20230</v>
      </c>
      <c r="H36" s="9">
        <v>0.16099851705388038</v>
      </c>
      <c r="I36" s="13">
        <v>21483</v>
      </c>
      <c r="J36" s="13">
        <v>1624</v>
      </c>
      <c r="K36" s="6">
        <v>7.5594656239817537E-2</v>
      </c>
      <c r="L36" s="13">
        <v>245</v>
      </c>
      <c r="M36" s="11">
        <v>9.3801447200000006E-3</v>
      </c>
    </row>
    <row r="37" spans="1:13" x14ac:dyDescent="0.3">
      <c r="A37" s="2">
        <v>2020</v>
      </c>
      <c r="B37" s="2">
        <v>42</v>
      </c>
      <c r="C37" s="4">
        <v>42060</v>
      </c>
      <c r="D37">
        <v>39</v>
      </c>
      <c r="E37" s="6">
        <v>0.50813764795723559</v>
      </c>
      <c r="F37" s="6">
        <v>0.49186235204276441</v>
      </c>
      <c r="G37" s="13">
        <v>31312</v>
      </c>
      <c r="H37" s="9">
        <v>0.1569685743484926</v>
      </c>
      <c r="I37" s="13">
        <v>33921</v>
      </c>
      <c r="J37" s="13">
        <v>2362</v>
      </c>
      <c r="K37" s="6">
        <v>6.9632381120839595E-2</v>
      </c>
      <c r="L37" s="13">
        <v>463</v>
      </c>
      <c r="M37" s="11">
        <v>1.1008083680000001E-2</v>
      </c>
    </row>
    <row r="38" spans="1:13" x14ac:dyDescent="0.3">
      <c r="A38" s="2">
        <v>2020</v>
      </c>
      <c r="B38" s="2">
        <v>43</v>
      </c>
      <c r="C38" s="4">
        <v>74864</v>
      </c>
      <c r="D38">
        <v>40</v>
      </c>
      <c r="E38" s="6">
        <v>0.50144134722389822</v>
      </c>
      <c r="F38" s="6">
        <v>0.49855865277610178</v>
      </c>
      <c r="G38" s="13">
        <v>53220</v>
      </c>
      <c r="H38" s="9">
        <v>0.15114618564449456</v>
      </c>
      <c r="I38" s="13">
        <v>58399</v>
      </c>
      <c r="J38" s="13">
        <v>4185</v>
      </c>
      <c r="K38" s="6">
        <v>7.1662185996335559E-2</v>
      </c>
      <c r="L38" s="13">
        <v>1015</v>
      </c>
      <c r="M38" s="11">
        <v>1.355791835E-2</v>
      </c>
    </row>
    <row r="39" spans="1:13" x14ac:dyDescent="0.3">
      <c r="A39" s="2">
        <v>2020</v>
      </c>
      <c r="B39" s="2">
        <v>44</v>
      </c>
      <c r="C39" s="4">
        <v>111009</v>
      </c>
      <c r="D39">
        <v>41</v>
      </c>
      <c r="E39" s="6">
        <v>0.49699037826193215</v>
      </c>
      <c r="F39" s="6">
        <v>0.50300962173806785</v>
      </c>
      <c r="G39" s="13">
        <v>76822</v>
      </c>
      <c r="H39" s="9">
        <v>0.15338054203223034</v>
      </c>
      <c r="I39" s="13">
        <v>84552</v>
      </c>
      <c r="J39" s="13">
        <v>6008</v>
      </c>
      <c r="K39" s="6">
        <v>7.1056864414797999E-2</v>
      </c>
      <c r="L39" s="13">
        <v>1620</v>
      </c>
      <c r="M39" s="11">
        <v>1.4593411339999999E-2</v>
      </c>
    </row>
    <row r="40" spans="1:13" x14ac:dyDescent="0.3">
      <c r="A40" s="2">
        <v>2020</v>
      </c>
      <c r="B40" s="2">
        <v>45</v>
      </c>
      <c r="C40" s="4">
        <v>125728</v>
      </c>
      <c r="D40">
        <v>41</v>
      </c>
      <c r="E40" s="6">
        <v>0.49090225323262066</v>
      </c>
      <c r="F40" s="6">
        <v>0.50909774676737929</v>
      </c>
      <c r="G40" s="13">
        <v>87105</v>
      </c>
      <c r="H40" s="9">
        <v>0.15022099764651856</v>
      </c>
      <c r="I40" s="13">
        <v>94174</v>
      </c>
      <c r="J40" s="13">
        <v>6920</v>
      </c>
      <c r="K40" s="6">
        <v>7.3481003249304483E-2</v>
      </c>
      <c r="L40" s="13">
        <v>1893</v>
      </c>
      <c r="M40" s="11">
        <v>1.505631203E-2</v>
      </c>
    </row>
    <row r="41" spans="1:13" x14ac:dyDescent="0.3">
      <c r="A41" s="2">
        <v>2020</v>
      </c>
      <c r="B41" s="2">
        <v>46</v>
      </c>
      <c r="C41" s="4">
        <v>127796</v>
      </c>
      <c r="D41">
        <v>42</v>
      </c>
      <c r="E41" s="6">
        <v>0.48448561292865588</v>
      </c>
      <c r="F41" s="6">
        <v>0.51551438707134412</v>
      </c>
      <c r="G41" s="13">
        <v>87609</v>
      </c>
      <c r="H41" s="9">
        <v>0.14683422935999726</v>
      </c>
      <c r="I41" s="13">
        <v>96569</v>
      </c>
      <c r="J41" s="13">
        <v>7620</v>
      </c>
      <c r="K41" s="6">
        <v>7.8907309799210928E-2</v>
      </c>
      <c r="L41" s="13">
        <v>2521</v>
      </c>
      <c r="M41" s="11">
        <v>1.9726752010000001E-2</v>
      </c>
    </row>
    <row r="42" spans="1:13" x14ac:dyDescent="0.3">
      <c r="A42" s="2">
        <v>2020</v>
      </c>
      <c r="B42" s="2">
        <v>47</v>
      </c>
      <c r="C42" s="4">
        <v>128373</v>
      </c>
      <c r="D42">
        <v>43</v>
      </c>
      <c r="E42" s="6">
        <v>0.47418877323245379</v>
      </c>
      <c r="F42" s="6">
        <v>0.52581122676754621</v>
      </c>
      <c r="G42" s="13">
        <v>88459</v>
      </c>
      <c r="H42" s="9">
        <v>0.14717552764557593</v>
      </c>
      <c r="I42" s="13">
        <v>96593</v>
      </c>
      <c r="J42" s="13">
        <v>8163</v>
      </c>
      <c r="K42" s="6">
        <v>8.4509229447268436E-2</v>
      </c>
      <c r="L42" s="13">
        <v>3206</v>
      </c>
      <c r="M42" s="11">
        <v>2.4974098909999999E-2</v>
      </c>
    </row>
    <row r="43" spans="1:13" x14ac:dyDescent="0.3">
      <c r="A43" s="2">
        <v>2020</v>
      </c>
      <c r="B43" s="2">
        <v>48</v>
      </c>
      <c r="C43" s="4">
        <v>123157</v>
      </c>
      <c r="D43">
        <v>44</v>
      </c>
      <c r="E43" s="6">
        <v>0.46520568070519097</v>
      </c>
      <c r="F43" s="6">
        <v>0.53479431929480903</v>
      </c>
      <c r="G43" s="13">
        <v>84491</v>
      </c>
      <c r="H43" s="9">
        <v>0.15369684345078174</v>
      </c>
      <c r="I43" s="13">
        <v>92423</v>
      </c>
      <c r="J43" s="13">
        <v>8405</v>
      </c>
      <c r="K43" s="6">
        <v>9.0940566742044732E-2</v>
      </c>
      <c r="L43" s="13">
        <v>3579</v>
      </c>
      <c r="M43" s="11">
        <v>2.9060467529999998E-2</v>
      </c>
    </row>
    <row r="44" spans="1:13" x14ac:dyDescent="0.3">
      <c r="A44" s="2">
        <v>2020</v>
      </c>
      <c r="B44" s="2">
        <v>49</v>
      </c>
      <c r="C44" s="4">
        <v>128361</v>
      </c>
      <c r="D44">
        <v>45</v>
      </c>
      <c r="E44" s="6">
        <v>0.4591491229445237</v>
      </c>
      <c r="F44" s="6">
        <v>0.5408508770554763</v>
      </c>
      <c r="G44" s="13">
        <v>89666</v>
      </c>
      <c r="H44" s="9">
        <v>0.14129101331608412</v>
      </c>
      <c r="I44" s="13">
        <v>96602</v>
      </c>
      <c r="J44" s="13">
        <v>9256</v>
      </c>
      <c r="K44" s="6">
        <v>9.5815821618600028E-2</v>
      </c>
      <c r="L44" s="13">
        <v>4457</v>
      </c>
      <c r="M44" s="11">
        <v>3.4722384520000003E-2</v>
      </c>
    </row>
    <row r="45" spans="1:13" x14ac:dyDescent="0.3">
      <c r="A45" s="2">
        <v>2020</v>
      </c>
      <c r="B45" s="2">
        <v>50</v>
      </c>
      <c r="C45" s="4">
        <v>156291</v>
      </c>
      <c r="D45">
        <v>46</v>
      </c>
      <c r="E45" s="6">
        <v>0.45374367155787426</v>
      </c>
      <c r="F45" s="6">
        <v>0.54625632844212568</v>
      </c>
      <c r="G45" s="13">
        <v>110416</v>
      </c>
      <c r="H45" s="9">
        <v>0.14535031154905087</v>
      </c>
      <c r="I45" s="13">
        <v>117608</v>
      </c>
      <c r="J45" s="13">
        <v>11363</v>
      </c>
      <c r="K45" s="6">
        <v>9.6617577035575816E-2</v>
      </c>
      <c r="L45" s="13">
        <v>5736</v>
      </c>
      <c r="M45" s="11">
        <v>3.6700769709999997E-2</v>
      </c>
    </row>
    <row r="46" spans="1:13" x14ac:dyDescent="0.3">
      <c r="A46" s="2">
        <v>2020</v>
      </c>
      <c r="B46" s="2">
        <v>51</v>
      </c>
      <c r="C46" s="4">
        <v>174710</v>
      </c>
      <c r="D46">
        <v>46</v>
      </c>
      <c r="E46" s="6">
        <v>0.45167396394893244</v>
      </c>
      <c r="F46" s="6">
        <v>0.54832603605106756</v>
      </c>
      <c r="G46" s="13">
        <v>122318</v>
      </c>
      <c r="H46" s="9">
        <v>0.14436141859742638</v>
      </c>
      <c r="I46" s="13">
        <v>130236</v>
      </c>
      <c r="J46" s="13">
        <v>12646</v>
      </c>
      <c r="K46" s="6">
        <v>9.7100648054301422E-2</v>
      </c>
      <c r="L46" s="13">
        <v>6427</v>
      </c>
      <c r="M46" s="11">
        <v>3.6786675060000003E-2</v>
      </c>
    </row>
    <row r="47" spans="1:13" x14ac:dyDescent="0.3">
      <c r="A47" s="2">
        <v>2020</v>
      </c>
      <c r="B47" s="2">
        <v>52</v>
      </c>
      <c r="C47" s="4">
        <v>138937</v>
      </c>
      <c r="D47">
        <v>48</v>
      </c>
      <c r="E47" s="6">
        <v>0.4447603956384264</v>
      </c>
      <c r="F47" s="6">
        <v>0.5552396043615736</v>
      </c>
      <c r="G47" s="13">
        <v>95461</v>
      </c>
      <c r="H47" s="9">
        <v>0.15797027058170351</v>
      </c>
      <c r="I47" s="13">
        <v>103402</v>
      </c>
      <c r="J47" s="13">
        <v>11120</v>
      </c>
      <c r="K47" s="6">
        <v>0.10754144020425137</v>
      </c>
      <c r="L47" s="13">
        <v>5691</v>
      </c>
      <c r="M47" s="11">
        <v>4.09610111E-2</v>
      </c>
    </row>
    <row r="48" spans="1:13" x14ac:dyDescent="0.3">
      <c r="A48" s="2">
        <v>2020</v>
      </c>
      <c r="B48" s="2">
        <v>53</v>
      </c>
      <c r="C48" s="4">
        <v>123050</v>
      </c>
      <c r="D48">
        <v>49</v>
      </c>
      <c r="E48" s="6">
        <v>0.44093109991493817</v>
      </c>
      <c r="F48" s="6">
        <v>0.55906890008506183</v>
      </c>
      <c r="G48" s="13">
        <v>87436</v>
      </c>
      <c r="H48" s="9">
        <v>0.13382359668786312</v>
      </c>
      <c r="I48" s="13">
        <v>93558</v>
      </c>
      <c r="J48" s="13">
        <v>11053</v>
      </c>
      <c r="K48" s="6">
        <v>0.11814061865366939</v>
      </c>
      <c r="L48" s="13">
        <v>5682</v>
      </c>
      <c r="M48" s="11">
        <v>4.6176351070000003E-2</v>
      </c>
    </row>
    <row r="49" spans="1:13" x14ac:dyDescent="0.3">
      <c r="A49" s="2">
        <v>2021</v>
      </c>
      <c r="B49" s="2">
        <v>1</v>
      </c>
      <c r="C49" s="4">
        <v>145436</v>
      </c>
      <c r="D49">
        <v>48</v>
      </c>
      <c r="E49" s="6">
        <v>0.4502067229911918</v>
      </c>
      <c r="F49" s="6">
        <v>0.5497932770088082</v>
      </c>
      <c r="G49" s="13">
        <v>106551</v>
      </c>
      <c r="H49" s="9">
        <v>0.13128924177154602</v>
      </c>
      <c r="I49" s="13">
        <v>111654</v>
      </c>
      <c r="J49" s="13">
        <v>11257</v>
      </c>
      <c r="K49" s="6">
        <v>0.1008203915668046</v>
      </c>
      <c r="L49" s="13">
        <v>5699</v>
      </c>
      <c r="M49" s="11">
        <v>3.9185621160000003E-2</v>
      </c>
    </row>
    <row r="50" spans="1:13" x14ac:dyDescent="0.3">
      <c r="A50" s="2">
        <v>2021</v>
      </c>
      <c r="B50" s="2">
        <v>2</v>
      </c>
      <c r="C50" s="4">
        <v>118873</v>
      </c>
      <c r="D50">
        <v>48</v>
      </c>
      <c r="E50" s="6">
        <v>0.45347764642165034</v>
      </c>
      <c r="F50" s="6">
        <v>0.54652235357834966</v>
      </c>
      <c r="G50" s="13">
        <v>86018</v>
      </c>
      <c r="H50" s="9">
        <v>0.15875746936687671</v>
      </c>
      <c r="I50" s="13">
        <v>91665</v>
      </c>
      <c r="J50" s="13">
        <v>9971</v>
      </c>
      <c r="K50" s="6">
        <v>0.10877652320951291</v>
      </c>
      <c r="L50" s="13">
        <v>5063</v>
      </c>
      <c r="M50" s="11">
        <v>4.259167346E-2</v>
      </c>
    </row>
    <row r="51" spans="1:13" x14ac:dyDescent="0.3">
      <c r="A51" s="2">
        <v>2021</v>
      </c>
      <c r="B51" s="2">
        <v>3</v>
      </c>
      <c r="C51" s="4">
        <v>95511</v>
      </c>
      <c r="D51">
        <v>48</v>
      </c>
      <c r="E51" s="6">
        <v>0.45752136032661306</v>
      </c>
      <c r="F51" s="6">
        <v>0.54247863967338694</v>
      </c>
      <c r="G51" s="13">
        <v>70998</v>
      </c>
      <c r="H51" s="9">
        <v>0.15989182793881518</v>
      </c>
      <c r="I51" s="13">
        <v>76008</v>
      </c>
      <c r="J51" s="13">
        <v>8929</v>
      </c>
      <c r="K51" s="6">
        <v>0.11747447637090833</v>
      </c>
      <c r="L51" s="13">
        <v>4056</v>
      </c>
      <c r="M51" s="11">
        <v>4.2466312780000001E-2</v>
      </c>
    </row>
    <row r="52" spans="1:13" x14ac:dyDescent="0.3">
      <c r="A52" s="2">
        <v>2021</v>
      </c>
      <c r="B52" s="2">
        <v>4</v>
      </c>
      <c r="C52" s="4">
        <v>78124</v>
      </c>
      <c r="D52">
        <v>48</v>
      </c>
      <c r="E52" s="6">
        <v>0.46288271374747642</v>
      </c>
      <c r="F52" s="6">
        <v>0.53711728625252353</v>
      </c>
      <c r="G52" s="13">
        <v>58787</v>
      </c>
      <c r="H52" s="9">
        <v>0.16083487845952335</v>
      </c>
      <c r="I52" s="13">
        <v>64082</v>
      </c>
      <c r="J52" s="13">
        <v>7578</v>
      </c>
      <c r="K52" s="6">
        <v>0.11825473611934709</v>
      </c>
      <c r="L52" s="13">
        <v>3065</v>
      </c>
      <c r="M52" s="11">
        <v>3.9232502170000003E-2</v>
      </c>
    </row>
    <row r="53" spans="1:13" x14ac:dyDescent="0.3">
      <c r="A53" s="2">
        <v>2021</v>
      </c>
      <c r="B53" s="2">
        <v>5</v>
      </c>
      <c r="C53" s="4">
        <v>64553</v>
      </c>
      <c r="D53">
        <v>46</v>
      </c>
      <c r="E53" s="6">
        <v>0.47308327362223124</v>
      </c>
      <c r="F53" s="6">
        <v>0.52691672637776876</v>
      </c>
      <c r="G53" s="13">
        <v>49685</v>
      </c>
      <c r="H53" s="9">
        <v>0.16228237898762202</v>
      </c>
      <c r="I53" s="13">
        <v>53467</v>
      </c>
      <c r="J53" s="13">
        <v>6507</v>
      </c>
      <c r="K53" s="6">
        <v>0.12170123627658182</v>
      </c>
      <c r="L53" s="13">
        <v>2239</v>
      </c>
      <c r="M53" s="11">
        <v>3.46846777E-2</v>
      </c>
    </row>
    <row r="54" spans="1:13" x14ac:dyDescent="0.3">
      <c r="A54" s="2">
        <v>2021</v>
      </c>
      <c r="B54" s="2">
        <v>6</v>
      </c>
      <c r="C54" s="4">
        <v>50802</v>
      </c>
      <c r="D54">
        <v>45</v>
      </c>
      <c r="E54" s="6">
        <v>0.48341907400079143</v>
      </c>
      <c r="F54" s="6">
        <v>0.51658092599920857</v>
      </c>
      <c r="G54" s="13">
        <v>40039</v>
      </c>
      <c r="H54" s="9">
        <v>0.16593821024501113</v>
      </c>
      <c r="I54" s="13">
        <v>42452</v>
      </c>
      <c r="J54" s="13">
        <v>5235</v>
      </c>
      <c r="K54" s="6">
        <v>0.12331574484123245</v>
      </c>
      <c r="L54" s="13">
        <v>1674</v>
      </c>
      <c r="M54" s="11">
        <v>3.2951458599999997E-2</v>
      </c>
    </row>
    <row r="55" spans="1:13" x14ac:dyDescent="0.3">
      <c r="A55" s="2">
        <v>2021</v>
      </c>
      <c r="B55" s="2">
        <v>7</v>
      </c>
      <c r="C55" s="4">
        <v>52384</v>
      </c>
      <c r="D55">
        <v>44</v>
      </c>
      <c r="E55" s="6">
        <v>0.49091257668711658</v>
      </c>
      <c r="F55" s="6">
        <v>0.50908742331288348</v>
      </c>
      <c r="G55" s="13">
        <v>41713</v>
      </c>
      <c r="H55" s="9">
        <v>0.16311461654640041</v>
      </c>
      <c r="I55" s="13">
        <v>44029</v>
      </c>
      <c r="J55" s="13">
        <v>5154</v>
      </c>
      <c r="K55" s="6">
        <v>0.11705921097458494</v>
      </c>
      <c r="L55" s="13">
        <v>1468</v>
      </c>
      <c r="M55" s="11">
        <v>2.8023824060000001E-2</v>
      </c>
    </row>
    <row r="56" spans="1:13" x14ac:dyDescent="0.3">
      <c r="A56" s="2">
        <v>2021</v>
      </c>
      <c r="B56" s="2">
        <v>8</v>
      </c>
      <c r="C56" s="4">
        <v>56341</v>
      </c>
      <c r="D56">
        <v>42</v>
      </c>
      <c r="E56" s="6">
        <v>0.49642990687487759</v>
      </c>
      <c r="F56" s="6">
        <v>0.50357009312512246</v>
      </c>
      <c r="G56" s="13">
        <v>44909</v>
      </c>
      <c r="H56" s="9">
        <v>0.16065821995591084</v>
      </c>
      <c r="I56" s="13">
        <v>47234</v>
      </c>
      <c r="J56" s="13">
        <v>4850</v>
      </c>
      <c r="K56" s="6">
        <v>0.10268027268493035</v>
      </c>
      <c r="L56" s="13">
        <v>1213</v>
      </c>
      <c r="M56" s="11">
        <v>2.152961431E-2</v>
      </c>
    </row>
    <row r="57" spans="1:13" x14ac:dyDescent="0.3">
      <c r="A57" s="2">
        <v>2021</v>
      </c>
      <c r="B57" s="2">
        <v>9</v>
      </c>
      <c r="C57" s="4">
        <v>58369</v>
      </c>
      <c r="D57">
        <v>40</v>
      </c>
      <c r="E57" s="6">
        <v>0.50616244091104423</v>
      </c>
      <c r="F57" s="6">
        <v>0.49383755908895571</v>
      </c>
      <c r="G57" s="13">
        <v>47190</v>
      </c>
      <c r="H57" s="9">
        <v>0.15956770502225048</v>
      </c>
      <c r="I57" s="13">
        <v>48826</v>
      </c>
      <c r="J57" s="13">
        <v>4448</v>
      </c>
      <c r="K57" s="6">
        <v>9.1099004628681438E-2</v>
      </c>
      <c r="L57" s="13">
        <v>1043</v>
      </c>
      <c r="M57" s="11">
        <v>1.7869074330000002E-2</v>
      </c>
    </row>
    <row r="58" spans="1:13" x14ac:dyDescent="0.3">
      <c r="A58" s="2">
        <v>2021</v>
      </c>
      <c r="B58" s="2">
        <v>10</v>
      </c>
      <c r="C58" s="4">
        <v>71321</v>
      </c>
      <c r="D58">
        <v>39</v>
      </c>
      <c r="E58" s="6">
        <v>0.50169591713228157</v>
      </c>
      <c r="F58" s="6">
        <v>0.49830408286771849</v>
      </c>
      <c r="G58" s="13">
        <v>57747</v>
      </c>
      <c r="H58" s="9">
        <v>0.16061440421147419</v>
      </c>
      <c r="I58" s="13">
        <v>58847</v>
      </c>
      <c r="J58" s="13">
        <v>4926</v>
      </c>
      <c r="K58" s="6">
        <v>8.3708600268492875E-2</v>
      </c>
      <c r="L58" s="13">
        <v>1089</v>
      </c>
      <c r="M58" s="11">
        <v>1.52689951E-2</v>
      </c>
    </row>
    <row r="59" spans="1:13" x14ac:dyDescent="0.3">
      <c r="A59" s="2">
        <v>2021</v>
      </c>
      <c r="B59" s="2">
        <v>11</v>
      </c>
      <c r="C59" s="4">
        <v>92579</v>
      </c>
      <c r="D59">
        <v>39</v>
      </c>
      <c r="E59" s="6">
        <v>0.5036204392221475</v>
      </c>
      <c r="F59" s="6">
        <v>0.49637956077785245</v>
      </c>
      <c r="G59" s="13">
        <v>74462</v>
      </c>
      <c r="H59" s="9">
        <v>0.15554242432381618</v>
      </c>
      <c r="I59" s="13">
        <v>75828</v>
      </c>
      <c r="J59" s="13">
        <v>5801</v>
      </c>
      <c r="K59" s="6">
        <v>7.6502083663026854E-2</v>
      </c>
      <c r="L59" s="13">
        <v>1273</v>
      </c>
      <c r="M59" s="11">
        <v>1.375041856E-2</v>
      </c>
    </row>
    <row r="60" spans="1:13" x14ac:dyDescent="0.3">
      <c r="A60" s="2">
        <v>2021</v>
      </c>
      <c r="B60" s="2">
        <v>12</v>
      </c>
      <c r="C60" s="4">
        <v>116267</v>
      </c>
      <c r="D60">
        <v>38</v>
      </c>
      <c r="E60" s="6">
        <v>0.50763665247835055</v>
      </c>
      <c r="F60" s="6">
        <v>0.4923633475216494</v>
      </c>
      <c r="G60" s="13">
        <v>91818</v>
      </c>
      <c r="H60" s="9">
        <v>0.16228844017512906</v>
      </c>
      <c r="I60" s="13">
        <v>94856</v>
      </c>
      <c r="J60" s="13">
        <v>6895</v>
      </c>
      <c r="K60" s="6">
        <v>7.2689128784684157E-2</v>
      </c>
      <c r="L60" s="13">
        <v>1512</v>
      </c>
      <c r="M60" s="11">
        <v>1.300454987E-2</v>
      </c>
    </row>
    <row r="61" spans="1:13" x14ac:dyDescent="0.3">
      <c r="A61" s="2">
        <v>2021</v>
      </c>
      <c r="B61" s="2">
        <v>13</v>
      </c>
      <c r="C61" s="4">
        <v>110101</v>
      </c>
      <c r="D61">
        <v>39</v>
      </c>
      <c r="E61" s="6">
        <v>0.51156280206452553</v>
      </c>
      <c r="F61" s="6">
        <v>0.48843719793547447</v>
      </c>
      <c r="G61" s="13">
        <v>86366</v>
      </c>
      <c r="H61" s="9">
        <v>0.15716833012991224</v>
      </c>
      <c r="I61" s="13">
        <v>89350</v>
      </c>
      <c r="J61" s="13">
        <v>6948</v>
      </c>
      <c r="K61" s="6">
        <v>7.7761611639619477E-2</v>
      </c>
      <c r="L61" s="13">
        <v>1575</v>
      </c>
      <c r="M61" s="11">
        <v>1.4305047180000001E-2</v>
      </c>
    </row>
    <row r="62" spans="1:13" x14ac:dyDescent="0.3">
      <c r="A62" s="2">
        <v>2021</v>
      </c>
      <c r="B62" s="2">
        <v>14</v>
      </c>
      <c r="C62" s="4">
        <v>118270</v>
      </c>
      <c r="D62">
        <v>39</v>
      </c>
      <c r="E62" s="6">
        <v>0.50727541300915158</v>
      </c>
      <c r="F62" s="6">
        <v>0.49272458699084842</v>
      </c>
      <c r="G62" s="13">
        <v>94341</v>
      </c>
      <c r="H62" s="9">
        <v>0.1407341452814789</v>
      </c>
      <c r="I62" s="13">
        <v>95657</v>
      </c>
      <c r="J62" s="13">
        <v>7613</v>
      </c>
      <c r="K62" s="6">
        <v>7.958643904784804E-2</v>
      </c>
      <c r="L62" s="13">
        <v>1571</v>
      </c>
      <c r="M62" s="11">
        <v>1.328316563E-2</v>
      </c>
    </row>
    <row r="63" spans="1:13" x14ac:dyDescent="0.3">
      <c r="A63" s="2">
        <v>2021</v>
      </c>
      <c r="B63" s="2">
        <v>15</v>
      </c>
      <c r="C63" s="4">
        <v>142052</v>
      </c>
      <c r="D63">
        <v>38</v>
      </c>
      <c r="E63" s="6">
        <v>0.50963591375044182</v>
      </c>
      <c r="F63" s="6">
        <v>0.49036408624955813</v>
      </c>
      <c r="G63" s="13">
        <v>111820</v>
      </c>
      <c r="H63" s="9">
        <v>0.16137542478984082</v>
      </c>
      <c r="I63" s="13">
        <v>115132</v>
      </c>
      <c r="J63" s="13">
        <v>7842</v>
      </c>
      <c r="K63" s="6">
        <v>6.811312232915262E-2</v>
      </c>
      <c r="L63" s="13">
        <v>1612</v>
      </c>
      <c r="M63" s="11">
        <v>1.134795708E-2</v>
      </c>
    </row>
    <row r="64" spans="1:13" x14ac:dyDescent="0.3">
      <c r="A64" s="2">
        <v>2021</v>
      </c>
      <c r="B64" s="2">
        <v>16</v>
      </c>
      <c r="C64" s="4">
        <v>144737</v>
      </c>
      <c r="D64">
        <v>37</v>
      </c>
      <c r="E64" s="6">
        <v>0.51859306247657644</v>
      </c>
      <c r="F64" s="6">
        <v>0.48140693752342351</v>
      </c>
      <c r="G64" s="13">
        <v>113726</v>
      </c>
      <c r="H64" s="9">
        <v>0.1731178446441447</v>
      </c>
      <c r="I64" s="13">
        <v>117619</v>
      </c>
      <c r="J64" s="13">
        <v>8011</v>
      </c>
      <c r="K64" s="6">
        <v>6.8109744173985493E-2</v>
      </c>
      <c r="L64" s="13">
        <v>1603</v>
      </c>
      <c r="M64" s="11">
        <v>1.1075260639999999E-2</v>
      </c>
    </row>
    <row r="65" spans="1:13" x14ac:dyDescent="0.3">
      <c r="A65" s="2">
        <v>2021</v>
      </c>
      <c r="B65" s="2">
        <v>17</v>
      </c>
      <c r="C65" s="4">
        <v>124785</v>
      </c>
      <c r="D65">
        <v>37</v>
      </c>
      <c r="E65" s="6">
        <v>0.51966405230863377</v>
      </c>
      <c r="F65" s="6">
        <v>0.48033594769136617</v>
      </c>
      <c r="G65" s="13">
        <v>99047</v>
      </c>
      <c r="H65" s="9">
        <v>0.17479580401223663</v>
      </c>
      <c r="I65" s="13">
        <v>101023</v>
      </c>
      <c r="J65" s="13">
        <v>6765</v>
      </c>
      <c r="K65" s="6">
        <v>6.6964948576066829E-2</v>
      </c>
      <c r="L65" s="13">
        <v>1287</v>
      </c>
      <c r="M65" s="11">
        <v>1.0313739630000001E-2</v>
      </c>
    </row>
    <row r="66" spans="1:13" x14ac:dyDescent="0.3">
      <c r="A66" s="2">
        <v>2021</v>
      </c>
      <c r="B66" s="2">
        <v>18</v>
      </c>
      <c r="C66" s="4">
        <v>100976</v>
      </c>
      <c r="D66">
        <v>37</v>
      </c>
      <c r="E66" s="6">
        <v>0.51243172253231051</v>
      </c>
      <c r="F66" s="6">
        <v>0.48756827746768944</v>
      </c>
      <c r="G66" s="13">
        <v>81501</v>
      </c>
      <c r="H66" s="9">
        <v>0.17057459417675858</v>
      </c>
      <c r="I66" s="13">
        <v>82734</v>
      </c>
      <c r="J66" s="13">
        <v>5525</v>
      </c>
      <c r="K66" s="6">
        <v>6.678028380109749E-2</v>
      </c>
      <c r="L66" s="13">
        <v>996</v>
      </c>
      <c r="M66" s="11">
        <v>9.8637299900000003E-3</v>
      </c>
    </row>
    <row r="67" spans="1:13" x14ac:dyDescent="0.3">
      <c r="A67" s="2">
        <v>2021</v>
      </c>
      <c r="B67" s="2">
        <v>19</v>
      </c>
      <c r="C67" s="4">
        <v>70795</v>
      </c>
      <c r="D67">
        <v>37</v>
      </c>
      <c r="E67" s="6">
        <v>0.51040513300968116</v>
      </c>
      <c r="F67" s="6">
        <v>0.48959486699031884</v>
      </c>
      <c r="G67" s="13">
        <v>57054</v>
      </c>
      <c r="H67" s="9">
        <v>0.1747292039120833</v>
      </c>
      <c r="I67" s="13">
        <v>57998</v>
      </c>
      <c r="J67" s="13">
        <v>4064</v>
      </c>
      <c r="K67" s="6">
        <v>7.0071381771785235E-2</v>
      </c>
      <c r="L67" s="13">
        <v>658</v>
      </c>
      <c r="M67" s="11">
        <v>9.2944416900000004E-3</v>
      </c>
    </row>
    <row r="68" spans="1:13" x14ac:dyDescent="0.3">
      <c r="A68" s="2">
        <v>2021</v>
      </c>
      <c r="B68" s="2">
        <v>20</v>
      </c>
      <c r="C68" s="4">
        <v>52683</v>
      </c>
      <c r="D68">
        <v>36</v>
      </c>
      <c r="E68" s="6">
        <v>0.50611466183344467</v>
      </c>
      <c r="F68" s="6">
        <v>0.49388533816655539</v>
      </c>
      <c r="G68" s="13">
        <v>42495</v>
      </c>
      <c r="H68" s="9">
        <v>0.17973879279915284</v>
      </c>
      <c r="I68" s="13">
        <v>43475</v>
      </c>
      <c r="J68" s="13">
        <v>2790</v>
      </c>
      <c r="K68" s="6">
        <v>6.4174813110983317E-2</v>
      </c>
      <c r="L68" s="13">
        <v>438</v>
      </c>
      <c r="M68" s="11">
        <v>8.3138773399999994E-3</v>
      </c>
    </row>
    <row r="69" spans="1:13" x14ac:dyDescent="0.3">
      <c r="A69" s="2">
        <v>2021</v>
      </c>
      <c r="B69" s="2">
        <v>21</v>
      </c>
      <c r="C69" s="4">
        <v>29881</v>
      </c>
      <c r="D69">
        <v>35</v>
      </c>
      <c r="E69" s="6">
        <v>0.51549096780704406</v>
      </c>
      <c r="F69" s="6">
        <v>0.48450903219295588</v>
      </c>
      <c r="G69" s="13">
        <v>24279</v>
      </c>
      <c r="H69" s="9">
        <v>0.18686931092713868</v>
      </c>
      <c r="I69" s="13">
        <v>24827</v>
      </c>
      <c r="J69" s="13">
        <v>1718</v>
      </c>
      <c r="K69" s="6">
        <v>6.9198856084101992E-2</v>
      </c>
      <c r="L69" s="13">
        <v>257</v>
      </c>
      <c r="M69" s="11">
        <v>8.6007831000000003E-3</v>
      </c>
    </row>
    <row r="70" spans="1:13" x14ac:dyDescent="0.3">
      <c r="A70" s="2">
        <v>2021</v>
      </c>
      <c r="B70" s="2">
        <v>22</v>
      </c>
      <c r="C70" s="4">
        <v>20681</v>
      </c>
      <c r="D70">
        <v>34</v>
      </c>
      <c r="E70" s="6">
        <v>0.50861775986794189</v>
      </c>
      <c r="F70" s="6">
        <v>0.49138224013205806</v>
      </c>
      <c r="G70" s="13">
        <v>16648</v>
      </c>
      <c r="H70" s="9">
        <v>0.19996395963479097</v>
      </c>
      <c r="I70" s="13">
        <v>17201</v>
      </c>
      <c r="J70" s="13">
        <v>1142</v>
      </c>
      <c r="K70" s="6">
        <v>6.6391488866926335E-2</v>
      </c>
      <c r="L70" s="13">
        <v>140</v>
      </c>
      <c r="M70" s="11">
        <v>6.76949857E-3</v>
      </c>
    </row>
    <row r="71" spans="1:13" x14ac:dyDescent="0.3">
      <c r="A71" s="2">
        <v>2021</v>
      </c>
      <c r="B71" s="2">
        <v>23</v>
      </c>
      <c r="C71" s="4">
        <v>14036</v>
      </c>
      <c r="D71">
        <v>33</v>
      </c>
      <c r="E71" s="6">
        <v>0.51085321298087261</v>
      </c>
      <c r="F71" s="6">
        <v>0.48914678701912745</v>
      </c>
      <c r="G71" s="13">
        <v>11350</v>
      </c>
      <c r="H71" s="9">
        <v>0.22237885462555065</v>
      </c>
      <c r="I71" s="13">
        <v>11910</v>
      </c>
      <c r="J71" s="13">
        <v>812</v>
      </c>
      <c r="K71" s="6">
        <v>6.8178001679261122E-2</v>
      </c>
      <c r="L71" s="13">
        <v>66</v>
      </c>
      <c r="M71" s="11">
        <v>4.7021943500000002E-3</v>
      </c>
    </row>
    <row r="72" spans="1:13" x14ac:dyDescent="0.3">
      <c r="A72" s="2">
        <v>2021</v>
      </c>
      <c r="B72" s="2">
        <v>24</v>
      </c>
      <c r="C72" s="4">
        <v>7273</v>
      </c>
      <c r="D72">
        <v>32</v>
      </c>
      <c r="E72" s="6">
        <v>0.51485832757429162</v>
      </c>
      <c r="F72" s="6">
        <v>0.48514167242570838</v>
      </c>
      <c r="G72" s="13">
        <v>5848</v>
      </c>
      <c r="H72" s="9">
        <v>0.22554719562243503</v>
      </c>
      <c r="I72" s="13">
        <v>6201</v>
      </c>
      <c r="J72" s="13">
        <v>525</v>
      </c>
      <c r="K72" s="6">
        <v>8.4663763909046924E-2</v>
      </c>
      <c r="L72" s="13">
        <v>46</v>
      </c>
      <c r="M72" s="11">
        <v>6.3247628199999996E-3</v>
      </c>
    </row>
    <row r="73" spans="1:13" x14ac:dyDescent="0.3">
      <c r="A73" s="2">
        <v>2021</v>
      </c>
      <c r="B73" s="2">
        <v>25</v>
      </c>
      <c r="C73" s="4">
        <v>4827</v>
      </c>
      <c r="D73">
        <v>32</v>
      </c>
      <c r="E73" s="6">
        <v>0.53668675950945754</v>
      </c>
      <c r="F73" s="6">
        <v>0.46331324049054251</v>
      </c>
      <c r="G73" s="13">
        <v>3941</v>
      </c>
      <c r="H73" s="9">
        <v>0.2136513575234712</v>
      </c>
      <c r="I73" s="13">
        <v>4104</v>
      </c>
      <c r="J73" s="13">
        <v>362</v>
      </c>
      <c r="K73" s="6">
        <v>8.8206627680311886E-2</v>
      </c>
      <c r="L73" s="13">
        <v>30</v>
      </c>
      <c r="M73" s="11">
        <v>6.21504039E-3</v>
      </c>
    </row>
    <row r="74" spans="1:13" x14ac:dyDescent="0.3">
      <c r="A74" s="2">
        <v>2021</v>
      </c>
      <c r="B74" s="2">
        <v>26</v>
      </c>
      <c r="C74" s="4">
        <v>4358</v>
      </c>
      <c r="D74">
        <v>32</v>
      </c>
      <c r="E74" s="6">
        <v>0.53187571921749133</v>
      </c>
      <c r="F74" s="6">
        <v>0.46812428078250862</v>
      </c>
      <c r="G74" s="13">
        <v>3661</v>
      </c>
      <c r="H74" s="9">
        <v>0.17153783119366292</v>
      </c>
      <c r="I74" s="13">
        <v>3745</v>
      </c>
      <c r="J74" s="13">
        <v>317</v>
      </c>
      <c r="K74" s="6">
        <v>8.464619492656876E-2</v>
      </c>
      <c r="L74" s="13">
        <v>23</v>
      </c>
      <c r="M74" s="11">
        <v>5.2776502899999998E-3</v>
      </c>
    </row>
    <row r="75" spans="1:13" x14ac:dyDescent="0.3">
      <c r="A75" s="2">
        <v>2021</v>
      </c>
      <c r="B75" s="2">
        <v>27</v>
      </c>
      <c r="C75" s="4">
        <v>5574</v>
      </c>
      <c r="D75">
        <v>32</v>
      </c>
      <c r="E75" s="6">
        <v>0.53456967951026291</v>
      </c>
      <c r="F75" s="6">
        <v>0.46543032048973715</v>
      </c>
      <c r="G75" s="13">
        <v>4780</v>
      </c>
      <c r="H75" s="9">
        <v>0.13284518828451883</v>
      </c>
      <c r="I75" s="13">
        <v>4721</v>
      </c>
      <c r="J75" s="13">
        <v>362</v>
      </c>
      <c r="K75" s="6">
        <v>7.6678669773353109E-2</v>
      </c>
      <c r="L75" s="13">
        <v>24</v>
      </c>
      <c r="M75" s="11">
        <v>4.3057050499999997E-3</v>
      </c>
    </row>
    <row r="76" spans="1:13" x14ac:dyDescent="0.3">
      <c r="A76" s="2">
        <v>2021</v>
      </c>
      <c r="B76" s="2">
        <v>28</v>
      </c>
      <c r="C76" s="4">
        <v>9100</v>
      </c>
      <c r="D76">
        <v>30</v>
      </c>
      <c r="E76" s="6">
        <v>0.53672815641223903</v>
      </c>
      <c r="F76" s="6">
        <v>0.46327184358776097</v>
      </c>
      <c r="G76" s="13">
        <v>7962</v>
      </c>
      <c r="H76" s="9">
        <v>0.12496860085405677</v>
      </c>
      <c r="I76" s="13">
        <v>7658</v>
      </c>
      <c r="J76" s="13">
        <v>412</v>
      </c>
      <c r="K76" s="6">
        <v>5.3799947767041001E-2</v>
      </c>
      <c r="L76" s="13">
        <v>29</v>
      </c>
      <c r="M76" s="11">
        <v>3.1868131799999999E-3</v>
      </c>
    </row>
    <row r="77" spans="1:13" x14ac:dyDescent="0.3">
      <c r="A77" s="2">
        <v>2021</v>
      </c>
      <c r="B77" s="2">
        <v>29</v>
      </c>
      <c r="C77" s="4">
        <v>12624</v>
      </c>
      <c r="D77">
        <v>30</v>
      </c>
      <c r="E77" s="6">
        <v>0.5220155778095692</v>
      </c>
      <c r="F77" s="6">
        <v>0.47798442219043075</v>
      </c>
      <c r="G77" s="13">
        <v>11118</v>
      </c>
      <c r="H77" s="9">
        <v>0.12124482820651196</v>
      </c>
      <c r="I77" s="13">
        <v>10388</v>
      </c>
      <c r="J77" s="13">
        <v>586</v>
      </c>
      <c r="K77" s="6">
        <v>5.6411243742780129E-2</v>
      </c>
      <c r="L77" s="13">
        <v>39</v>
      </c>
      <c r="M77" s="11">
        <v>3.0893536100000001E-3</v>
      </c>
    </row>
    <row r="78" spans="1:13" x14ac:dyDescent="0.3">
      <c r="A78" s="2">
        <v>2021</v>
      </c>
      <c r="B78" s="2">
        <v>30</v>
      </c>
      <c r="C78" s="4">
        <v>15504</v>
      </c>
      <c r="D78">
        <v>31</v>
      </c>
      <c r="E78" s="6">
        <v>0.52004403859853632</v>
      </c>
      <c r="F78" s="6">
        <v>0.47995596140146363</v>
      </c>
      <c r="G78" s="13">
        <v>13646</v>
      </c>
      <c r="H78" s="9">
        <v>0.12157408764473106</v>
      </c>
      <c r="I78" s="13">
        <v>12616</v>
      </c>
      <c r="J78" s="13">
        <v>783</v>
      </c>
      <c r="K78" s="6">
        <v>6.2064045656309449E-2</v>
      </c>
      <c r="L78" s="13">
        <v>68</v>
      </c>
      <c r="M78" s="11">
        <v>4.3859649099999998E-3</v>
      </c>
    </row>
    <row r="79" spans="1:13" x14ac:dyDescent="0.3">
      <c r="A79" s="2">
        <v>2021</v>
      </c>
      <c r="B79" s="2">
        <v>31</v>
      </c>
      <c r="C79" s="4">
        <v>20412</v>
      </c>
      <c r="D79">
        <v>30</v>
      </c>
      <c r="E79" s="6">
        <v>0.51527675276752771</v>
      </c>
      <c r="F79" s="6">
        <v>0.48472324723247234</v>
      </c>
      <c r="G79" s="13">
        <v>17716</v>
      </c>
      <c r="H79" s="9">
        <v>0.12570557687965681</v>
      </c>
      <c r="I79" s="13">
        <v>16034</v>
      </c>
      <c r="J79" s="13">
        <v>1013</v>
      </c>
      <c r="K79" s="6">
        <v>6.3178246226768112E-2</v>
      </c>
      <c r="L79" s="13">
        <v>85</v>
      </c>
      <c r="M79" s="11">
        <v>4.16421712E-3</v>
      </c>
    </row>
    <row r="80" spans="1:13" x14ac:dyDescent="0.3">
      <c r="A80" s="2">
        <v>2021</v>
      </c>
      <c r="B80" s="2">
        <v>32</v>
      </c>
      <c r="C80" s="4">
        <v>32065</v>
      </c>
      <c r="D80">
        <v>30</v>
      </c>
      <c r="E80" s="6">
        <v>0.51096285159431187</v>
      </c>
      <c r="F80" s="6">
        <v>0.48903714840568813</v>
      </c>
      <c r="G80" s="13">
        <v>27442</v>
      </c>
      <c r="H80" s="9">
        <v>0.12324174622840901</v>
      </c>
      <c r="I80" s="13">
        <v>24676</v>
      </c>
      <c r="J80" s="13">
        <v>1660</v>
      </c>
      <c r="K80" s="6">
        <v>6.7271843086399746E-2</v>
      </c>
      <c r="L80" s="13">
        <v>141</v>
      </c>
      <c r="M80" s="11">
        <v>4.3973179400000001E-3</v>
      </c>
    </row>
    <row r="81" spans="1:13" x14ac:dyDescent="0.3">
      <c r="A81" s="2">
        <v>2021</v>
      </c>
      <c r="B81" s="2">
        <v>33</v>
      </c>
      <c r="C81" s="4">
        <v>49625</v>
      </c>
      <c r="D81">
        <v>29</v>
      </c>
      <c r="E81" s="6">
        <v>0.51027508749084394</v>
      </c>
      <c r="F81" s="6">
        <v>0.48972491250915601</v>
      </c>
      <c r="G81" s="13">
        <v>40996</v>
      </c>
      <c r="H81" s="9">
        <v>0.14938042735876672</v>
      </c>
      <c r="I81" s="13">
        <v>38042</v>
      </c>
      <c r="J81" s="13">
        <v>2349</v>
      </c>
      <c r="K81" s="6">
        <v>6.1747542190210822E-2</v>
      </c>
      <c r="L81" s="13">
        <v>220</v>
      </c>
      <c r="M81" s="11">
        <v>4.4332493699999996E-3</v>
      </c>
    </row>
    <row r="82" spans="1:13" x14ac:dyDescent="0.3">
      <c r="A82" s="2">
        <v>2021</v>
      </c>
      <c r="B82" s="2">
        <v>34</v>
      </c>
      <c r="C82" s="4">
        <v>66347</v>
      </c>
      <c r="D82">
        <v>29</v>
      </c>
      <c r="E82" s="6">
        <v>0.51001188625765748</v>
      </c>
      <c r="F82" s="6">
        <v>0.48998811374234252</v>
      </c>
      <c r="G82" s="13">
        <v>53287</v>
      </c>
      <c r="H82" s="9">
        <v>0.15793720794940605</v>
      </c>
      <c r="I82" s="13">
        <v>50516</v>
      </c>
      <c r="J82" s="13">
        <v>3184</v>
      </c>
      <c r="K82" s="6">
        <v>6.3029535196769335E-2</v>
      </c>
      <c r="L82" s="13">
        <v>342</v>
      </c>
      <c r="M82" s="11">
        <v>5.1547168600000002E-3</v>
      </c>
    </row>
    <row r="83" spans="1:13" x14ac:dyDescent="0.3">
      <c r="A83" s="2">
        <v>2021</v>
      </c>
      <c r="B83" s="2">
        <v>35</v>
      </c>
      <c r="C83" s="4">
        <v>74674</v>
      </c>
      <c r="D83">
        <v>30</v>
      </c>
      <c r="E83" s="6">
        <v>0.50212068241256425</v>
      </c>
      <c r="F83" s="6">
        <v>0.49787931758743581</v>
      </c>
      <c r="G83" s="13">
        <v>58263</v>
      </c>
      <c r="H83" s="9">
        <v>0.16432384188936375</v>
      </c>
      <c r="I83" s="13">
        <v>55842</v>
      </c>
      <c r="J83" s="13">
        <v>3243</v>
      </c>
      <c r="K83" s="6">
        <v>5.8074567529816268E-2</v>
      </c>
      <c r="L83" s="13">
        <v>413</v>
      </c>
      <c r="M83" s="11">
        <v>5.5307068000000001E-3</v>
      </c>
    </row>
    <row r="84" spans="1:13" x14ac:dyDescent="0.3">
      <c r="A84" s="2">
        <v>2021</v>
      </c>
      <c r="B84" s="2">
        <v>36</v>
      </c>
      <c r="C84" s="4">
        <v>71658</v>
      </c>
      <c r="D84">
        <v>30</v>
      </c>
      <c r="E84" s="6">
        <v>0.50267515563900222</v>
      </c>
      <c r="F84" s="6">
        <v>0.49732484436099778</v>
      </c>
      <c r="G84" s="13">
        <v>55893</v>
      </c>
      <c r="H84" s="9">
        <v>0.15264881112124953</v>
      </c>
      <c r="I84" s="13">
        <v>53467</v>
      </c>
      <c r="J84" s="13">
        <v>3265</v>
      </c>
      <c r="K84" s="6">
        <v>6.1065704079151628E-2</v>
      </c>
      <c r="L84" s="13">
        <v>429</v>
      </c>
      <c r="M84" s="11">
        <v>5.9867704900000004E-3</v>
      </c>
    </row>
    <row r="85" spans="1:13" x14ac:dyDescent="0.3">
      <c r="A85" s="2">
        <v>2021</v>
      </c>
      <c r="B85" s="2">
        <v>37</v>
      </c>
      <c r="C85" s="4">
        <v>61451</v>
      </c>
      <c r="D85">
        <v>31</v>
      </c>
      <c r="E85" s="6">
        <v>0.50633368931241274</v>
      </c>
      <c r="F85" s="6">
        <v>0.49366631068758726</v>
      </c>
      <c r="G85" s="13">
        <v>48709</v>
      </c>
      <c r="H85" s="9">
        <v>0.15358557966700198</v>
      </c>
      <c r="I85" s="13">
        <v>46308</v>
      </c>
      <c r="J85" s="13">
        <v>2754</v>
      </c>
      <c r="K85" s="6">
        <v>5.9471365638766517E-2</v>
      </c>
      <c r="L85" s="13">
        <v>360</v>
      </c>
      <c r="M85" s="11">
        <v>5.8583261399999999E-3</v>
      </c>
    </row>
    <row r="86" spans="1:13" x14ac:dyDescent="0.3">
      <c r="A86" s="2">
        <v>2021</v>
      </c>
      <c r="B86" s="2">
        <v>38</v>
      </c>
      <c r="C86" s="4">
        <v>53604</v>
      </c>
      <c r="D86">
        <v>31</v>
      </c>
      <c r="E86" s="6">
        <v>0.49648178807947019</v>
      </c>
      <c r="F86" s="6">
        <v>0.50351821192052981</v>
      </c>
      <c r="G86" s="13">
        <v>42543</v>
      </c>
      <c r="H86" s="9">
        <v>0.14594645417577509</v>
      </c>
      <c r="I86" s="13">
        <v>40481</v>
      </c>
      <c r="J86" s="13">
        <v>2452</v>
      </c>
      <c r="K86" s="6">
        <v>6.0571626195005064E-2</v>
      </c>
      <c r="L86" s="13">
        <v>341</v>
      </c>
      <c r="M86" s="11">
        <v>6.3614655599999997E-3</v>
      </c>
    </row>
    <row r="87" spans="1:13" x14ac:dyDescent="0.3">
      <c r="A87" s="2">
        <v>2021</v>
      </c>
      <c r="B87" s="2">
        <v>39</v>
      </c>
      <c r="C87" s="4">
        <v>56460</v>
      </c>
      <c r="D87">
        <v>32</v>
      </c>
      <c r="E87" s="6">
        <v>0.49976834527246161</v>
      </c>
      <c r="F87" s="6">
        <v>0.50023165472753839</v>
      </c>
      <c r="G87" s="13">
        <v>45698</v>
      </c>
      <c r="H87" s="9">
        <v>0.12779552715654952</v>
      </c>
      <c r="I87" s="13">
        <v>43226</v>
      </c>
      <c r="J87" s="13">
        <v>2524</v>
      </c>
      <c r="K87" s="6">
        <v>5.8390783324850787E-2</v>
      </c>
      <c r="L87" s="13">
        <v>400</v>
      </c>
      <c r="M87" s="11">
        <v>7.0846616999999997E-3</v>
      </c>
    </row>
    <row r="88" spans="1:13" x14ac:dyDescent="0.3">
      <c r="A88" s="2">
        <v>2021</v>
      </c>
      <c r="B88" s="2">
        <v>40</v>
      </c>
      <c r="C88" s="4">
        <v>57975</v>
      </c>
      <c r="D88">
        <v>34</v>
      </c>
      <c r="E88" s="6">
        <v>0.49872601528781657</v>
      </c>
      <c r="F88" s="6">
        <v>0.50127398471218343</v>
      </c>
      <c r="G88" s="13">
        <v>47855</v>
      </c>
      <c r="H88" s="9">
        <v>0.12339358478737854</v>
      </c>
      <c r="I88" s="13">
        <v>44276</v>
      </c>
      <c r="J88" s="13">
        <v>2582</v>
      </c>
      <c r="K88" s="6">
        <v>5.8316017707109945E-2</v>
      </c>
      <c r="L88" s="13">
        <v>458</v>
      </c>
      <c r="M88" s="11">
        <v>7.8999568700000005E-3</v>
      </c>
    </row>
    <row r="89" spans="1:13" x14ac:dyDescent="0.3">
      <c r="A89" s="2">
        <v>2021</v>
      </c>
      <c r="B89" s="2">
        <v>41</v>
      </c>
      <c r="C89" s="4">
        <v>65311</v>
      </c>
      <c r="D89">
        <v>34</v>
      </c>
      <c r="E89" s="6">
        <v>0.49201661282879555</v>
      </c>
      <c r="F89" s="6">
        <v>0.50798338717120439</v>
      </c>
      <c r="G89" s="13">
        <v>53470</v>
      </c>
      <c r="H89" s="9">
        <v>0.10630259958855433</v>
      </c>
      <c r="I89" s="13">
        <v>49331</v>
      </c>
      <c r="J89" s="13">
        <v>3035</v>
      </c>
      <c r="K89" s="6">
        <v>6.1523180150412519E-2</v>
      </c>
      <c r="L89" s="13">
        <v>542</v>
      </c>
      <c r="M89" s="11">
        <v>8.2987551800000007E-3</v>
      </c>
    </row>
    <row r="90" spans="1:13" x14ac:dyDescent="0.3">
      <c r="A90" s="2">
        <v>2021</v>
      </c>
      <c r="B90" s="2">
        <v>42</v>
      </c>
      <c r="C90" s="4">
        <v>97678</v>
      </c>
      <c r="D90">
        <v>36</v>
      </c>
      <c r="E90" s="6">
        <v>0.49443420415812833</v>
      </c>
      <c r="F90" s="6">
        <v>0.50556579584187167</v>
      </c>
      <c r="G90" s="13">
        <v>78465</v>
      </c>
      <c r="H90" s="9">
        <v>0.10055438730644237</v>
      </c>
      <c r="I90" s="13">
        <v>72021</v>
      </c>
      <c r="J90" s="13">
        <v>4676</v>
      </c>
      <c r="K90" s="6">
        <v>6.4925507837991697E-2</v>
      </c>
      <c r="L90" s="13">
        <v>972</v>
      </c>
      <c r="M90" s="11">
        <v>9.9510636899999994E-3</v>
      </c>
    </row>
    <row r="91" spans="1:13" x14ac:dyDescent="0.3">
      <c r="A91" s="2">
        <v>2021</v>
      </c>
      <c r="B91" s="2">
        <v>43</v>
      </c>
      <c r="C91" s="4">
        <v>137016</v>
      </c>
      <c r="D91">
        <v>36</v>
      </c>
      <c r="E91" s="6">
        <v>0.49028288657371716</v>
      </c>
      <c r="F91" s="6">
        <v>0.50971711342628279</v>
      </c>
      <c r="G91" s="13">
        <v>105863</v>
      </c>
      <c r="H91" s="9">
        <v>0.10925441372339723</v>
      </c>
      <c r="I91" s="13">
        <v>97239</v>
      </c>
      <c r="J91" s="13">
        <v>5805</v>
      </c>
      <c r="K91" s="6">
        <v>5.9698269212970105E-2</v>
      </c>
      <c r="L91" s="13">
        <v>1168</v>
      </c>
      <c r="M91" s="11">
        <v>8.5245518700000009E-3</v>
      </c>
    </row>
    <row r="92" spans="1:13" x14ac:dyDescent="0.3">
      <c r="A92" s="2">
        <v>2021</v>
      </c>
      <c r="B92" s="2">
        <v>44</v>
      </c>
      <c r="C92" s="4">
        <v>177901</v>
      </c>
      <c r="D92">
        <v>37</v>
      </c>
      <c r="E92" s="6">
        <v>0.49175730987539856</v>
      </c>
      <c r="F92" s="6">
        <v>0.50824269012460144</v>
      </c>
      <c r="G92" s="13">
        <v>122504</v>
      </c>
      <c r="H92" s="9">
        <v>0.10484555606347548</v>
      </c>
      <c r="I92" s="13">
        <v>115913</v>
      </c>
      <c r="J92" s="13">
        <v>6834</v>
      </c>
      <c r="K92" s="6">
        <v>5.8958011612157392E-2</v>
      </c>
      <c r="L92" s="13">
        <v>1497</v>
      </c>
      <c r="M92" s="11">
        <v>8.4147924899999997E-3</v>
      </c>
    </row>
    <row r="93" spans="1:13" x14ac:dyDescent="0.3">
      <c r="A93" s="2">
        <v>2021</v>
      </c>
      <c r="B93" s="2">
        <v>45</v>
      </c>
      <c r="C93" s="4">
        <v>271353</v>
      </c>
      <c r="D93">
        <v>36</v>
      </c>
      <c r="E93" s="6">
        <v>0.4922798265930281</v>
      </c>
      <c r="F93" s="6">
        <v>0.50772017340697195</v>
      </c>
      <c r="G93" s="13">
        <v>156194</v>
      </c>
      <c r="H93" s="9">
        <v>0.11152797162503041</v>
      </c>
      <c r="I93" s="13">
        <v>163314</v>
      </c>
      <c r="J93" s="13">
        <v>8466</v>
      </c>
      <c r="K93" s="6">
        <v>5.1838789081156543E-2</v>
      </c>
      <c r="L93" s="13">
        <v>1945</v>
      </c>
      <c r="M93" s="11">
        <v>7.1677851299999998E-3</v>
      </c>
    </row>
    <row r="94" spans="1:13" x14ac:dyDescent="0.3">
      <c r="A94" s="2">
        <v>2021</v>
      </c>
      <c r="B94" s="2">
        <v>46</v>
      </c>
      <c r="C94" s="4">
        <v>351775</v>
      </c>
      <c r="D94">
        <v>36</v>
      </c>
      <c r="E94" s="6">
        <v>0.49357455380039711</v>
      </c>
      <c r="F94" s="6">
        <v>0.50642544619960284</v>
      </c>
      <c r="G94" s="13">
        <v>176178</v>
      </c>
      <c r="H94" s="9">
        <v>0.11906707988511619</v>
      </c>
      <c r="I94" s="13">
        <v>197203</v>
      </c>
      <c r="J94" s="13">
        <v>9862</v>
      </c>
      <c r="K94" s="6">
        <v>5.000938119602643E-2</v>
      </c>
      <c r="L94" s="13">
        <v>2213</v>
      </c>
      <c r="M94" s="11">
        <v>6.2909530200000001E-3</v>
      </c>
    </row>
    <row r="95" spans="1:13" x14ac:dyDescent="0.3">
      <c r="A95" s="2">
        <v>2021</v>
      </c>
      <c r="B95" s="2">
        <v>47</v>
      </c>
      <c r="C95" s="4">
        <v>403272</v>
      </c>
      <c r="D95">
        <v>36</v>
      </c>
      <c r="E95" s="6">
        <v>0.49365557099861013</v>
      </c>
      <c r="F95" s="6">
        <v>0.50634442900138987</v>
      </c>
      <c r="G95" s="13">
        <v>181038</v>
      </c>
      <c r="H95" s="9">
        <v>0.12326141473060905</v>
      </c>
      <c r="I95" s="13">
        <v>206646</v>
      </c>
      <c r="J95" s="13">
        <v>10174</v>
      </c>
      <c r="K95" s="6">
        <v>4.9233955653629882E-2</v>
      </c>
      <c r="L95" s="13">
        <v>2289</v>
      </c>
      <c r="M95" s="11">
        <v>5.6760697400000002E-3</v>
      </c>
    </row>
    <row r="96" spans="1:13" x14ac:dyDescent="0.3">
      <c r="A96" s="2">
        <v>2021</v>
      </c>
      <c r="B96" s="2">
        <v>48</v>
      </c>
      <c r="C96" s="4">
        <v>388233</v>
      </c>
      <c r="D96">
        <v>36</v>
      </c>
      <c r="E96" s="6">
        <v>0.49593740752085808</v>
      </c>
      <c r="F96" s="6">
        <v>0.50406259247914187</v>
      </c>
      <c r="G96" s="13">
        <v>161621</v>
      </c>
      <c r="H96" s="9">
        <v>0.12356067590226517</v>
      </c>
      <c r="I96" s="13">
        <v>193866</v>
      </c>
      <c r="J96" s="13">
        <v>9577</v>
      </c>
      <c r="K96" s="6">
        <v>4.9400101100760319E-2</v>
      </c>
      <c r="L96" s="13">
        <v>1699</v>
      </c>
      <c r="M96" s="11">
        <v>4.3762379800000003E-3</v>
      </c>
    </row>
    <row r="97" spans="1:13" x14ac:dyDescent="0.3">
      <c r="A97" s="2">
        <v>2021</v>
      </c>
      <c r="B97" s="2">
        <v>49</v>
      </c>
      <c r="C97" s="4">
        <v>337818</v>
      </c>
      <c r="D97">
        <v>35</v>
      </c>
      <c r="E97" s="6">
        <v>0.49230553374669012</v>
      </c>
      <c r="F97" s="6">
        <v>0.50769446625330994</v>
      </c>
      <c r="G97" s="13">
        <v>136604</v>
      </c>
      <c r="H97" s="9">
        <v>0.12665075693244707</v>
      </c>
      <c r="I97" s="13">
        <v>167333</v>
      </c>
      <c r="J97" s="13">
        <v>8098</v>
      </c>
      <c r="K97" s="6">
        <v>4.8394518714180705E-2</v>
      </c>
      <c r="L97" s="13">
        <v>1054</v>
      </c>
      <c r="M97" s="11">
        <v>3.1200232E-3</v>
      </c>
    </row>
    <row r="98" spans="1:13" x14ac:dyDescent="0.3">
      <c r="A98" s="2">
        <v>2021</v>
      </c>
      <c r="B98" s="2">
        <v>50</v>
      </c>
      <c r="C98" s="4">
        <v>272211</v>
      </c>
      <c r="D98">
        <v>34</v>
      </c>
      <c r="E98" s="6">
        <v>0.4941762551815157</v>
      </c>
      <c r="F98" s="6">
        <v>0.50582374481848436</v>
      </c>
      <c r="G98" s="13">
        <v>97239</v>
      </c>
      <c r="H98" s="9">
        <v>0.13764024722590731</v>
      </c>
      <c r="I98" s="13">
        <v>130766</v>
      </c>
      <c r="J98" s="13">
        <v>5229</v>
      </c>
      <c r="K98" s="6">
        <v>3.9987458513680928E-2</v>
      </c>
      <c r="L98" s="13">
        <v>398</v>
      </c>
      <c r="M98" s="11">
        <v>1.46210109E-3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C82E1-039D-49C5-AB0E-47A243599FD6}">
  <dimension ref="A1:K9"/>
  <sheetViews>
    <sheetView workbookViewId="0">
      <selection activeCell="F15" sqref="F15"/>
    </sheetView>
  </sheetViews>
  <sheetFormatPr baseColWidth="10" defaultRowHeight="14.4" x14ac:dyDescent="0.3"/>
  <sheetData>
    <row r="1" spans="1:11" x14ac:dyDescent="0.3">
      <c r="A1" t="s">
        <v>14</v>
      </c>
    </row>
    <row r="3" spans="1:11" ht="14.55" x14ac:dyDescent="0.3">
      <c r="A3" s="16" t="s">
        <v>13</v>
      </c>
      <c r="B3" s="16"/>
      <c r="C3" s="16"/>
      <c r="D3" s="16"/>
      <c r="E3" s="16"/>
      <c r="F3" s="16"/>
      <c r="G3" s="16"/>
      <c r="H3" s="16"/>
      <c r="I3" s="16"/>
      <c r="J3" s="16"/>
      <c r="K3" s="16"/>
    </row>
    <row r="4" spans="1:11" ht="15.15" thickBot="1" x14ac:dyDescent="0.3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</row>
    <row r="5" spans="1:11" ht="15.15" thickBot="1" x14ac:dyDescent="0.35">
      <c r="A5" s="43" t="s">
        <v>15</v>
      </c>
      <c r="B5" s="44"/>
      <c r="C5" s="44"/>
      <c r="D5" s="44"/>
      <c r="E5" s="44"/>
      <c r="F5" s="44"/>
      <c r="G5" s="44"/>
      <c r="H5" s="44"/>
      <c r="I5" s="44"/>
      <c r="J5" s="44"/>
      <c r="K5" s="45"/>
    </row>
    <row r="6" spans="1:11" ht="15.15" thickBot="1" x14ac:dyDescent="0.35">
      <c r="A6" s="17" t="s">
        <v>16</v>
      </c>
      <c r="B6" s="26" t="s">
        <v>17</v>
      </c>
      <c r="C6" s="27" t="s">
        <v>18</v>
      </c>
      <c r="D6" s="26" t="s">
        <v>19</v>
      </c>
      <c r="E6" s="26" t="s">
        <v>20</v>
      </c>
      <c r="F6" s="26" t="s">
        <v>21</v>
      </c>
      <c r="G6" s="26" t="s">
        <v>22</v>
      </c>
      <c r="H6" s="26" t="s">
        <v>23</v>
      </c>
      <c r="I6" s="26" t="s">
        <v>24</v>
      </c>
      <c r="J6" s="26" t="s">
        <v>25</v>
      </c>
      <c r="K6" s="28" t="s">
        <v>26</v>
      </c>
    </row>
    <row r="7" spans="1:11" ht="15" thickBot="1" x14ac:dyDescent="0.35">
      <c r="A7" s="18" t="s">
        <v>27</v>
      </c>
      <c r="B7" s="19">
        <v>6</v>
      </c>
      <c r="C7" s="19">
        <v>9</v>
      </c>
      <c r="D7" s="19">
        <v>73</v>
      </c>
      <c r="E7" s="19">
        <v>256</v>
      </c>
      <c r="F7" s="19">
        <v>721</v>
      </c>
      <c r="G7" s="19">
        <v>2948</v>
      </c>
      <c r="H7" s="19">
        <v>7209</v>
      </c>
      <c r="I7" s="19">
        <v>14385</v>
      </c>
      <c r="J7" s="19">
        <v>24582</v>
      </c>
      <c r="K7" s="20">
        <v>7816</v>
      </c>
    </row>
    <row r="8" spans="1:11" ht="15.15" thickBot="1" x14ac:dyDescent="0.35">
      <c r="A8" s="21" t="s">
        <v>28</v>
      </c>
      <c r="B8" s="22">
        <v>15</v>
      </c>
      <c r="C8" s="22">
        <v>12</v>
      </c>
      <c r="D8" s="22">
        <v>46</v>
      </c>
      <c r="E8" s="22">
        <v>127</v>
      </c>
      <c r="F8" s="22">
        <v>347</v>
      </c>
      <c r="G8" s="22">
        <v>1200</v>
      </c>
      <c r="H8" s="22">
        <v>3248</v>
      </c>
      <c r="I8" s="22">
        <v>8228</v>
      </c>
      <c r="J8" s="22">
        <v>23318</v>
      </c>
      <c r="K8" s="23">
        <v>14599</v>
      </c>
    </row>
    <row r="9" spans="1:11" ht="15.15" thickBot="1" x14ac:dyDescent="0.35">
      <c r="A9" s="18" t="s">
        <v>29</v>
      </c>
      <c r="B9" s="24">
        <f>B7+B8</f>
        <v>21</v>
      </c>
      <c r="C9" s="24">
        <f t="shared" ref="C9:K9" si="0">C7+C8</f>
        <v>21</v>
      </c>
      <c r="D9" s="24">
        <f t="shared" si="0"/>
        <v>119</v>
      </c>
      <c r="E9" s="24">
        <f t="shared" si="0"/>
        <v>383</v>
      </c>
      <c r="F9" s="24">
        <f t="shared" si="0"/>
        <v>1068</v>
      </c>
      <c r="G9" s="24">
        <f t="shared" si="0"/>
        <v>4148</v>
      </c>
      <c r="H9" s="24">
        <f>H7+H8</f>
        <v>10457</v>
      </c>
      <c r="I9" s="24">
        <f t="shared" si="0"/>
        <v>22613</v>
      </c>
      <c r="J9" s="24">
        <f t="shared" si="0"/>
        <v>47900</v>
      </c>
      <c r="K9" s="25">
        <f t="shared" si="0"/>
        <v>22415</v>
      </c>
    </row>
  </sheetData>
  <mergeCells count="1">
    <mergeCell ref="A5:K5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513A1-AE4E-44B4-9F18-7611EE08948F}">
  <dimension ref="A1:O100"/>
  <sheetViews>
    <sheetView workbookViewId="0">
      <selection activeCell="F18" sqref="F18"/>
    </sheetView>
  </sheetViews>
  <sheetFormatPr baseColWidth="10" defaultRowHeight="14.4" x14ac:dyDescent="0.3"/>
  <sheetData>
    <row r="1" spans="1:15" x14ac:dyDescent="0.3">
      <c r="A1" t="s">
        <v>30</v>
      </c>
    </row>
    <row r="3" spans="1:15" x14ac:dyDescent="0.3">
      <c r="A3" s="31" t="s">
        <v>87</v>
      </c>
      <c r="B3" s="31"/>
      <c r="C3" s="31"/>
      <c r="D3" s="31"/>
      <c r="E3" s="31"/>
      <c r="F3" s="31"/>
      <c r="G3" s="31"/>
      <c r="H3" s="31"/>
    </row>
    <row r="4" spans="1:15" x14ac:dyDescent="0.3">
      <c r="A4" s="31"/>
      <c r="B4" s="31"/>
      <c r="C4" s="31"/>
      <c r="D4" s="31"/>
      <c r="E4" s="31"/>
      <c r="F4" s="31"/>
      <c r="G4" s="31"/>
      <c r="H4" s="31"/>
    </row>
    <row r="5" spans="1:15" x14ac:dyDescent="0.3">
      <c r="A5" s="31"/>
      <c r="B5" s="31"/>
      <c r="C5" s="32" t="s">
        <v>88</v>
      </c>
      <c r="D5" s="32" t="s">
        <v>89</v>
      </c>
      <c r="E5" s="32" t="s">
        <v>90</v>
      </c>
      <c r="F5" s="32" t="s">
        <v>91</v>
      </c>
      <c r="G5" s="32" t="s">
        <v>92</v>
      </c>
      <c r="H5" s="32" t="s">
        <v>93</v>
      </c>
      <c r="O5" s="29"/>
    </row>
    <row r="6" spans="1:15" x14ac:dyDescent="0.3">
      <c r="A6" s="33" t="s">
        <v>0</v>
      </c>
      <c r="B6" s="33" t="s">
        <v>31</v>
      </c>
      <c r="C6" s="33" t="s">
        <v>94</v>
      </c>
      <c r="D6" s="33" t="s">
        <v>95</v>
      </c>
      <c r="E6" s="33" t="s">
        <v>96</v>
      </c>
      <c r="F6" s="33" t="s">
        <v>97</v>
      </c>
      <c r="G6" s="33" t="s">
        <v>98</v>
      </c>
      <c r="H6" s="33" t="s">
        <v>99</v>
      </c>
      <c r="I6" s="30"/>
      <c r="J6" s="30"/>
      <c r="K6" s="30"/>
      <c r="L6" s="30"/>
      <c r="M6" s="30"/>
      <c r="N6" s="30"/>
      <c r="O6" s="30"/>
    </row>
    <row r="7" spans="1:15" x14ac:dyDescent="0.3">
      <c r="A7" s="31" t="s">
        <v>32</v>
      </c>
      <c r="B7" s="31" t="s">
        <v>42</v>
      </c>
      <c r="C7" s="31">
        <v>2</v>
      </c>
      <c r="D7" s="31">
        <v>3</v>
      </c>
      <c r="E7" s="31">
        <v>23</v>
      </c>
      <c r="F7" s="31">
        <v>84</v>
      </c>
      <c r="G7" s="31">
        <v>37</v>
      </c>
      <c r="H7" s="31">
        <v>11</v>
      </c>
    </row>
    <row r="8" spans="1:15" x14ac:dyDescent="0.3">
      <c r="A8" s="31" t="s">
        <v>32</v>
      </c>
      <c r="B8" s="31" t="s">
        <v>43</v>
      </c>
      <c r="C8" s="31">
        <v>2</v>
      </c>
      <c r="D8" s="31">
        <v>2</v>
      </c>
      <c r="E8" s="31">
        <v>54</v>
      </c>
      <c r="F8" s="31">
        <v>238</v>
      </c>
      <c r="G8" s="31">
        <v>152</v>
      </c>
      <c r="H8" s="31">
        <v>77</v>
      </c>
    </row>
    <row r="9" spans="1:15" x14ac:dyDescent="0.3">
      <c r="A9" s="31" t="s">
        <v>32</v>
      </c>
      <c r="B9" s="31" t="s">
        <v>44</v>
      </c>
      <c r="C9" s="31">
        <v>14</v>
      </c>
      <c r="D9" s="31">
        <v>6</v>
      </c>
      <c r="E9" s="31">
        <v>152</v>
      </c>
      <c r="F9" s="31">
        <v>726</v>
      </c>
      <c r="G9" s="31">
        <v>861</v>
      </c>
      <c r="H9" s="31">
        <v>472</v>
      </c>
    </row>
    <row r="10" spans="1:15" x14ac:dyDescent="0.3">
      <c r="A10" s="31" t="s">
        <v>32</v>
      </c>
      <c r="B10" s="31" t="s">
        <v>45</v>
      </c>
      <c r="C10" s="31">
        <v>33</v>
      </c>
      <c r="D10" s="31">
        <v>16</v>
      </c>
      <c r="E10" s="31">
        <v>259</v>
      </c>
      <c r="F10" s="31">
        <v>1359</v>
      </c>
      <c r="G10" s="31">
        <v>2218</v>
      </c>
      <c r="H10" s="31">
        <v>1259</v>
      </c>
    </row>
    <row r="11" spans="1:15" x14ac:dyDescent="0.3">
      <c r="A11" s="31" t="s">
        <v>32</v>
      </c>
      <c r="B11" s="31" t="s">
        <v>46</v>
      </c>
      <c r="C11" s="31">
        <v>27</v>
      </c>
      <c r="D11" s="31">
        <v>17</v>
      </c>
      <c r="E11" s="31">
        <v>305</v>
      </c>
      <c r="F11" s="31">
        <v>1348</v>
      </c>
      <c r="G11" s="31">
        <v>2485</v>
      </c>
      <c r="H11" s="31">
        <v>1919</v>
      </c>
    </row>
    <row r="12" spans="1:15" x14ac:dyDescent="0.3">
      <c r="A12" s="31" t="s">
        <v>32</v>
      </c>
      <c r="B12" s="31" t="s">
        <v>47</v>
      </c>
      <c r="C12" s="31">
        <v>22</v>
      </c>
      <c r="D12" s="31">
        <v>8</v>
      </c>
      <c r="E12" s="31">
        <v>225</v>
      </c>
      <c r="F12" s="31">
        <v>983</v>
      </c>
      <c r="G12" s="31">
        <v>1762</v>
      </c>
      <c r="H12" s="31">
        <v>1733</v>
      </c>
    </row>
    <row r="13" spans="1:15" x14ac:dyDescent="0.3">
      <c r="A13" s="31" t="s">
        <v>32</v>
      </c>
      <c r="B13" s="31" t="s">
        <v>48</v>
      </c>
      <c r="C13" s="31">
        <v>9</v>
      </c>
      <c r="D13" s="31">
        <v>12</v>
      </c>
      <c r="E13" s="31">
        <v>192</v>
      </c>
      <c r="F13" s="31">
        <v>635</v>
      </c>
      <c r="G13" s="31">
        <v>1281</v>
      </c>
      <c r="H13" s="31">
        <v>1255</v>
      </c>
    </row>
    <row r="14" spans="1:15" x14ac:dyDescent="0.3">
      <c r="A14" s="31" t="s">
        <v>32</v>
      </c>
      <c r="B14" s="31" t="s">
        <v>49</v>
      </c>
      <c r="C14" s="31">
        <v>20</v>
      </c>
      <c r="D14" s="31">
        <v>15</v>
      </c>
      <c r="E14" s="31">
        <v>183</v>
      </c>
      <c r="F14" s="31">
        <v>418</v>
      </c>
      <c r="G14" s="31">
        <v>769</v>
      </c>
      <c r="H14" s="31">
        <v>834</v>
      </c>
    </row>
    <row r="15" spans="1:15" x14ac:dyDescent="0.3">
      <c r="A15" s="31" t="s">
        <v>32</v>
      </c>
      <c r="B15" s="31" t="s">
        <v>50</v>
      </c>
      <c r="C15" s="31">
        <v>19</v>
      </c>
      <c r="D15" s="31">
        <v>8</v>
      </c>
      <c r="E15" s="31">
        <v>107</v>
      </c>
      <c r="F15" s="31">
        <v>286</v>
      </c>
      <c r="G15" s="31">
        <v>513</v>
      </c>
      <c r="H15" s="31">
        <v>428</v>
      </c>
    </row>
    <row r="16" spans="1:15" x14ac:dyDescent="0.3">
      <c r="A16" s="31" t="s">
        <v>32</v>
      </c>
      <c r="B16" s="31" t="s">
        <v>51</v>
      </c>
      <c r="C16" s="31">
        <v>10</v>
      </c>
      <c r="D16" s="31">
        <v>7</v>
      </c>
      <c r="E16" s="31">
        <v>91</v>
      </c>
      <c r="F16" s="31">
        <v>239</v>
      </c>
      <c r="G16" s="31">
        <v>383</v>
      </c>
      <c r="H16" s="31">
        <v>350</v>
      </c>
    </row>
    <row r="17" spans="1:8" x14ac:dyDescent="0.3">
      <c r="A17" s="31" t="s">
        <v>32</v>
      </c>
      <c r="B17" s="31" t="s">
        <v>52</v>
      </c>
      <c r="C17" s="31">
        <v>7</v>
      </c>
      <c r="D17" s="31">
        <v>18</v>
      </c>
      <c r="E17" s="31">
        <v>74</v>
      </c>
      <c r="F17" s="31">
        <v>180</v>
      </c>
      <c r="G17" s="31">
        <v>231</v>
      </c>
      <c r="H17" s="31">
        <v>249</v>
      </c>
    </row>
    <row r="18" spans="1:8" x14ac:dyDescent="0.3">
      <c r="A18" s="31" t="s">
        <v>32</v>
      </c>
      <c r="B18" s="31" t="s">
        <v>53</v>
      </c>
      <c r="C18" s="31">
        <v>4</v>
      </c>
      <c r="D18" s="31">
        <v>2</v>
      </c>
      <c r="E18" s="31">
        <v>51</v>
      </c>
      <c r="F18" s="31">
        <v>120</v>
      </c>
      <c r="G18" s="31">
        <v>170</v>
      </c>
      <c r="H18" s="31">
        <v>166</v>
      </c>
    </row>
    <row r="19" spans="1:8" x14ac:dyDescent="0.3">
      <c r="A19" s="31" t="s">
        <v>32</v>
      </c>
      <c r="B19" s="31" t="s">
        <v>54</v>
      </c>
      <c r="C19" s="31">
        <v>4</v>
      </c>
      <c r="D19" s="31"/>
      <c r="E19" s="31">
        <v>38</v>
      </c>
      <c r="F19" s="31">
        <v>124</v>
      </c>
      <c r="G19" s="31">
        <v>138</v>
      </c>
      <c r="H19" s="31">
        <v>117</v>
      </c>
    </row>
    <row r="20" spans="1:8" x14ac:dyDescent="0.3">
      <c r="A20" s="31" t="s">
        <v>32</v>
      </c>
      <c r="B20" s="31" t="s">
        <v>55</v>
      </c>
      <c r="C20" s="31">
        <v>3</v>
      </c>
      <c r="D20" s="31">
        <v>5</v>
      </c>
      <c r="E20" s="31">
        <v>40</v>
      </c>
      <c r="F20" s="31">
        <v>94</v>
      </c>
      <c r="G20" s="31">
        <v>90</v>
      </c>
      <c r="H20" s="31">
        <v>75</v>
      </c>
    </row>
    <row r="21" spans="1:8" x14ac:dyDescent="0.3">
      <c r="A21" s="31" t="s">
        <v>32</v>
      </c>
      <c r="B21" s="31" t="s">
        <v>56</v>
      </c>
      <c r="C21" s="31">
        <v>11</v>
      </c>
      <c r="D21" s="31">
        <v>5</v>
      </c>
      <c r="E21" s="31">
        <v>48</v>
      </c>
      <c r="F21" s="31">
        <v>83</v>
      </c>
      <c r="G21" s="31">
        <v>70</v>
      </c>
      <c r="H21" s="31">
        <v>73</v>
      </c>
    </row>
    <row r="22" spans="1:8" x14ac:dyDescent="0.3">
      <c r="A22" s="31" t="s">
        <v>32</v>
      </c>
      <c r="B22" s="31" t="s">
        <v>57</v>
      </c>
      <c r="C22" s="31">
        <v>5</v>
      </c>
      <c r="D22" s="31">
        <v>3</v>
      </c>
      <c r="E22" s="31">
        <v>52</v>
      </c>
      <c r="F22" s="31">
        <v>121</v>
      </c>
      <c r="G22" s="31">
        <v>81</v>
      </c>
      <c r="H22" s="31">
        <v>62</v>
      </c>
    </row>
    <row r="23" spans="1:8" x14ac:dyDescent="0.3">
      <c r="A23" s="31" t="s">
        <v>32</v>
      </c>
      <c r="B23" s="31" t="s">
        <v>58</v>
      </c>
      <c r="C23" s="31">
        <v>3</v>
      </c>
      <c r="D23" s="31">
        <v>7</v>
      </c>
      <c r="E23" s="31">
        <v>47</v>
      </c>
      <c r="F23" s="31">
        <v>103</v>
      </c>
      <c r="G23" s="31">
        <v>79</v>
      </c>
      <c r="H23" s="31">
        <v>57</v>
      </c>
    </row>
    <row r="24" spans="1:8" x14ac:dyDescent="0.3">
      <c r="A24" s="31" t="s">
        <v>32</v>
      </c>
      <c r="B24" s="31" t="s">
        <v>59</v>
      </c>
      <c r="C24" s="31">
        <v>3</v>
      </c>
      <c r="D24" s="31">
        <v>4</v>
      </c>
      <c r="E24" s="31">
        <v>55</v>
      </c>
      <c r="F24" s="31">
        <v>93</v>
      </c>
      <c r="G24" s="31">
        <v>56</v>
      </c>
      <c r="H24" s="31">
        <v>52</v>
      </c>
    </row>
    <row r="25" spans="1:8" x14ac:dyDescent="0.3">
      <c r="A25" s="31" t="s">
        <v>32</v>
      </c>
      <c r="B25" s="31" t="s">
        <v>60</v>
      </c>
      <c r="C25" s="31">
        <v>7</v>
      </c>
      <c r="D25" s="31">
        <v>6</v>
      </c>
      <c r="E25" s="31">
        <v>36</v>
      </c>
      <c r="F25" s="31">
        <v>97</v>
      </c>
      <c r="G25" s="31">
        <v>79</v>
      </c>
      <c r="H25" s="31">
        <v>32</v>
      </c>
    </row>
    <row r="26" spans="1:8" x14ac:dyDescent="0.3">
      <c r="A26" s="31" t="s">
        <v>32</v>
      </c>
      <c r="B26" s="31" t="s">
        <v>61</v>
      </c>
      <c r="C26" s="31">
        <v>9</v>
      </c>
      <c r="D26" s="31">
        <v>5</v>
      </c>
      <c r="E26" s="31">
        <v>61</v>
      </c>
      <c r="F26" s="31">
        <v>106</v>
      </c>
      <c r="G26" s="31">
        <v>91</v>
      </c>
      <c r="H26" s="31">
        <v>49</v>
      </c>
    </row>
    <row r="27" spans="1:8" x14ac:dyDescent="0.3">
      <c r="A27" s="31" t="s">
        <v>32</v>
      </c>
      <c r="B27" s="31" t="s">
        <v>62</v>
      </c>
      <c r="C27" s="31">
        <v>10</v>
      </c>
      <c r="D27" s="31">
        <v>8</v>
      </c>
      <c r="E27" s="31">
        <v>54</v>
      </c>
      <c r="F27" s="31">
        <v>112</v>
      </c>
      <c r="G27" s="31">
        <v>105</v>
      </c>
      <c r="H27" s="31">
        <v>46</v>
      </c>
    </row>
    <row r="28" spans="1:8" x14ac:dyDescent="0.3">
      <c r="A28" s="31" t="s">
        <v>32</v>
      </c>
      <c r="B28" s="31" t="s">
        <v>63</v>
      </c>
      <c r="C28" s="31">
        <v>2</v>
      </c>
      <c r="D28" s="31">
        <v>5</v>
      </c>
      <c r="E28" s="31">
        <v>50</v>
      </c>
      <c r="F28" s="31">
        <v>147</v>
      </c>
      <c r="G28" s="31">
        <v>106</v>
      </c>
      <c r="H28" s="31">
        <v>76</v>
      </c>
    </row>
    <row r="29" spans="1:8" x14ac:dyDescent="0.3">
      <c r="A29" s="31" t="s">
        <v>32</v>
      </c>
      <c r="B29" s="31" t="s">
        <v>64</v>
      </c>
      <c r="C29" s="31">
        <v>4</v>
      </c>
      <c r="D29" s="31">
        <v>3</v>
      </c>
      <c r="E29" s="31">
        <v>70</v>
      </c>
      <c r="F29" s="31">
        <v>147</v>
      </c>
      <c r="G29" s="31">
        <v>114</v>
      </c>
      <c r="H29" s="31">
        <v>66</v>
      </c>
    </row>
    <row r="30" spans="1:8" x14ac:dyDescent="0.3">
      <c r="A30" s="31" t="s">
        <v>32</v>
      </c>
      <c r="B30" s="31" t="s">
        <v>65</v>
      </c>
      <c r="C30" s="31">
        <v>11</v>
      </c>
      <c r="D30" s="31">
        <v>13</v>
      </c>
      <c r="E30" s="31">
        <v>75</v>
      </c>
      <c r="F30" s="31">
        <v>151</v>
      </c>
      <c r="G30" s="31">
        <v>115</v>
      </c>
      <c r="H30" s="31">
        <v>78</v>
      </c>
    </row>
    <row r="31" spans="1:8" x14ac:dyDescent="0.3">
      <c r="A31" s="31" t="s">
        <v>32</v>
      </c>
      <c r="B31" s="31" t="s">
        <v>66</v>
      </c>
      <c r="C31" s="31">
        <v>9</v>
      </c>
      <c r="D31" s="31">
        <v>11</v>
      </c>
      <c r="E31" s="31">
        <v>95</v>
      </c>
      <c r="F31" s="31">
        <v>171</v>
      </c>
      <c r="G31" s="31">
        <v>107</v>
      </c>
      <c r="H31" s="31">
        <v>45</v>
      </c>
    </row>
    <row r="32" spans="1:8" x14ac:dyDescent="0.3">
      <c r="A32" s="31" t="s">
        <v>32</v>
      </c>
      <c r="B32" s="31" t="s">
        <v>67</v>
      </c>
      <c r="C32" s="31">
        <v>6</v>
      </c>
      <c r="D32" s="31">
        <v>8</v>
      </c>
      <c r="E32" s="31">
        <v>68</v>
      </c>
      <c r="F32" s="31">
        <v>151</v>
      </c>
      <c r="G32" s="31">
        <v>101</v>
      </c>
      <c r="H32" s="31">
        <v>40</v>
      </c>
    </row>
    <row r="33" spans="1:8" x14ac:dyDescent="0.3">
      <c r="A33" s="31" t="s">
        <v>32</v>
      </c>
      <c r="B33" s="31" t="s">
        <v>68</v>
      </c>
      <c r="C33" s="31">
        <v>4</v>
      </c>
      <c r="D33" s="31">
        <v>7</v>
      </c>
      <c r="E33" s="31">
        <v>76</v>
      </c>
      <c r="F33" s="31">
        <v>147</v>
      </c>
      <c r="G33" s="31">
        <v>122</v>
      </c>
      <c r="H33" s="31">
        <v>51</v>
      </c>
    </row>
    <row r="34" spans="1:8" x14ac:dyDescent="0.3">
      <c r="A34" s="31" t="s">
        <v>32</v>
      </c>
      <c r="B34" s="31" t="s">
        <v>69</v>
      </c>
      <c r="C34" s="31">
        <v>12</v>
      </c>
      <c r="D34" s="31">
        <v>12</v>
      </c>
      <c r="E34" s="31">
        <v>50</v>
      </c>
      <c r="F34" s="31">
        <v>162</v>
      </c>
      <c r="G34" s="31">
        <v>141</v>
      </c>
      <c r="H34" s="31">
        <v>98</v>
      </c>
    </row>
    <row r="35" spans="1:8" x14ac:dyDescent="0.3">
      <c r="A35" s="31" t="s">
        <v>32</v>
      </c>
      <c r="B35" s="31" t="s">
        <v>70</v>
      </c>
      <c r="C35" s="31">
        <v>8</v>
      </c>
      <c r="D35" s="31">
        <v>10</v>
      </c>
      <c r="E35" s="31">
        <v>81</v>
      </c>
      <c r="F35" s="31">
        <v>238</v>
      </c>
      <c r="G35" s="31">
        <v>211</v>
      </c>
      <c r="H35" s="31">
        <v>136</v>
      </c>
    </row>
    <row r="36" spans="1:8" x14ac:dyDescent="0.3">
      <c r="A36" s="31" t="s">
        <v>32</v>
      </c>
      <c r="B36" s="31" t="s">
        <v>71</v>
      </c>
      <c r="C36" s="31">
        <v>9</v>
      </c>
      <c r="D36" s="31">
        <v>7</v>
      </c>
      <c r="E36" s="31">
        <v>111</v>
      </c>
      <c r="F36" s="31">
        <v>242</v>
      </c>
      <c r="G36" s="31">
        <v>258</v>
      </c>
      <c r="H36" s="31">
        <v>154</v>
      </c>
    </row>
    <row r="37" spans="1:8" x14ac:dyDescent="0.3">
      <c r="A37" s="31" t="s">
        <v>32</v>
      </c>
      <c r="B37" s="31" t="s">
        <v>72</v>
      </c>
      <c r="C37" s="31">
        <v>15</v>
      </c>
      <c r="D37" s="31">
        <v>10</v>
      </c>
      <c r="E37" s="31">
        <v>118</v>
      </c>
      <c r="F37" s="31">
        <v>283</v>
      </c>
      <c r="G37" s="31">
        <v>289</v>
      </c>
      <c r="H37" s="31">
        <v>176</v>
      </c>
    </row>
    <row r="38" spans="1:8" x14ac:dyDescent="0.3">
      <c r="A38" s="31" t="s">
        <v>32</v>
      </c>
      <c r="B38" s="31" t="s">
        <v>73</v>
      </c>
      <c r="C38" s="31">
        <v>21</v>
      </c>
      <c r="D38" s="31">
        <v>17</v>
      </c>
      <c r="E38" s="31">
        <v>211</v>
      </c>
      <c r="F38" s="31">
        <v>499</v>
      </c>
      <c r="G38" s="31">
        <v>513</v>
      </c>
      <c r="H38" s="31">
        <v>362</v>
      </c>
    </row>
    <row r="39" spans="1:8" x14ac:dyDescent="0.3">
      <c r="A39" s="31" t="s">
        <v>32</v>
      </c>
      <c r="B39" s="31" t="s">
        <v>74</v>
      </c>
      <c r="C39" s="31">
        <v>24</v>
      </c>
      <c r="D39" s="31">
        <v>26</v>
      </c>
      <c r="E39" s="31">
        <v>276</v>
      </c>
      <c r="F39" s="31">
        <v>683</v>
      </c>
      <c r="G39" s="31">
        <v>789</v>
      </c>
      <c r="H39" s="31">
        <v>561</v>
      </c>
    </row>
    <row r="40" spans="1:8" x14ac:dyDescent="0.3">
      <c r="A40" s="31" t="s">
        <v>32</v>
      </c>
      <c r="B40" s="31" t="s">
        <v>75</v>
      </c>
      <c r="C40" s="31">
        <v>50</v>
      </c>
      <c r="D40" s="31">
        <v>31</v>
      </c>
      <c r="E40" s="31">
        <v>437</v>
      </c>
      <c r="F40" s="31">
        <v>1075</v>
      </c>
      <c r="G40" s="31">
        <v>1435</v>
      </c>
      <c r="H40" s="31">
        <v>1150</v>
      </c>
    </row>
    <row r="41" spans="1:8" x14ac:dyDescent="0.3">
      <c r="A41" s="31" t="s">
        <v>32</v>
      </c>
      <c r="B41" s="31" t="s">
        <v>76</v>
      </c>
      <c r="C41" s="31">
        <v>63</v>
      </c>
      <c r="D41" s="31">
        <v>52</v>
      </c>
      <c r="E41" s="31">
        <v>553</v>
      </c>
      <c r="F41" s="31">
        <v>1522</v>
      </c>
      <c r="G41" s="31">
        <v>2113</v>
      </c>
      <c r="H41" s="31">
        <v>1700</v>
      </c>
    </row>
    <row r="42" spans="1:8" x14ac:dyDescent="0.3">
      <c r="A42" s="31" t="s">
        <v>32</v>
      </c>
      <c r="B42" s="31" t="s">
        <v>77</v>
      </c>
      <c r="C42" s="31">
        <v>65</v>
      </c>
      <c r="D42" s="31">
        <v>59</v>
      </c>
      <c r="E42" s="31">
        <v>605</v>
      </c>
      <c r="F42" s="31">
        <v>1703</v>
      </c>
      <c r="G42" s="31">
        <v>2415</v>
      </c>
      <c r="H42" s="31">
        <v>2071</v>
      </c>
    </row>
    <row r="43" spans="1:8" x14ac:dyDescent="0.3">
      <c r="A43" s="31" t="s">
        <v>32</v>
      </c>
      <c r="B43" s="31" t="s">
        <v>78</v>
      </c>
      <c r="C43" s="31">
        <v>66</v>
      </c>
      <c r="D43" s="31">
        <v>70</v>
      </c>
      <c r="E43" s="31">
        <v>583</v>
      </c>
      <c r="F43" s="31">
        <v>1742</v>
      </c>
      <c r="G43" s="31">
        <v>2624</v>
      </c>
      <c r="H43" s="31">
        <v>2525</v>
      </c>
    </row>
    <row r="44" spans="1:8" x14ac:dyDescent="0.3">
      <c r="A44" s="31" t="s">
        <v>32</v>
      </c>
      <c r="B44" s="31" t="s">
        <v>79</v>
      </c>
      <c r="C44" s="31">
        <v>54</v>
      </c>
      <c r="D44" s="31">
        <v>60</v>
      </c>
      <c r="E44" s="31">
        <v>610</v>
      </c>
      <c r="F44" s="31">
        <v>1695</v>
      </c>
      <c r="G44" s="31">
        <v>2895</v>
      </c>
      <c r="H44" s="31">
        <v>2846</v>
      </c>
    </row>
    <row r="45" spans="1:8" x14ac:dyDescent="0.3">
      <c r="A45" s="31" t="s">
        <v>32</v>
      </c>
      <c r="B45" s="31" t="s">
        <v>80</v>
      </c>
      <c r="C45" s="31">
        <v>62</v>
      </c>
      <c r="D45" s="31">
        <v>68</v>
      </c>
      <c r="E45" s="31">
        <v>572</v>
      </c>
      <c r="F45" s="31">
        <v>1724</v>
      </c>
      <c r="G45" s="31">
        <v>2879</v>
      </c>
      <c r="H45" s="31">
        <v>3096</v>
      </c>
    </row>
    <row r="46" spans="1:8" x14ac:dyDescent="0.3">
      <c r="A46" s="31" t="s">
        <v>32</v>
      </c>
      <c r="B46" s="31" t="s">
        <v>81</v>
      </c>
      <c r="C46" s="31">
        <v>60</v>
      </c>
      <c r="D46" s="31">
        <v>62</v>
      </c>
      <c r="E46" s="31">
        <v>610</v>
      </c>
      <c r="F46" s="31">
        <v>1687</v>
      </c>
      <c r="G46" s="31">
        <v>3204</v>
      </c>
      <c r="H46" s="31">
        <v>3627</v>
      </c>
    </row>
    <row r="47" spans="1:8" x14ac:dyDescent="0.3">
      <c r="A47" s="31" t="s">
        <v>32</v>
      </c>
      <c r="B47" s="31" t="s">
        <v>82</v>
      </c>
      <c r="C47" s="31">
        <v>70</v>
      </c>
      <c r="D47" s="31">
        <v>67</v>
      </c>
      <c r="E47" s="31">
        <v>677</v>
      </c>
      <c r="F47" s="31">
        <v>1988</v>
      </c>
      <c r="G47" s="31">
        <v>3979</v>
      </c>
      <c r="H47" s="31">
        <v>4574</v>
      </c>
    </row>
    <row r="48" spans="1:8" x14ac:dyDescent="0.3">
      <c r="A48" s="31" t="s">
        <v>32</v>
      </c>
      <c r="B48" s="31" t="s">
        <v>83</v>
      </c>
      <c r="C48" s="31">
        <v>77</v>
      </c>
      <c r="D48" s="31">
        <v>85</v>
      </c>
      <c r="E48" s="31">
        <v>714</v>
      </c>
      <c r="F48" s="31">
        <v>2203</v>
      </c>
      <c r="G48" s="31">
        <v>4429</v>
      </c>
      <c r="H48" s="31">
        <v>5136</v>
      </c>
    </row>
    <row r="49" spans="1:8" x14ac:dyDescent="0.3">
      <c r="A49" s="31" t="s">
        <v>32</v>
      </c>
      <c r="B49" s="31" t="s">
        <v>84</v>
      </c>
      <c r="C49" s="31">
        <v>52</v>
      </c>
      <c r="D49" s="31">
        <v>50</v>
      </c>
      <c r="E49" s="31">
        <v>585</v>
      </c>
      <c r="F49" s="31">
        <v>1870</v>
      </c>
      <c r="G49" s="31">
        <v>3935</v>
      </c>
      <c r="H49" s="31">
        <v>4616</v>
      </c>
    </row>
    <row r="50" spans="1:8" x14ac:dyDescent="0.3">
      <c r="A50" s="31" t="s">
        <v>32</v>
      </c>
      <c r="B50" s="31" t="s">
        <v>85</v>
      </c>
      <c r="C50" s="31">
        <v>73</v>
      </c>
      <c r="D50" s="31">
        <v>51</v>
      </c>
      <c r="E50" s="31">
        <v>615</v>
      </c>
      <c r="F50" s="31">
        <v>1926</v>
      </c>
      <c r="G50" s="31">
        <v>3880</v>
      </c>
      <c r="H50" s="31">
        <v>4494</v>
      </c>
    </row>
    <row r="51" spans="1:8" x14ac:dyDescent="0.3">
      <c r="A51" s="31" t="s">
        <v>86</v>
      </c>
      <c r="B51" s="31" t="s">
        <v>33</v>
      </c>
      <c r="C51" s="31">
        <v>68</v>
      </c>
      <c r="D51" s="31">
        <v>34</v>
      </c>
      <c r="E51" s="31">
        <v>597</v>
      </c>
      <c r="F51" s="31">
        <v>1845</v>
      </c>
      <c r="G51" s="31">
        <v>4009</v>
      </c>
      <c r="H51" s="31">
        <v>4704</v>
      </c>
    </row>
    <row r="52" spans="1:8" x14ac:dyDescent="0.3">
      <c r="A52" s="31" t="s">
        <v>86</v>
      </c>
      <c r="B52" s="31" t="s">
        <v>34</v>
      </c>
      <c r="C52" s="31">
        <v>61</v>
      </c>
      <c r="D52" s="31">
        <v>47</v>
      </c>
      <c r="E52" s="31">
        <v>535</v>
      </c>
      <c r="F52" s="31">
        <v>1612</v>
      </c>
      <c r="G52" s="31">
        <v>3449</v>
      </c>
      <c r="H52" s="31">
        <v>4263</v>
      </c>
    </row>
    <row r="53" spans="1:8" x14ac:dyDescent="0.3">
      <c r="A53" s="31" t="s">
        <v>86</v>
      </c>
      <c r="B53" s="31" t="s">
        <v>35</v>
      </c>
      <c r="C53" s="31">
        <v>41</v>
      </c>
      <c r="D53" s="31">
        <v>35</v>
      </c>
      <c r="E53" s="31">
        <v>414</v>
      </c>
      <c r="F53" s="31">
        <v>1507</v>
      </c>
      <c r="G53" s="31">
        <v>3194</v>
      </c>
      <c r="H53" s="31">
        <v>3736</v>
      </c>
    </row>
    <row r="54" spans="1:8" x14ac:dyDescent="0.3">
      <c r="A54" s="31" t="s">
        <v>86</v>
      </c>
      <c r="B54" s="31" t="s">
        <v>36</v>
      </c>
      <c r="C54" s="31">
        <v>34</v>
      </c>
      <c r="D54" s="31">
        <v>35</v>
      </c>
      <c r="E54" s="31">
        <v>408</v>
      </c>
      <c r="F54" s="31">
        <v>1258</v>
      </c>
      <c r="G54" s="31">
        <v>2818</v>
      </c>
      <c r="H54" s="31">
        <v>3023</v>
      </c>
    </row>
    <row r="55" spans="1:8" x14ac:dyDescent="0.3">
      <c r="A55" s="31" t="s">
        <v>86</v>
      </c>
      <c r="B55" s="31" t="s">
        <v>37</v>
      </c>
      <c r="C55" s="31">
        <v>45</v>
      </c>
      <c r="D55" s="31">
        <v>36</v>
      </c>
      <c r="E55" s="31">
        <v>358</v>
      </c>
      <c r="F55" s="31">
        <v>1153</v>
      </c>
      <c r="G55" s="31">
        <v>2373</v>
      </c>
      <c r="H55" s="31">
        <v>2541</v>
      </c>
    </row>
    <row r="56" spans="1:8" x14ac:dyDescent="0.3">
      <c r="A56" s="31" t="s">
        <v>86</v>
      </c>
      <c r="B56" s="31" t="s">
        <v>38</v>
      </c>
      <c r="C56" s="31">
        <v>42</v>
      </c>
      <c r="D56" s="31">
        <v>24</v>
      </c>
      <c r="E56" s="31">
        <v>306</v>
      </c>
      <c r="F56" s="31">
        <v>986</v>
      </c>
      <c r="G56" s="31">
        <v>1970</v>
      </c>
      <c r="H56" s="31">
        <v>1907</v>
      </c>
    </row>
    <row r="57" spans="1:8" x14ac:dyDescent="0.3">
      <c r="A57" s="31" t="s">
        <v>86</v>
      </c>
      <c r="B57" s="31" t="s">
        <v>39</v>
      </c>
      <c r="C57" s="31">
        <v>37</v>
      </c>
      <c r="D57" s="31">
        <v>23</v>
      </c>
      <c r="E57" s="31">
        <v>312</v>
      </c>
      <c r="F57" s="31">
        <v>1063</v>
      </c>
      <c r="G57" s="31">
        <v>2014</v>
      </c>
      <c r="H57" s="31">
        <v>1704</v>
      </c>
    </row>
    <row r="58" spans="1:8" x14ac:dyDescent="0.3">
      <c r="A58" s="31" t="s">
        <v>86</v>
      </c>
      <c r="B58" s="31" t="s">
        <v>40</v>
      </c>
      <c r="C58" s="31">
        <v>47</v>
      </c>
      <c r="D58" s="31">
        <v>30</v>
      </c>
      <c r="E58" s="31">
        <v>325</v>
      </c>
      <c r="F58" s="31">
        <v>1117</v>
      </c>
      <c r="G58" s="31">
        <v>1826</v>
      </c>
      <c r="H58" s="31">
        <v>1505</v>
      </c>
    </row>
    <row r="59" spans="1:8" x14ac:dyDescent="0.3">
      <c r="A59" s="31" t="s">
        <v>86</v>
      </c>
      <c r="B59" s="31" t="s">
        <v>41</v>
      </c>
      <c r="C59" s="31">
        <v>53</v>
      </c>
      <c r="D59" s="31">
        <v>29</v>
      </c>
      <c r="E59" s="31">
        <v>354</v>
      </c>
      <c r="F59" s="31">
        <v>1066</v>
      </c>
      <c r="G59" s="31">
        <v>1676</v>
      </c>
      <c r="H59" s="31">
        <v>1270</v>
      </c>
    </row>
    <row r="60" spans="1:8" x14ac:dyDescent="0.3">
      <c r="A60" s="31" t="s">
        <v>86</v>
      </c>
      <c r="B60" s="31" t="s">
        <v>42</v>
      </c>
      <c r="C60" s="31">
        <v>53</v>
      </c>
      <c r="D60" s="31">
        <v>39</v>
      </c>
      <c r="E60" s="31">
        <v>415</v>
      </c>
      <c r="F60" s="31">
        <v>1372</v>
      </c>
      <c r="G60" s="31">
        <v>1749</v>
      </c>
      <c r="H60" s="31">
        <v>1298</v>
      </c>
    </row>
    <row r="61" spans="1:8" x14ac:dyDescent="0.3">
      <c r="A61" s="31" t="s">
        <v>86</v>
      </c>
      <c r="B61" s="31" t="s">
        <v>43</v>
      </c>
      <c r="C61" s="31">
        <v>84</v>
      </c>
      <c r="D61" s="31">
        <v>70</v>
      </c>
      <c r="E61" s="31">
        <v>497</v>
      </c>
      <c r="F61" s="31">
        <v>1649</v>
      </c>
      <c r="G61" s="31">
        <v>2182</v>
      </c>
      <c r="H61" s="31">
        <v>1318</v>
      </c>
    </row>
    <row r="62" spans="1:8" x14ac:dyDescent="0.3">
      <c r="A62" s="31" t="s">
        <v>86</v>
      </c>
      <c r="B62" s="31" t="s">
        <v>44</v>
      </c>
      <c r="C62" s="31">
        <v>94</v>
      </c>
      <c r="D62" s="31">
        <v>91</v>
      </c>
      <c r="E62" s="31">
        <v>627</v>
      </c>
      <c r="F62" s="31">
        <v>2000</v>
      </c>
      <c r="G62" s="31">
        <v>2543</v>
      </c>
      <c r="H62" s="31">
        <v>1540</v>
      </c>
    </row>
    <row r="63" spans="1:8" x14ac:dyDescent="0.3">
      <c r="A63" s="31" t="s">
        <v>86</v>
      </c>
      <c r="B63" s="31" t="s">
        <v>45</v>
      </c>
      <c r="C63" s="31">
        <v>95</v>
      </c>
      <c r="D63" s="31">
        <v>87</v>
      </c>
      <c r="E63" s="31">
        <v>628</v>
      </c>
      <c r="F63" s="31">
        <v>2063</v>
      </c>
      <c r="G63" s="31">
        <v>2647</v>
      </c>
      <c r="H63" s="31">
        <v>1428</v>
      </c>
    </row>
    <row r="64" spans="1:8" x14ac:dyDescent="0.3">
      <c r="A64" s="31" t="s">
        <v>86</v>
      </c>
      <c r="B64" s="31" t="s">
        <v>46</v>
      </c>
      <c r="C64" s="31">
        <v>112</v>
      </c>
      <c r="D64" s="31">
        <v>72</v>
      </c>
      <c r="E64" s="31">
        <v>753</v>
      </c>
      <c r="F64" s="31">
        <v>2381</v>
      </c>
      <c r="G64" s="31">
        <v>2852</v>
      </c>
      <c r="H64" s="31">
        <v>1441</v>
      </c>
    </row>
    <row r="65" spans="1:8" x14ac:dyDescent="0.3">
      <c r="A65" s="31" t="s">
        <v>86</v>
      </c>
      <c r="B65" s="31" t="s">
        <v>47</v>
      </c>
      <c r="C65" s="31">
        <v>93</v>
      </c>
      <c r="D65" s="31">
        <v>85</v>
      </c>
      <c r="E65" s="31">
        <v>768</v>
      </c>
      <c r="F65" s="31">
        <v>2393</v>
      </c>
      <c r="G65" s="31">
        <v>3044</v>
      </c>
      <c r="H65" s="31">
        <v>1458</v>
      </c>
    </row>
    <row r="66" spans="1:8" x14ac:dyDescent="0.3">
      <c r="A66" s="31" t="s">
        <v>86</v>
      </c>
      <c r="B66" s="31" t="s">
        <v>48</v>
      </c>
      <c r="C66" s="31">
        <v>96</v>
      </c>
      <c r="D66" s="31">
        <v>89</v>
      </c>
      <c r="E66" s="31">
        <v>803</v>
      </c>
      <c r="F66" s="31">
        <v>2570</v>
      </c>
      <c r="G66" s="31">
        <v>3025</v>
      </c>
      <c r="H66" s="31">
        <v>1426</v>
      </c>
    </row>
    <row r="67" spans="1:8" x14ac:dyDescent="0.3">
      <c r="A67" s="31" t="s">
        <v>86</v>
      </c>
      <c r="B67" s="31" t="s">
        <v>49</v>
      </c>
      <c r="C67" s="31">
        <v>78</v>
      </c>
      <c r="D67" s="31">
        <v>102</v>
      </c>
      <c r="E67" s="31">
        <v>656</v>
      </c>
      <c r="F67" s="31">
        <v>2184</v>
      </c>
      <c r="G67" s="31">
        <v>2563</v>
      </c>
      <c r="H67" s="31">
        <v>1181</v>
      </c>
    </row>
    <row r="68" spans="1:8" x14ac:dyDescent="0.3">
      <c r="A68" s="31" t="s">
        <v>86</v>
      </c>
      <c r="B68" s="31" t="s">
        <v>50</v>
      </c>
      <c r="C68" s="31">
        <v>82</v>
      </c>
      <c r="D68" s="31">
        <v>68</v>
      </c>
      <c r="E68" s="31">
        <v>566</v>
      </c>
      <c r="F68" s="31">
        <v>1751</v>
      </c>
      <c r="G68" s="31">
        <v>2090</v>
      </c>
      <c r="H68" s="31">
        <v>965</v>
      </c>
    </row>
    <row r="69" spans="1:8" x14ac:dyDescent="0.3">
      <c r="A69" s="31" t="s">
        <v>86</v>
      </c>
      <c r="B69" s="31" t="s">
        <v>51</v>
      </c>
      <c r="C69" s="31">
        <v>67</v>
      </c>
      <c r="D69" s="31">
        <v>44</v>
      </c>
      <c r="E69" s="31">
        <v>460</v>
      </c>
      <c r="F69" s="31">
        <v>1276</v>
      </c>
      <c r="G69" s="31">
        <v>1504</v>
      </c>
      <c r="H69" s="31">
        <v>712</v>
      </c>
    </row>
    <row r="70" spans="1:8" x14ac:dyDescent="0.3">
      <c r="A70" s="31" t="s">
        <v>86</v>
      </c>
      <c r="B70" s="31" t="s">
        <v>52</v>
      </c>
      <c r="C70" s="31">
        <v>49</v>
      </c>
      <c r="D70" s="31">
        <v>42</v>
      </c>
      <c r="E70" s="31">
        <v>357</v>
      </c>
      <c r="F70" s="31">
        <v>865</v>
      </c>
      <c r="G70" s="31">
        <v>971</v>
      </c>
      <c r="H70" s="31">
        <v>506</v>
      </c>
    </row>
    <row r="71" spans="1:8" x14ac:dyDescent="0.3">
      <c r="A71" s="31" t="s">
        <v>86</v>
      </c>
      <c r="B71" s="31" t="s">
        <v>53</v>
      </c>
      <c r="C71" s="31">
        <v>29</v>
      </c>
      <c r="D71" s="31">
        <v>25</v>
      </c>
      <c r="E71" s="31">
        <v>212</v>
      </c>
      <c r="F71" s="31">
        <v>569</v>
      </c>
      <c r="G71" s="31">
        <v>578</v>
      </c>
      <c r="H71" s="31">
        <v>303</v>
      </c>
    </row>
    <row r="72" spans="1:8" x14ac:dyDescent="0.3">
      <c r="A72" s="31" t="s">
        <v>86</v>
      </c>
      <c r="B72" s="31" t="s">
        <v>54</v>
      </c>
      <c r="C72" s="31">
        <v>13</v>
      </c>
      <c r="D72" s="31">
        <v>22</v>
      </c>
      <c r="E72" s="31">
        <v>156</v>
      </c>
      <c r="F72" s="31">
        <v>397</v>
      </c>
      <c r="G72" s="31">
        <v>349</v>
      </c>
      <c r="H72" s="31">
        <v>204</v>
      </c>
    </row>
    <row r="73" spans="1:8" x14ac:dyDescent="0.3">
      <c r="A73" s="31" t="s">
        <v>86</v>
      </c>
      <c r="B73" s="31" t="s">
        <v>55</v>
      </c>
      <c r="C73" s="31">
        <v>19</v>
      </c>
      <c r="D73" s="31">
        <v>22</v>
      </c>
      <c r="E73" s="31">
        <v>125</v>
      </c>
      <c r="F73" s="31">
        <v>278</v>
      </c>
      <c r="G73" s="31">
        <v>241</v>
      </c>
      <c r="H73" s="31">
        <v>127</v>
      </c>
    </row>
    <row r="74" spans="1:8" x14ac:dyDescent="0.3">
      <c r="A74" s="31" t="s">
        <v>86</v>
      </c>
      <c r="B74" s="31" t="s">
        <v>56</v>
      </c>
      <c r="C74" s="31">
        <v>16</v>
      </c>
      <c r="D74" s="31">
        <v>7</v>
      </c>
      <c r="E74" s="31">
        <v>86</v>
      </c>
      <c r="F74" s="31">
        <v>202</v>
      </c>
      <c r="G74" s="31">
        <v>135</v>
      </c>
      <c r="H74" s="31">
        <v>79</v>
      </c>
    </row>
    <row r="75" spans="1:8" x14ac:dyDescent="0.3">
      <c r="A75" s="31" t="s">
        <v>86</v>
      </c>
      <c r="B75" s="31" t="s">
        <v>57</v>
      </c>
      <c r="C75" s="31">
        <v>12</v>
      </c>
      <c r="D75" s="31">
        <v>7</v>
      </c>
      <c r="E75" s="31">
        <v>88</v>
      </c>
      <c r="F75" s="31">
        <v>117</v>
      </c>
      <c r="G75" s="31">
        <v>88</v>
      </c>
      <c r="H75" s="31">
        <v>50</v>
      </c>
    </row>
    <row r="76" spans="1:8" x14ac:dyDescent="0.3">
      <c r="A76" s="31" t="s">
        <v>86</v>
      </c>
      <c r="B76" s="31" t="s">
        <v>58</v>
      </c>
      <c r="C76" s="31">
        <v>6</v>
      </c>
      <c r="D76" s="31">
        <v>10</v>
      </c>
      <c r="E76" s="31">
        <v>65</v>
      </c>
      <c r="F76" s="31">
        <v>110</v>
      </c>
      <c r="G76" s="31">
        <v>89</v>
      </c>
      <c r="H76" s="31">
        <v>37</v>
      </c>
    </row>
    <row r="77" spans="1:8" x14ac:dyDescent="0.3">
      <c r="A77" s="31" t="s">
        <v>86</v>
      </c>
      <c r="B77" s="31" t="s">
        <v>59</v>
      </c>
      <c r="C77" s="31">
        <v>6</v>
      </c>
      <c r="D77" s="31">
        <v>6</v>
      </c>
      <c r="E77" s="31">
        <v>76</v>
      </c>
      <c r="F77" s="31">
        <v>129</v>
      </c>
      <c r="G77" s="31">
        <v>91</v>
      </c>
      <c r="H77" s="31">
        <v>54</v>
      </c>
    </row>
    <row r="78" spans="1:8" x14ac:dyDescent="0.3">
      <c r="A78" s="31" t="s">
        <v>86</v>
      </c>
      <c r="B78" s="31" t="s">
        <v>60</v>
      </c>
      <c r="C78" s="31">
        <v>11</v>
      </c>
      <c r="D78" s="31">
        <v>3</v>
      </c>
      <c r="E78" s="31">
        <v>101</v>
      </c>
      <c r="F78" s="31">
        <v>158</v>
      </c>
      <c r="G78" s="31">
        <v>91</v>
      </c>
      <c r="H78" s="31">
        <v>48</v>
      </c>
    </row>
    <row r="79" spans="1:8" x14ac:dyDescent="0.3">
      <c r="A79" s="31" t="s">
        <v>86</v>
      </c>
      <c r="B79" s="31" t="s">
        <v>61</v>
      </c>
      <c r="C79" s="31">
        <v>16</v>
      </c>
      <c r="D79" s="31">
        <v>7</v>
      </c>
      <c r="E79" s="31">
        <v>164</v>
      </c>
      <c r="F79" s="31">
        <v>209</v>
      </c>
      <c r="G79" s="31">
        <v>125</v>
      </c>
      <c r="H79" s="31">
        <v>65</v>
      </c>
    </row>
    <row r="80" spans="1:8" x14ac:dyDescent="0.3">
      <c r="A80" s="31" t="s">
        <v>86</v>
      </c>
      <c r="B80" s="31" t="s">
        <v>62</v>
      </c>
      <c r="C80" s="31">
        <v>20</v>
      </c>
      <c r="D80" s="31">
        <v>21</v>
      </c>
      <c r="E80" s="31">
        <v>173</v>
      </c>
      <c r="F80" s="31">
        <v>295</v>
      </c>
      <c r="G80" s="31">
        <v>176</v>
      </c>
      <c r="H80" s="31">
        <v>98</v>
      </c>
    </row>
    <row r="81" spans="1:8" x14ac:dyDescent="0.3">
      <c r="A81" s="31" t="s">
        <v>86</v>
      </c>
      <c r="B81" s="31" t="s">
        <v>63</v>
      </c>
      <c r="C81" s="31">
        <v>22</v>
      </c>
      <c r="D81" s="31">
        <v>22</v>
      </c>
      <c r="E81" s="31">
        <v>259</v>
      </c>
      <c r="F81" s="31">
        <v>386</v>
      </c>
      <c r="G81" s="31">
        <v>196</v>
      </c>
      <c r="H81" s="31">
        <v>128</v>
      </c>
    </row>
    <row r="82" spans="1:8" x14ac:dyDescent="0.3">
      <c r="A82" s="31" t="s">
        <v>86</v>
      </c>
      <c r="B82" s="31" t="s">
        <v>64</v>
      </c>
      <c r="C82" s="31">
        <v>57</v>
      </c>
      <c r="D82" s="31">
        <v>38</v>
      </c>
      <c r="E82" s="31">
        <v>377</v>
      </c>
      <c r="F82" s="31">
        <v>670</v>
      </c>
      <c r="G82" s="31">
        <v>341</v>
      </c>
      <c r="H82" s="31">
        <v>176</v>
      </c>
    </row>
    <row r="83" spans="1:8" x14ac:dyDescent="0.3">
      <c r="A83" s="31" t="s">
        <v>86</v>
      </c>
      <c r="B83" s="31" t="s">
        <v>65</v>
      </c>
      <c r="C83" s="31">
        <v>75</v>
      </c>
      <c r="D83" s="31">
        <v>61</v>
      </c>
      <c r="E83" s="31">
        <v>531</v>
      </c>
      <c r="F83" s="31">
        <v>984</v>
      </c>
      <c r="G83" s="31">
        <v>454</v>
      </c>
      <c r="H83" s="31">
        <v>244</v>
      </c>
    </row>
    <row r="84" spans="1:8" x14ac:dyDescent="0.3">
      <c r="A84" s="31" t="s">
        <v>86</v>
      </c>
      <c r="B84" s="31" t="s">
        <v>66</v>
      </c>
      <c r="C84" s="31">
        <v>86</v>
      </c>
      <c r="D84" s="31">
        <v>76</v>
      </c>
      <c r="E84" s="31">
        <v>653</v>
      </c>
      <c r="F84" s="31">
        <v>1344</v>
      </c>
      <c r="G84" s="31">
        <v>650</v>
      </c>
      <c r="H84" s="31">
        <v>375</v>
      </c>
    </row>
    <row r="85" spans="1:8" x14ac:dyDescent="0.3">
      <c r="A85" s="31" t="s">
        <v>86</v>
      </c>
      <c r="B85" s="31" t="s">
        <v>67</v>
      </c>
      <c r="C85" s="31">
        <v>77</v>
      </c>
      <c r="D85" s="31">
        <v>72</v>
      </c>
      <c r="E85" s="31">
        <v>620</v>
      </c>
      <c r="F85" s="31">
        <v>1283</v>
      </c>
      <c r="G85" s="31">
        <v>719</v>
      </c>
      <c r="H85" s="31">
        <v>472</v>
      </c>
    </row>
    <row r="86" spans="1:8" x14ac:dyDescent="0.3">
      <c r="A86" s="31" t="s">
        <v>86</v>
      </c>
      <c r="B86" s="31" t="s">
        <v>68</v>
      </c>
      <c r="C86" s="31">
        <v>97</v>
      </c>
      <c r="D86" s="31">
        <v>83</v>
      </c>
      <c r="E86" s="31">
        <v>576</v>
      </c>
      <c r="F86" s="31">
        <v>1172</v>
      </c>
      <c r="G86" s="31">
        <v>786</v>
      </c>
      <c r="H86" s="31">
        <v>551</v>
      </c>
    </row>
    <row r="87" spans="1:8" x14ac:dyDescent="0.3">
      <c r="A87" s="31" t="s">
        <v>86</v>
      </c>
      <c r="B87" s="31" t="s">
        <v>69</v>
      </c>
      <c r="C87" s="31">
        <v>78</v>
      </c>
      <c r="D87" s="31">
        <v>54</v>
      </c>
      <c r="E87" s="31">
        <v>466</v>
      </c>
      <c r="F87" s="31">
        <v>977</v>
      </c>
      <c r="G87" s="31">
        <v>653</v>
      </c>
      <c r="H87" s="31">
        <v>526</v>
      </c>
    </row>
    <row r="88" spans="1:8" x14ac:dyDescent="0.3">
      <c r="A88" s="31" t="s">
        <v>86</v>
      </c>
      <c r="B88" s="31" t="s">
        <v>70</v>
      </c>
      <c r="C88" s="31">
        <v>72</v>
      </c>
      <c r="D88" s="31">
        <v>57</v>
      </c>
      <c r="E88" s="31">
        <v>386</v>
      </c>
      <c r="F88" s="31">
        <v>812</v>
      </c>
      <c r="G88" s="31">
        <v>657</v>
      </c>
      <c r="H88" s="31">
        <v>468</v>
      </c>
    </row>
    <row r="89" spans="1:8" x14ac:dyDescent="0.3">
      <c r="A89" s="31" t="s">
        <v>86</v>
      </c>
      <c r="B89" s="31" t="s">
        <v>71</v>
      </c>
      <c r="C89" s="31">
        <v>66</v>
      </c>
      <c r="D89" s="31">
        <v>54</v>
      </c>
      <c r="E89" s="31">
        <v>381</v>
      </c>
      <c r="F89" s="31">
        <v>793</v>
      </c>
      <c r="G89" s="31">
        <v>648</v>
      </c>
      <c r="H89" s="31">
        <v>582</v>
      </c>
    </row>
    <row r="90" spans="1:8" x14ac:dyDescent="0.3">
      <c r="A90" s="31" t="s">
        <v>86</v>
      </c>
      <c r="B90" s="31" t="s">
        <v>72</v>
      </c>
      <c r="C90" s="31">
        <v>47</v>
      </c>
      <c r="D90" s="31">
        <v>47</v>
      </c>
      <c r="E90" s="31">
        <v>300</v>
      </c>
      <c r="F90" s="31">
        <v>772</v>
      </c>
      <c r="G90" s="31">
        <v>768</v>
      </c>
      <c r="H90" s="31">
        <v>647</v>
      </c>
    </row>
    <row r="91" spans="1:8" x14ac:dyDescent="0.3">
      <c r="A91" s="31" t="s">
        <v>86</v>
      </c>
      <c r="B91" s="31" t="s">
        <v>73</v>
      </c>
      <c r="C91" s="31">
        <v>47</v>
      </c>
      <c r="D91" s="31">
        <v>54</v>
      </c>
      <c r="E91" s="31">
        <v>381</v>
      </c>
      <c r="F91" s="31">
        <v>853</v>
      </c>
      <c r="G91" s="31">
        <v>929</v>
      </c>
      <c r="H91" s="31">
        <v>770</v>
      </c>
    </row>
    <row r="92" spans="1:8" x14ac:dyDescent="0.3">
      <c r="A92" s="31" t="s">
        <v>86</v>
      </c>
      <c r="B92" s="31" t="s">
        <v>74</v>
      </c>
      <c r="C92" s="31">
        <v>82</v>
      </c>
      <c r="D92" s="31">
        <v>59</v>
      </c>
      <c r="E92" s="31">
        <v>503</v>
      </c>
      <c r="F92" s="31">
        <v>1185</v>
      </c>
      <c r="G92" s="31">
        <v>1491</v>
      </c>
      <c r="H92" s="31">
        <v>1355</v>
      </c>
    </row>
    <row r="93" spans="1:8" x14ac:dyDescent="0.3">
      <c r="A93" s="31" t="s">
        <v>86</v>
      </c>
      <c r="B93" s="31" t="s">
        <v>75</v>
      </c>
      <c r="C93" s="31">
        <v>87</v>
      </c>
      <c r="D93" s="31">
        <v>69</v>
      </c>
      <c r="E93" s="31">
        <v>539</v>
      </c>
      <c r="F93" s="31">
        <v>1513</v>
      </c>
      <c r="G93" s="31">
        <v>1840</v>
      </c>
      <c r="H93" s="31">
        <v>1757</v>
      </c>
    </row>
    <row r="94" spans="1:8" x14ac:dyDescent="0.3">
      <c r="A94" s="31" t="s">
        <v>86</v>
      </c>
      <c r="B94" s="31" t="s">
        <v>76</v>
      </c>
      <c r="C94" s="31">
        <v>95</v>
      </c>
      <c r="D94" s="31">
        <v>105</v>
      </c>
      <c r="E94" s="31">
        <v>565</v>
      </c>
      <c r="F94" s="31">
        <v>1642</v>
      </c>
      <c r="G94" s="31">
        <v>2199</v>
      </c>
      <c r="H94" s="31">
        <v>2226</v>
      </c>
    </row>
    <row r="95" spans="1:8" x14ac:dyDescent="0.3">
      <c r="A95" s="31" t="s">
        <v>86</v>
      </c>
      <c r="B95" s="31" t="s">
        <v>77</v>
      </c>
      <c r="C95" s="31">
        <v>106</v>
      </c>
      <c r="D95" s="31">
        <v>146</v>
      </c>
      <c r="E95" s="31">
        <v>687</v>
      </c>
      <c r="F95" s="31">
        <v>2028</v>
      </c>
      <c r="G95" s="31">
        <v>2921</v>
      </c>
      <c r="H95" s="31">
        <v>2576</v>
      </c>
    </row>
    <row r="96" spans="1:8" x14ac:dyDescent="0.3">
      <c r="A96" s="31" t="s">
        <v>86</v>
      </c>
      <c r="B96" s="31" t="s">
        <v>78</v>
      </c>
      <c r="C96" s="31">
        <v>132</v>
      </c>
      <c r="D96" s="31">
        <v>206</v>
      </c>
      <c r="E96" s="31">
        <v>751</v>
      </c>
      <c r="F96" s="31">
        <v>2402</v>
      </c>
      <c r="G96" s="31">
        <v>3368</v>
      </c>
      <c r="H96" s="31">
        <v>2999</v>
      </c>
    </row>
    <row r="97" spans="1:8" x14ac:dyDescent="0.3">
      <c r="A97" s="31" t="s">
        <v>86</v>
      </c>
      <c r="B97" s="31" t="s">
        <v>79</v>
      </c>
      <c r="C97" s="31">
        <v>142</v>
      </c>
      <c r="D97" s="31">
        <v>169</v>
      </c>
      <c r="E97" s="31">
        <v>727</v>
      </c>
      <c r="F97" s="31">
        <v>2497</v>
      </c>
      <c r="G97" s="31">
        <v>3597</v>
      </c>
      <c r="H97" s="31">
        <v>3039</v>
      </c>
    </row>
    <row r="98" spans="1:8" x14ac:dyDescent="0.3">
      <c r="A98" s="31" t="s">
        <v>86</v>
      </c>
      <c r="B98" s="31" t="s">
        <v>80</v>
      </c>
      <c r="C98" s="31">
        <v>149</v>
      </c>
      <c r="D98" s="31">
        <v>188</v>
      </c>
      <c r="E98" s="31">
        <v>733</v>
      </c>
      <c r="F98" s="31">
        <v>2434</v>
      </c>
      <c r="G98" s="31">
        <v>3355</v>
      </c>
      <c r="H98" s="31">
        <v>2714</v>
      </c>
    </row>
    <row r="99" spans="1:8" x14ac:dyDescent="0.3">
      <c r="A99" s="31" t="s">
        <v>86</v>
      </c>
      <c r="B99" s="31" t="s">
        <v>81</v>
      </c>
      <c r="C99" s="31">
        <v>129</v>
      </c>
      <c r="D99" s="31">
        <v>145</v>
      </c>
      <c r="E99" s="31">
        <v>691</v>
      </c>
      <c r="F99" s="31">
        <v>1918</v>
      </c>
      <c r="G99" s="31">
        <v>2879</v>
      </c>
      <c r="H99" s="31">
        <v>2335</v>
      </c>
    </row>
    <row r="100" spans="1:8" x14ac:dyDescent="0.3">
      <c r="A100" s="31" t="s">
        <v>86</v>
      </c>
      <c r="B100" s="31" t="s">
        <v>82</v>
      </c>
      <c r="C100" s="31">
        <v>108</v>
      </c>
      <c r="D100" s="31">
        <v>117</v>
      </c>
      <c r="E100" s="31">
        <v>484</v>
      </c>
      <c r="F100" s="31">
        <v>1107</v>
      </c>
      <c r="G100" s="31">
        <v>1840</v>
      </c>
      <c r="H100" s="31">
        <v>1572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B55BA-87D0-493F-8F39-3B80B2B83CEA}">
  <dimension ref="A1:O100"/>
  <sheetViews>
    <sheetView workbookViewId="0">
      <selection activeCell="Q25" sqref="Q25"/>
    </sheetView>
  </sheetViews>
  <sheetFormatPr baseColWidth="10" defaultRowHeight="14.4" x14ac:dyDescent="0.3"/>
  <cols>
    <col min="11" max="11" width="11.5546875" style="4"/>
  </cols>
  <sheetData>
    <row r="1" spans="1:15" x14ac:dyDescent="0.3">
      <c r="A1" s="34" t="s">
        <v>100</v>
      </c>
    </row>
    <row r="3" spans="1:15" x14ac:dyDescent="0.3">
      <c r="A3" t="s">
        <v>13</v>
      </c>
    </row>
    <row r="6" spans="1:15" x14ac:dyDescent="0.3">
      <c r="A6" s="30" t="s">
        <v>0</v>
      </c>
      <c r="B6" s="30" t="s">
        <v>31</v>
      </c>
      <c r="C6" s="30" t="s">
        <v>101</v>
      </c>
      <c r="D6" s="30" t="s">
        <v>102</v>
      </c>
      <c r="E6" s="30" t="s">
        <v>103</v>
      </c>
      <c r="F6" s="30" t="s">
        <v>104</v>
      </c>
      <c r="I6" s="30" t="s">
        <v>0</v>
      </c>
      <c r="J6" s="30" t="s">
        <v>31</v>
      </c>
      <c r="K6" s="39" t="s">
        <v>2</v>
      </c>
      <c r="L6" s="30" t="s">
        <v>105</v>
      </c>
      <c r="M6" s="30" t="s">
        <v>106</v>
      </c>
      <c r="N6" s="30" t="s">
        <v>107</v>
      </c>
      <c r="O6" s="30" t="s">
        <v>108</v>
      </c>
    </row>
    <row r="7" spans="1:15" x14ac:dyDescent="0.3">
      <c r="A7" s="37">
        <v>2020</v>
      </c>
      <c r="B7" s="38">
        <v>10</v>
      </c>
      <c r="C7" s="38">
        <v>45</v>
      </c>
      <c r="D7" s="38">
        <v>51</v>
      </c>
      <c r="E7" s="36">
        <v>69.5</v>
      </c>
      <c r="F7" s="38">
        <v>79</v>
      </c>
      <c r="G7" s="35"/>
      <c r="I7">
        <v>2020</v>
      </c>
      <c r="J7">
        <v>10</v>
      </c>
      <c r="K7" s="4">
        <v>899</v>
      </c>
      <c r="L7">
        <v>43</v>
      </c>
      <c r="M7">
        <v>50</v>
      </c>
      <c r="N7">
        <v>66</v>
      </c>
      <c r="O7">
        <v>77</v>
      </c>
    </row>
    <row r="8" spans="1:15" x14ac:dyDescent="0.3">
      <c r="A8" s="37">
        <v>2020</v>
      </c>
      <c r="B8" s="38">
        <v>11</v>
      </c>
      <c r="C8" s="38">
        <v>47</v>
      </c>
      <c r="D8" s="38">
        <v>58</v>
      </c>
      <c r="E8" s="38">
        <v>67</v>
      </c>
      <c r="F8" s="38">
        <v>80</v>
      </c>
      <c r="G8" s="35"/>
      <c r="I8">
        <v>2020</v>
      </c>
      <c r="J8">
        <v>11</v>
      </c>
      <c r="K8" s="4">
        <v>6431</v>
      </c>
      <c r="L8">
        <v>45</v>
      </c>
      <c r="M8">
        <v>57</v>
      </c>
      <c r="N8">
        <v>66</v>
      </c>
      <c r="O8">
        <v>76</v>
      </c>
    </row>
    <row r="9" spans="1:15" x14ac:dyDescent="0.3">
      <c r="A9" s="37">
        <v>2020</v>
      </c>
      <c r="B9" s="38">
        <v>12</v>
      </c>
      <c r="C9" s="38">
        <v>47</v>
      </c>
      <c r="D9" s="38">
        <v>64</v>
      </c>
      <c r="E9" s="38">
        <v>69</v>
      </c>
      <c r="F9" s="38">
        <v>80</v>
      </c>
      <c r="G9" s="35"/>
      <c r="I9">
        <v>2020</v>
      </c>
      <c r="J9">
        <v>12</v>
      </c>
      <c r="K9" s="4">
        <v>22388</v>
      </c>
      <c r="L9">
        <v>45</v>
      </c>
      <c r="M9">
        <v>63</v>
      </c>
      <c r="N9">
        <v>67</v>
      </c>
      <c r="O9">
        <v>77</v>
      </c>
    </row>
    <row r="10" spans="1:15" x14ac:dyDescent="0.3">
      <c r="A10" s="37">
        <v>2020</v>
      </c>
      <c r="B10" s="38">
        <v>13</v>
      </c>
      <c r="C10" s="38">
        <v>49</v>
      </c>
      <c r="D10" s="38">
        <v>69</v>
      </c>
      <c r="E10" s="38">
        <v>70</v>
      </c>
      <c r="F10" s="38">
        <v>80</v>
      </c>
      <c r="G10" s="35"/>
      <c r="I10">
        <v>2020</v>
      </c>
      <c r="J10">
        <v>13</v>
      </c>
      <c r="K10" s="4">
        <v>33968</v>
      </c>
      <c r="L10">
        <v>48</v>
      </c>
      <c r="M10">
        <v>65</v>
      </c>
      <c r="N10">
        <v>68</v>
      </c>
      <c r="O10">
        <v>78</v>
      </c>
    </row>
    <row r="11" spans="1:15" x14ac:dyDescent="0.3">
      <c r="A11" s="37">
        <v>2020</v>
      </c>
      <c r="B11" s="38">
        <v>14</v>
      </c>
      <c r="C11" s="38">
        <v>52</v>
      </c>
      <c r="D11" s="38">
        <v>72</v>
      </c>
      <c r="E11" s="38">
        <v>71</v>
      </c>
      <c r="F11" s="38">
        <v>83</v>
      </c>
      <c r="G11" s="35"/>
      <c r="I11">
        <v>2020</v>
      </c>
      <c r="J11">
        <v>14</v>
      </c>
      <c r="K11" s="4">
        <v>36051</v>
      </c>
      <c r="L11">
        <v>51</v>
      </c>
      <c r="M11">
        <v>68</v>
      </c>
      <c r="N11">
        <v>68</v>
      </c>
      <c r="O11">
        <v>81</v>
      </c>
    </row>
    <row r="12" spans="1:15" x14ac:dyDescent="0.3">
      <c r="A12" s="37">
        <v>2020</v>
      </c>
      <c r="B12" s="38">
        <v>15</v>
      </c>
      <c r="C12" s="38">
        <v>52</v>
      </c>
      <c r="D12" s="38">
        <v>74</v>
      </c>
      <c r="E12" s="38">
        <v>71</v>
      </c>
      <c r="F12" s="38">
        <v>83</v>
      </c>
      <c r="G12" s="35"/>
      <c r="I12">
        <v>2020</v>
      </c>
      <c r="J12">
        <v>15</v>
      </c>
      <c r="K12" s="4">
        <v>27130</v>
      </c>
      <c r="L12">
        <v>52</v>
      </c>
      <c r="M12">
        <v>69</v>
      </c>
      <c r="N12">
        <v>69</v>
      </c>
      <c r="O12">
        <v>81</v>
      </c>
    </row>
    <row r="13" spans="1:15" x14ac:dyDescent="0.3">
      <c r="A13" s="37">
        <v>2020</v>
      </c>
      <c r="B13" s="38">
        <v>16</v>
      </c>
      <c r="C13" s="38">
        <v>52</v>
      </c>
      <c r="D13" s="38">
        <v>75</v>
      </c>
      <c r="E13" s="38">
        <v>71</v>
      </c>
      <c r="F13" s="38">
        <v>83</v>
      </c>
      <c r="G13" s="35"/>
      <c r="I13">
        <v>2020</v>
      </c>
      <c r="J13">
        <v>16</v>
      </c>
      <c r="K13" s="4">
        <v>17325</v>
      </c>
      <c r="L13">
        <v>51</v>
      </c>
      <c r="M13">
        <v>69</v>
      </c>
      <c r="N13">
        <v>68</v>
      </c>
      <c r="O13">
        <v>81</v>
      </c>
    </row>
    <row r="14" spans="1:15" x14ac:dyDescent="0.3">
      <c r="A14" s="37">
        <v>2020</v>
      </c>
      <c r="B14" s="38">
        <v>17</v>
      </c>
      <c r="C14" s="38">
        <v>50</v>
      </c>
      <c r="D14" s="38">
        <v>75</v>
      </c>
      <c r="E14" s="38">
        <v>71</v>
      </c>
      <c r="F14" s="38">
        <v>84</v>
      </c>
      <c r="G14" s="35"/>
      <c r="I14">
        <v>2020</v>
      </c>
      <c r="J14">
        <v>17</v>
      </c>
      <c r="K14" s="4">
        <v>12349</v>
      </c>
      <c r="L14">
        <v>50</v>
      </c>
      <c r="M14">
        <v>67</v>
      </c>
      <c r="N14">
        <v>68</v>
      </c>
      <c r="O14">
        <v>81</v>
      </c>
    </row>
    <row r="15" spans="1:15" x14ac:dyDescent="0.3">
      <c r="A15" s="37">
        <v>2020</v>
      </c>
      <c r="B15" s="38">
        <v>18</v>
      </c>
      <c r="C15" s="38">
        <v>48</v>
      </c>
      <c r="D15" s="38">
        <v>72</v>
      </c>
      <c r="E15" s="38">
        <v>70</v>
      </c>
      <c r="F15" s="38">
        <v>82</v>
      </c>
      <c r="G15" s="35"/>
      <c r="I15">
        <v>2020</v>
      </c>
      <c r="J15">
        <v>18</v>
      </c>
      <c r="K15" s="4">
        <v>7427</v>
      </c>
      <c r="L15">
        <v>48</v>
      </c>
      <c r="M15">
        <v>66</v>
      </c>
      <c r="N15">
        <v>68</v>
      </c>
      <c r="O15">
        <v>80</v>
      </c>
    </row>
    <row r="16" spans="1:15" x14ac:dyDescent="0.3">
      <c r="A16" s="37">
        <v>2020</v>
      </c>
      <c r="B16" s="38">
        <v>19</v>
      </c>
      <c r="C16" s="38">
        <v>46</v>
      </c>
      <c r="D16" s="38">
        <v>71</v>
      </c>
      <c r="E16" s="38">
        <v>71</v>
      </c>
      <c r="F16" s="38">
        <v>82</v>
      </c>
      <c r="G16" s="35"/>
      <c r="I16">
        <v>2020</v>
      </c>
      <c r="J16">
        <v>19</v>
      </c>
      <c r="K16" s="4">
        <v>6234</v>
      </c>
      <c r="L16">
        <v>47</v>
      </c>
      <c r="M16">
        <v>66</v>
      </c>
      <c r="N16">
        <v>69</v>
      </c>
      <c r="O16">
        <v>81</v>
      </c>
    </row>
    <row r="17" spans="1:15" x14ac:dyDescent="0.3">
      <c r="A17" s="37">
        <v>2020</v>
      </c>
      <c r="B17" s="38">
        <v>20</v>
      </c>
      <c r="C17" s="38">
        <v>44</v>
      </c>
      <c r="D17" s="38">
        <v>71</v>
      </c>
      <c r="E17" s="38">
        <v>74</v>
      </c>
      <c r="F17" s="38">
        <v>84</v>
      </c>
      <c r="G17" s="35"/>
      <c r="I17">
        <v>2020</v>
      </c>
      <c r="J17">
        <v>20</v>
      </c>
      <c r="K17" s="4">
        <v>4757</v>
      </c>
      <c r="L17">
        <v>45</v>
      </c>
      <c r="M17">
        <v>64</v>
      </c>
      <c r="N17">
        <v>70</v>
      </c>
      <c r="O17">
        <v>81</v>
      </c>
    </row>
    <row r="18" spans="1:15" x14ac:dyDescent="0.3">
      <c r="A18" s="37">
        <v>2020</v>
      </c>
      <c r="B18" s="38">
        <v>21</v>
      </c>
      <c r="C18" s="38">
        <v>41</v>
      </c>
      <c r="D18" s="38">
        <v>69</v>
      </c>
      <c r="E18" s="38">
        <v>72</v>
      </c>
      <c r="F18" s="38">
        <v>84</v>
      </c>
      <c r="G18" s="35"/>
      <c r="I18">
        <v>2020</v>
      </c>
      <c r="J18">
        <v>21</v>
      </c>
      <c r="K18" s="4">
        <v>3598</v>
      </c>
      <c r="L18">
        <v>44</v>
      </c>
      <c r="M18">
        <v>65</v>
      </c>
      <c r="N18">
        <v>72</v>
      </c>
      <c r="O18">
        <v>81</v>
      </c>
    </row>
    <row r="19" spans="1:15" x14ac:dyDescent="0.3">
      <c r="A19" s="37">
        <v>2020</v>
      </c>
      <c r="B19" s="38">
        <v>22</v>
      </c>
      <c r="C19" s="38">
        <v>40</v>
      </c>
      <c r="D19" s="38">
        <v>67</v>
      </c>
      <c r="E19" s="38">
        <v>70</v>
      </c>
      <c r="F19" s="38">
        <v>80</v>
      </c>
      <c r="G19" s="35"/>
      <c r="I19">
        <v>2020</v>
      </c>
      <c r="J19">
        <v>22</v>
      </c>
      <c r="K19" s="4">
        <v>3205</v>
      </c>
      <c r="L19">
        <v>42</v>
      </c>
      <c r="M19">
        <v>63</v>
      </c>
      <c r="N19">
        <v>65</v>
      </c>
      <c r="O19">
        <v>78</v>
      </c>
    </row>
    <row r="20" spans="1:15" x14ac:dyDescent="0.3">
      <c r="A20" s="37">
        <v>2020</v>
      </c>
      <c r="B20" s="38">
        <v>23</v>
      </c>
      <c r="C20" s="38">
        <v>36</v>
      </c>
      <c r="D20" s="38">
        <v>63</v>
      </c>
      <c r="E20" s="38">
        <v>60</v>
      </c>
      <c r="F20" s="38">
        <v>80</v>
      </c>
      <c r="G20" s="35"/>
      <c r="I20">
        <v>2020</v>
      </c>
      <c r="J20">
        <v>23</v>
      </c>
      <c r="K20" s="4">
        <v>2353</v>
      </c>
      <c r="L20">
        <v>39</v>
      </c>
      <c r="M20">
        <v>59</v>
      </c>
      <c r="N20">
        <v>58</v>
      </c>
      <c r="O20">
        <v>77</v>
      </c>
    </row>
    <row r="21" spans="1:15" x14ac:dyDescent="0.3">
      <c r="A21" s="37">
        <v>2020</v>
      </c>
      <c r="B21" s="38">
        <v>24</v>
      </c>
      <c r="C21" s="38">
        <v>34</v>
      </c>
      <c r="D21" s="38">
        <v>59</v>
      </c>
      <c r="E21" s="36">
        <v>61.5</v>
      </c>
      <c r="F21" s="38">
        <v>83</v>
      </c>
      <c r="G21" s="35"/>
      <c r="I21">
        <v>2020</v>
      </c>
      <c r="J21">
        <v>24</v>
      </c>
      <c r="K21" s="4">
        <v>2342</v>
      </c>
      <c r="L21">
        <v>37</v>
      </c>
      <c r="M21">
        <v>56</v>
      </c>
      <c r="N21">
        <v>60</v>
      </c>
      <c r="O21">
        <v>77</v>
      </c>
    </row>
    <row r="22" spans="1:15" x14ac:dyDescent="0.3">
      <c r="A22" s="37">
        <v>2020</v>
      </c>
      <c r="B22" s="38">
        <v>25</v>
      </c>
      <c r="C22" s="38">
        <v>36</v>
      </c>
      <c r="D22" s="38">
        <v>54</v>
      </c>
      <c r="E22" s="36">
        <v>62.5</v>
      </c>
      <c r="F22" s="38">
        <v>76</v>
      </c>
      <c r="G22" s="35"/>
      <c r="I22">
        <v>2020</v>
      </c>
      <c r="J22">
        <v>25</v>
      </c>
      <c r="K22" s="4">
        <v>4190</v>
      </c>
      <c r="L22">
        <v>36</v>
      </c>
      <c r="M22">
        <v>56</v>
      </c>
      <c r="N22">
        <v>65</v>
      </c>
      <c r="O22">
        <v>75</v>
      </c>
    </row>
    <row r="23" spans="1:15" x14ac:dyDescent="0.3">
      <c r="A23" s="37">
        <v>2020</v>
      </c>
      <c r="B23" s="38">
        <v>26</v>
      </c>
      <c r="C23" s="38">
        <v>36</v>
      </c>
      <c r="D23" s="38">
        <v>57</v>
      </c>
      <c r="E23" s="38">
        <v>66</v>
      </c>
      <c r="F23" s="36">
        <v>78.5</v>
      </c>
      <c r="G23" s="35"/>
      <c r="I23">
        <v>2020</v>
      </c>
      <c r="J23">
        <v>26</v>
      </c>
      <c r="K23" s="4">
        <v>3154</v>
      </c>
      <c r="L23">
        <v>37</v>
      </c>
      <c r="M23">
        <v>56</v>
      </c>
      <c r="N23">
        <v>63</v>
      </c>
      <c r="O23">
        <v>76</v>
      </c>
    </row>
    <row r="24" spans="1:15" x14ac:dyDescent="0.3">
      <c r="A24" s="37">
        <v>2020</v>
      </c>
      <c r="B24" s="38">
        <v>27</v>
      </c>
      <c r="C24" s="38">
        <v>35</v>
      </c>
      <c r="D24" s="38">
        <v>53</v>
      </c>
      <c r="E24" s="38">
        <v>66</v>
      </c>
      <c r="F24" s="36">
        <v>77.5</v>
      </c>
      <c r="G24" s="35"/>
      <c r="I24">
        <v>2020</v>
      </c>
      <c r="J24">
        <v>27</v>
      </c>
      <c r="K24" s="4">
        <v>2686</v>
      </c>
      <c r="L24">
        <v>36</v>
      </c>
      <c r="M24">
        <v>54</v>
      </c>
      <c r="N24">
        <v>63</v>
      </c>
      <c r="O24">
        <v>72</v>
      </c>
    </row>
    <row r="25" spans="1:15" x14ac:dyDescent="0.3">
      <c r="A25" s="37">
        <v>2020</v>
      </c>
      <c r="B25" s="38">
        <v>28</v>
      </c>
      <c r="C25" s="38">
        <v>34</v>
      </c>
      <c r="D25" s="38">
        <v>54</v>
      </c>
      <c r="E25" s="38">
        <v>63</v>
      </c>
      <c r="F25" s="38">
        <v>79</v>
      </c>
      <c r="G25" s="35"/>
      <c r="I25">
        <v>2020</v>
      </c>
      <c r="J25">
        <v>28</v>
      </c>
      <c r="K25" s="4">
        <v>2421</v>
      </c>
      <c r="L25">
        <v>36</v>
      </c>
      <c r="M25">
        <v>53</v>
      </c>
      <c r="N25">
        <v>60</v>
      </c>
      <c r="O25">
        <v>75</v>
      </c>
    </row>
    <row r="26" spans="1:15" x14ac:dyDescent="0.3">
      <c r="A26" s="37">
        <v>2020</v>
      </c>
      <c r="B26" s="38">
        <v>29</v>
      </c>
      <c r="C26" s="38">
        <v>34</v>
      </c>
      <c r="D26" s="38">
        <v>53</v>
      </c>
      <c r="E26" s="38">
        <v>64</v>
      </c>
      <c r="F26" s="38">
        <v>81</v>
      </c>
      <c r="G26" s="35"/>
      <c r="I26">
        <v>2020</v>
      </c>
      <c r="J26">
        <v>29</v>
      </c>
      <c r="K26" s="4">
        <v>3025</v>
      </c>
      <c r="L26">
        <v>36</v>
      </c>
      <c r="M26">
        <v>53</v>
      </c>
      <c r="N26">
        <v>63</v>
      </c>
      <c r="O26">
        <v>77</v>
      </c>
    </row>
    <row r="27" spans="1:15" x14ac:dyDescent="0.3">
      <c r="A27" s="37">
        <v>2020</v>
      </c>
      <c r="B27" s="38">
        <v>30</v>
      </c>
      <c r="C27" s="38">
        <v>35</v>
      </c>
      <c r="D27" s="38">
        <v>56</v>
      </c>
      <c r="E27" s="38">
        <v>64</v>
      </c>
      <c r="F27" s="38">
        <v>79</v>
      </c>
      <c r="G27" s="35"/>
      <c r="I27">
        <v>2020</v>
      </c>
      <c r="J27">
        <v>30</v>
      </c>
      <c r="K27" s="4">
        <v>3927</v>
      </c>
      <c r="L27">
        <v>36</v>
      </c>
      <c r="M27">
        <v>54</v>
      </c>
      <c r="N27">
        <v>60</v>
      </c>
      <c r="O27">
        <v>77</v>
      </c>
    </row>
    <row r="28" spans="1:15" x14ac:dyDescent="0.3">
      <c r="A28" s="37">
        <v>2020</v>
      </c>
      <c r="B28" s="38">
        <v>31</v>
      </c>
      <c r="C28" s="38">
        <v>34</v>
      </c>
      <c r="D28" s="36">
        <v>57.5</v>
      </c>
      <c r="E28" s="38">
        <v>59</v>
      </c>
      <c r="F28" s="38">
        <v>83</v>
      </c>
      <c r="G28" s="35"/>
      <c r="I28">
        <v>2020</v>
      </c>
      <c r="J28">
        <v>31</v>
      </c>
      <c r="K28" s="4">
        <v>4833</v>
      </c>
      <c r="L28">
        <v>36</v>
      </c>
      <c r="M28">
        <v>57</v>
      </c>
      <c r="N28">
        <v>60</v>
      </c>
      <c r="O28">
        <v>79</v>
      </c>
    </row>
    <row r="29" spans="1:15" x14ac:dyDescent="0.3">
      <c r="A29" s="37">
        <v>2020</v>
      </c>
      <c r="B29" s="38">
        <v>32</v>
      </c>
      <c r="C29" s="38">
        <v>32</v>
      </c>
      <c r="D29" s="38">
        <v>56</v>
      </c>
      <c r="E29" s="38">
        <v>72</v>
      </c>
      <c r="F29" s="38">
        <v>85</v>
      </c>
      <c r="G29" s="35"/>
      <c r="I29">
        <v>2020</v>
      </c>
      <c r="J29">
        <v>32</v>
      </c>
      <c r="K29" s="4">
        <v>6056</v>
      </c>
      <c r="L29">
        <v>34</v>
      </c>
      <c r="M29">
        <v>54</v>
      </c>
      <c r="N29">
        <v>68</v>
      </c>
      <c r="O29">
        <v>81</v>
      </c>
    </row>
    <row r="30" spans="1:15" x14ac:dyDescent="0.3">
      <c r="A30" s="37">
        <v>2020</v>
      </c>
      <c r="B30" s="38">
        <v>33</v>
      </c>
      <c r="C30" s="38">
        <v>30</v>
      </c>
      <c r="D30" s="38">
        <v>56</v>
      </c>
      <c r="E30" s="38">
        <v>63</v>
      </c>
      <c r="F30" s="38">
        <v>83</v>
      </c>
      <c r="G30" s="35"/>
      <c r="I30">
        <v>2020</v>
      </c>
      <c r="J30">
        <v>33</v>
      </c>
      <c r="K30" s="4">
        <v>7952</v>
      </c>
      <c r="L30">
        <v>32</v>
      </c>
      <c r="M30">
        <v>54</v>
      </c>
      <c r="N30">
        <v>61</v>
      </c>
      <c r="O30">
        <v>81</v>
      </c>
    </row>
    <row r="31" spans="1:15" x14ac:dyDescent="0.3">
      <c r="A31" s="37">
        <v>2020</v>
      </c>
      <c r="B31" s="38">
        <v>34</v>
      </c>
      <c r="C31" s="38">
        <v>29</v>
      </c>
      <c r="D31" s="38">
        <v>51</v>
      </c>
      <c r="E31" s="38">
        <v>63</v>
      </c>
      <c r="F31" s="38">
        <v>75</v>
      </c>
      <c r="G31" s="35"/>
      <c r="I31">
        <v>2020</v>
      </c>
      <c r="J31">
        <v>34</v>
      </c>
      <c r="K31" s="4">
        <v>9596</v>
      </c>
      <c r="L31">
        <v>32</v>
      </c>
      <c r="M31">
        <v>50</v>
      </c>
      <c r="N31">
        <v>62</v>
      </c>
      <c r="O31">
        <v>70</v>
      </c>
    </row>
    <row r="32" spans="1:15" x14ac:dyDescent="0.3">
      <c r="A32" s="37">
        <v>2020</v>
      </c>
      <c r="B32" s="38">
        <v>35</v>
      </c>
      <c r="C32" s="38">
        <v>29</v>
      </c>
      <c r="D32" s="36">
        <v>51.5</v>
      </c>
      <c r="E32" s="38">
        <v>57</v>
      </c>
      <c r="F32" s="36">
        <v>76.5</v>
      </c>
      <c r="G32" s="35"/>
      <c r="I32">
        <v>2020</v>
      </c>
      <c r="J32">
        <v>35</v>
      </c>
      <c r="K32" s="4">
        <v>8827</v>
      </c>
      <c r="L32">
        <v>32</v>
      </c>
      <c r="M32">
        <v>51</v>
      </c>
      <c r="N32">
        <v>58</v>
      </c>
      <c r="O32">
        <v>74</v>
      </c>
    </row>
    <row r="33" spans="1:15" x14ac:dyDescent="0.3">
      <c r="A33" s="37">
        <v>2020</v>
      </c>
      <c r="B33" s="38">
        <v>36</v>
      </c>
      <c r="C33" s="38">
        <v>30</v>
      </c>
      <c r="D33" s="38">
        <v>55</v>
      </c>
      <c r="E33" s="38">
        <v>64</v>
      </c>
      <c r="F33" s="36">
        <v>78.5</v>
      </c>
      <c r="G33" s="35"/>
      <c r="I33">
        <v>2020</v>
      </c>
      <c r="J33">
        <v>36</v>
      </c>
      <c r="K33" s="4">
        <v>8612</v>
      </c>
      <c r="L33">
        <v>33</v>
      </c>
      <c r="M33">
        <v>53</v>
      </c>
      <c r="N33">
        <v>63</v>
      </c>
      <c r="O33">
        <v>75</v>
      </c>
    </row>
    <row r="34" spans="1:15" x14ac:dyDescent="0.3">
      <c r="A34" s="37">
        <v>2020</v>
      </c>
      <c r="B34" s="38">
        <v>37</v>
      </c>
      <c r="C34" s="38">
        <v>32</v>
      </c>
      <c r="D34" s="38">
        <v>60</v>
      </c>
      <c r="E34" s="38">
        <v>71</v>
      </c>
      <c r="F34" s="38">
        <v>81</v>
      </c>
      <c r="G34" s="35"/>
      <c r="I34">
        <v>2020</v>
      </c>
      <c r="J34">
        <v>37</v>
      </c>
      <c r="K34" s="4">
        <v>9759</v>
      </c>
      <c r="L34">
        <v>35</v>
      </c>
      <c r="M34">
        <v>57</v>
      </c>
      <c r="N34">
        <v>65</v>
      </c>
      <c r="O34">
        <v>79</v>
      </c>
    </row>
    <row r="35" spans="1:15" x14ac:dyDescent="0.3">
      <c r="A35" s="37">
        <v>2020</v>
      </c>
      <c r="B35" s="38">
        <v>38</v>
      </c>
      <c r="C35" s="38">
        <v>33</v>
      </c>
      <c r="D35" s="38">
        <v>60</v>
      </c>
      <c r="E35" s="38">
        <v>61</v>
      </c>
      <c r="F35" s="38">
        <v>81</v>
      </c>
      <c r="G35" s="35"/>
      <c r="I35">
        <v>2020</v>
      </c>
      <c r="J35">
        <v>38</v>
      </c>
      <c r="K35" s="4">
        <v>12290</v>
      </c>
      <c r="L35">
        <v>36</v>
      </c>
      <c r="M35">
        <v>59</v>
      </c>
      <c r="N35">
        <v>60</v>
      </c>
      <c r="O35">
        <v>79</v>
      </c>
    </row>
    <row r="36" spans="1:15" x14ac:dyDescent="0.3">
      <c r="A36" s="37">
        <v>2020</v>
      </c>
      <c r="B36" s="38">
        <v>39</v>
      </c>
      <c r="C36" s="38">
        <v>34</v>
      </c>
      <c r="D36" s="38">
        <v>61</v>
      </c>
      <c r="E36" s="36">
        <v>68.5</v>
      </c>
      <c r="F36" s="36">
        <v>82.5</v>
      </c>
      <c r="G36" s="35"/>
      <c r="I36">
        <v>2020</v>
      </c>
      <c r="J36">
        <v>39</v>
      </c>
      <c r="K36" s="4">
        <v>13064</v>
      </c>
      <c r="L36">
        <v>37</v>
      </c>
      <c r="M36">
        <v>59</v>
      </c>
      <c r="N36">
        <v>65</v>
      </c>
      <c r="O36">
        <v>80</v>
      </c>
    </row>
    <row r="37" spans="1:15" x14ac:dyDescent="0.3">
      <c r="A37" s="37">
        <v>2020</v>
      </c>
      <c r="B37" s="38">
        <v>40</v>
      </c>
      <c r="C37" s="38">
        <v>35</v>
      </c>
      <c r="D37" s="38">
        <v>61</v>
      </c>
      <c r="E37" s="38">
        <v>70</v>
      </c>
      <c r="F37" s="38">
        <v>82</v>
      </c>
      <c r="G37" s="35"/>
      <c r="I37">
        <v>2020</v>
      </c>
      <c r="J37">
        <v>40</v>
      </c>
      <c r="K37" s="4">
        <v>15925</v>
      </c>
      <c r="L37">
        <v>38</v>
      </c>
      <c r="M37">
        <v>58</v>
      </c>
      <c r="N37">
        <v>67</v>
      </c>
      <c r="O37">
        <v>78</v>
      </c>
    </row>
    <row r="38" spans="1:15" x14ac:dyDescent="0.3">
      <c r="A38" s="37">
        <v>2020</v>
      </c>
      <c r="B38" s="38">
        <v>41</v>
      </c>
      <c r="C38" s="38">
        <v>37</v>
      </c>
      <c r="D38" s="38">
        <v>62</v>
      </c>
      <c r="E38" s="38">
        <v>69</v>
      </c>
      <c r="F38" s="38">
        <v>82</v>
      </c>
      <c r="G38" s="35"/>
      <c r="I38">
        <v>2020</v>
      </c>
      <c r="J38">
        <v>41</v>
      </c>
      <c r="K38" s="4">
        <v>26119</v>
      </c>
      <c r="L38">
        <v>39</v>
      </c>
      <c r="M38">
        <v>59</v>
      </c>
      <c r="N38">
        <v>67</v>
      </c>
      <c r="O38">
        <v>80</v>
      </c>
    </row>
    <row r="39" spans="1:15" x14ac:dyDescent="0.3">
      <c r="A39" s="37">
        <v>2020</v>
      </c>
      <c r="B39" s="38">
        <v>42</v>
      </c>
      <c r="C39" s="38">
        <v>37</v>
      </c>
      <c r="D39" s="38">
        <v>64</v>
      </c>
      <c r="E39" s="38">
        <v>68</v>
      </c>
      <c r="F39" s="38">
        <v>83</v>
      </c>
      <c r="G39" s="35"/>
      <c r="I39">
        <v>2020</v>
      </c>
      <c r="J39">
        <v>42</v>
      </c>
      <c r="K39" s="4">
        <v>42060</v>
      </c>
      <c r="L39">
        <v>39</v>
      </c>
      <c r="M39">
        <v>61</v>
      </c>
      <c r="N39">
        <v>66</v>
      </c>
      <c r="O39">
        <v>81</v>
      </c>
    </row>
    <row r="40" spans="1:15" x14ac:dyDescent="0.3">
      <c r="A40" s="37">
        <v>2020</v>
      </c>
      <c r="B40" s="38">
        <v>43</v>
      </c>
      <c r="C40" s="38">
        <v>39</v>
      </c>
      <c r="D40" s="38">
        <v>67</v>
      </c>
      <c r="E40" s="38">
        <v>72</v>
      </c>
      <c r="F40" s="38">
        <v>83</v>
      </c>
      <c r="G40" s="35"/>
      <c r="I40">
        <v>2020</v>
      </c>
      <c r="J40">
        <v>43</v>
      </c>
      <c r="K40" s="4">
        <v>74864</v>
      </c>
      <c r="L40">
        <v>40</v>
      </c>
      <c r="M40">
        <v>63</v>
      </c>
      <c r="N40">
        <v>68</v>
      </c>
      <c r="O40">
        <v>81</v>
      </c>
    </row>
    <row r="41" spans="1:15" x14ac:dyDescent="0.3">
      <c r="A41" s="37">
        <v>2020</v>
      </c>
      <c r="B41" s="38">
        <v>44</v>
      </c>
      <c r="C41" s="38">
        <v>40</v>
      </c>
      <c r="D41" s="38">
        <v>68</v>
      </c>
      <c r="E41" s="38">
        <v>71</v>
      </c>
      <c r="F41" s="38">
        <v>83</v>
      </c>
      <c r="G41" s="35"/>
      <c r="I41">
        <v>2020</v>
      </c>
      <c r="J41">
        <v>44</v>
      </c>
      <c r="K41" s="4">
        <v>111009</v>
      </c>
      <c r="L41">
        <v>41</v>
      </c>
      <c r="M41">
        <v>63</v>
      </c>
      <c r="N41">
        <v>68</v>
      </c>
      <c r="O41">
        <v>80</v>
      </c>
    </row>
    <row r="42" spans="1:15" x14ac:dyDescent="0.3">
      <c r="A42" s="37">
        <v>2020</v>
      </c>
      <c r="B42" s="38">
        <v>45</v>
      </c>
      <c r="C42" s="38">
        <v>40</v>
      </c>
      <c r="D42" s="38">
        <v>70</v>
      </c>
      <c r="E42" s="38">
        <v>73</v>
      </c>
      <c r="F42" s="38">
        <v>83</v>
      </c>
      <c r="G42" s="35"/>
      <c r="I42">
        <v>2020</v>
      </c>
      <c r="J42">
        <v>45</v>
      </c>
      <c r="K42" s="4">
        <v>125728</v>
      </c>
      <c r="L42">
        <v>41</v>
      </c>
      <c r="M42">
        <v>64</v>
      </c>
      <c r="N42">
        <v>69</v>
      </c>
      <c r="O42">
        <v>81</v>
      </c>
    </row>
    <row r="43" spans="1:15" x14ac:dyDescent="0.3">
      <c r="A43" s="37">
        <v>2020</v>
      </c>
      <c r="B43" s="38">
        <v>46</v>
      </c>
      <c r="C43" s="38">
        <v>41</v>
      </c>
      <c r="D43" s="38">
        <v>72</v>
      </c>
      <c r="E43" s="38">
        <v>73</v>
      </c>
      <c r="F43" s="38">
        <v>84</v>
      </c>
      <c r="G43" s="35"/>
      <c r="I43">
        <v>2020</v>
      </c>
      <c r="J43">
        <v>46</v>
      </c>
      <c r="K43" s="4">
        <v>127796</v>
      </c>
      <c r="L43">
        <v>42</v>
      </c>
      <c r="M43">
        <v>66</v>
      </c>
      <c r="N43">
        <v>70</v>
      </c>
      <c r="O43">
        <v>82</v>
      </c>
    </row>
    <row r="44" spans="1:15" x14ac:dyDescent="0.3">
      <c r="A44" s="37">
        <v>2020</v>
      </c>
      <c r="B44" s="38">
        <v>47</v>
      </c>
      <c r="C44" s="38">
        <v>42</v>
      </c>
      <c r="D44" s="38">
        <v>73</v>
      </c>
      <c r="E44" s="38">
        <v>72</v>
      </c>
      <c r="F44" s="38">
        <v>84</v>
      </c>
      <c r="G44" s="35"/>
      <c r="I44">
        <v>2020</v>
      </c>
      <c r="J44">
        <v>47</v>
      </c>
      <c r="K44" s="4">
        <v>128373</v>
      </c>
      <c r="L44">
        <v>43</v>
      </c>
      <c r="M44">
        <v>67</v>
      </c>
      <c r="N44">
        <v>69</v>
      </c>
      <c r="O44">
        <v>82</v>
      </c>
    </row>
    <row r="45" spans="1:15" x14ac:dyDescent="0.3">
      <c r="A45" s="37">
        <v>2020</v>
      </c>
      <c r="B45" s="38">
        <v>48</v>
      </c>
      <c r="C45" s="38">
        <v>43</v>
      </c>
      <c r="D45" s="38">
        <v>73</v>
      </c>
      <c r="E45" s="38">
        <v>71</v>
      </c>
      <c r="F45" s="38">
        <v>84</v>
      </c>
      <c r="G45" s="35"/>
      <c r="I45">
        <v>2020</v>
      </c>
      <c r="J45">
        <v>48</v>
      </c>
      <c r="K45" s="4">
        <v>123157</v>
      </c>
      <c r="L45">
        <v>44</v>
      </c>
      <c r="M45">
        <v>67</v>
      </c>
      <c r="N45">
        <v>69</v>
      </c>
      <c r="O45">
        <v>82</v>
      </c>
    </row>
    <row r="46" spans="1:15" x14ac:dyDescent="0.3">
      <c r="A46" s="37">
        <v>2020</v>
      </c>
      <c r="B46" s="38">
        <v>49</v>
      </c>
      <c r="C46" s="38">
        <v>44</v>
      </c>
      <c r="D46" s="38">
        <v>75</v>
      </c>
      <c r="E46" s="38">
        <v>73</v>
      </c>
      <c r="F46" s="38">
        <v>84</v>
      </c>
      <c r="G46" s="35"/>
      <c r="I46">
        <v>2020</v>
      </c>
      <c r="J46">
        <v>49</v>
      </c>
      <c r="K46" s="4">
        <v>128361</v>
      </c>
      <c r="L46">
        <v>45</v>
      </c>
      <c r="M46">
        <v>69</v>
      </c>
      <c r="N46">
        <v>70</v>
      </c>
      <c r="O46">
        <v>82</v>
      </c>
    </row>
    <row r="47" spans="1:15" x14ac:dyDescent="0.3">
      <c r="A47" s="37">
        <v>2020</v>
      </c>
      <c r="B47" s="38">
        <v>50</v>
      </c>
      <c r="C47" s="38">
        <v>45</v>
      </c>
      <c r="D47" s="38">
        <v>76</v>
      </c>
      <c r="E47" s="38">
        <v>73</v>
      </c>
      <c r="F47" s="38">
        <v>84</v>
      </c>
      <c r="G47" s="35"/>
      <c r="I47">
        <v>2020</v>
      </c>
      <c r="J47">
        <v>50</v>
      </c>
      <c r="K47" s="4">
        <v>156291</v>
      </c>
      <c r="L47">
        <v>46</v>
      </c>
      <c r="M47">
        <v>69</v>
      </c>
      <c r="N47">
        <v>70</v>
      </c>
      <c r="O47">
        <v>82</v>
      </c>
    </row>
    <row r="48" spans="1:15" x14ac:dyDescent="0.3">
      <c r="A48" s="37">
        <v>2020</v>
      </c>
      <c r="B48" s="38">
        <v>51</v>
      </c>
      <c r="C48" s="38">
        <v>47</v>
      </c>
      <c r="D48" s="38">
        <v>76</v>
      </c>
      <c r="E48" s="38">
        <v>74</v>
      </c>
      <c r="F48" s="38">
        <v>84</v>
      </c>
      <c r="G48" s="35"/>
      <c r="I48">
        <v>2020</v>
      </c>
      <c r="J48">
        <v>51</v>
      </c>
      <c r="K48" s="4">
        <v>174710</v>
      </c>
      <c r="L48">
        <v>46</v>
      </c>
      <c r="M48">
        <v>69</v>
      </c>
      <c r="N48">
        <v>71</v>
      </c>
      <c r="O48">
        <v>82</v>
      </c>
    </row>
    <row r="49" spans="1:15" x14ac:dyDescent="0.3">
      <c r="A49" s="37">
        <v>2020</v>
      </c>
      <c r="B49" s="38">
        <v>52</v>
      </c>
      <c r="C49" s="38">
        <v>48</v>
      </c>
      <c r="D49" s="38">
        <v>77</v>
      </c>
      <c r="E49" s="38">
        <v>73</v>
      </c>
      <c r="F49" s="38">
        <v>84</v>
      </c>
      <c r="G49" s="35"/>
      <c r="I49">
        <v>2020</v>
      </c>
      <c r="J49">
        <v>52</v>
      </c>
      <c r="K49" s="4">
        <v>138937</v>
      </c>
      <c r="L49">
        <v>48</v>
      </c>
      <c r="M49">
        <v>70</v>
      </c>
      <c r="N49">
        <v>71</v>
      </c>
      <c r="O49">
        <v>82</v>
      </c>
    </row>
    <row r="50" spans="1:15" x14ac:dyDescent="0.3">
      <c r="A50" s="37">
        <v>2020</v>
      </c>
      <c r="B50" s="38">
        <v>53</v>
      </c>
      <c r="C50" s="38">
        <v>49</v>
      </c>
      <c r="D50" s="38">
        <v>76</v>
      </c>
      <c r="E50" s="38">
        <v>73</v>
      </c>
      <c r="F50" s="38">
        <v>84</v>
      </c>
      <c r="G50" s="35"/>
      <c r="I50">
        <v>2020</v>
      </c>
      <c r="J50">
        <v>53</v>
      </c>
      <c r="K50" s="4">
        <v>123050</v>
      </c>
      <c r="L50">
        <v>49</v>
      </c>
      <c r="M50">
        <v>70</v>
      </c>
      <c r="N50">
        <v>70</v>
      </c>
      <c r="O50">
        <v>82</v>
      </c>
    </row>
    <row r="51" spans="1:15" x14ac:dyDescent="0.3">
      <c r="A51" s="37">
        <v>2021</v>
      </c>
      <c r="B51" s="38">
        <v>1</v>
      </c>
      <c r="C51" s="38">
        <v>48</v>
      </c>
      <c r="D51" s="38">
        <v>76</v>
      </c>
      <c r="E51" s="38">
        <v>73</v>
      </c>
      <c r="F51" s="38">
        <v>84</v>
      </c>
      <c r="G51" s="35"/>
      <c r="I51">
        <v>2021</v>
      </c>
      <c r="J51">
        <v>1</v>
      </c>
      <c r="K51" s="4">
        <v>145436</v>
      </c>
      <c r="L51">
        <v>48</v>
      </c>
      <c r="M51">
        <v>70</v>
      </c>
      <c r="N51">
        <v>71</v>
      </c>
      <c r="O51">
        <v>82</v>
      </c>
    </row>
    <row r="52" spans="1:15" x14ac:dyDescent="0.3">
      <c r="A52" s="37">
        <v>2021</v>
      </c>
      <c r="B52" s="38">
        <v>2</v>
      </c>
      <c r="C52" s="38">
        <v>48</v>
      </c>
      <c r="D52" s="38">
        <v>77</v>
      </c>
      <c r="E52" s="38">
        <v>75</v>
      </c>
      <c r="F52" s="38">
        <v>84</v>
      </c>
      <c r="G52" s="35"/>
      <c r="I52">
        <v>2021</v>
      </c>
      <c r="J52">
        <v>2</v>
      </c>
      <c r="K52" s="4">
        <v>118873</v>
      </c>
      <c r="L52">
        <v>48</v>
      </c>
      <c r="M52">
        <v>70</v>
      </c>
      <c r="N52">
        <v>72</v>
      </c>
      <c r="O52">
        <v>83</v>
      </c>
    </row>
    <row r="53" spans="1:15" x14ac:dyDescent="0.3">
      <c r="A53" s="37">
        <v>2021</v>
      </c>
      <c r="B53" s="38">
        <v>3</v>
      </c>
      <c r="C53" s="38">
        <v>49</v>
      </c>
      <c r="D53" s="38">
        <v>76</v>
      </c>
      <c r="E53" s="38">
        <v>74</v>
      </c>
      <c r="F53" s="38">
        <v>84</v>
      </c>
      <c r="G53" s="35"/>
      <c r="I53">
        <v>2021</v>
      </c>
      <c r="J53">
        <v>3</v>
      </c>
      <c r="K53" s="4">
        <v>95511</v>
      </c>
      <c r="L53">
        <v>48</v>
      </c>
      <c r="M53">
        <v>70</v>
      </c>
      <c r="N53">
        <v>72</v>
      </c>
      <c r="O53">
        <v>82</v>
      </c>
    </row>
    <row r="54" spans="1:15" x14ac:dyDescent="0.3">
      <c r="A54" s="37">
        <v>2021</v>
      </c>
      <c r="B54" s="38">
        <v>4</v>
      </c>
      <c r="C54" s="38">
        <v>48</v>
      </c>
      <c r="D54" s="38">
        <v>76</v>
      </c>
      <c r="E54" s="38">
        <v>74</v>
      </c>
      <c r="F54" s="38">
        <v>83</v>
      </c>
      <c r="G54" s="35"/>
      <c r="I54">
        <v>2021</v>
      </c>
      <c r="J54">
        <v>4</v>
      </c>
      <c r="K54" s="4">
        <v>78124</v>
      </c>
      <c r="L54">
        <v>48</v>
      </c>
      <c r="M54">
        <v>70</v>
      </c>
      <c r="N54">
        <v>70</v>
      </c>
      <c r="O54">
        <v>82</v>
      </c>
    </row>
    <row r="55" spans="1:15" x14ac:dyDescent="0.3">
      <c r="A55" s="37">
        <v>2021</v>
      </c>
      <c r="B55" s="38">
        <v>5</v>
      </c>
      <c r="C55" s="38">
        <v>47</v>
      </c>
      <c r="D55" s="38">
        <v>75</v>
      </c>
      <c r="E55" s="38">
        <v>73</v>
      </c>
      <c r="F55" s="38">
        <v>84</v>
      </c>
      <c r="G55" s="35"/>
      <c r="I55">
        <v>2021</v>
      </c>
      <c r="J55">
        <v>5</v>
      </c>
      <c r="K55" s="4">
        <v>64553</v>
      </c>
      <c r="L55">
        <v>46</v>
      </c>
      <c r="M55">
        <v>69</v>
      </c>
      <c r="N55">
        <v>70</v>
      </c>
      <c r="O55">
        <v>81</v>
      </c>
    </row>
    <row r="56" spans="1:15" x14ac:dyDescent="0.3">
      <c r="A56" s="37">
        <v>2021</v>
      </c>
      <c r="B56" s="38">
        <v>6</v>
      </c>
      <c r="C56" s="38">
        <v>45</v>
      </c>
      <c r="D56" s="38">
        <v>74</v>
      </c>
      <c r="E56" s="38">
        <v>73</v>
      </c>
      <c r="F56" s="38">
        <v>82</v>
      </c>
      <c r="G56" s="35"/>
      <c r="I56">
        <v>2021</v>
      </c>
      <c r="J56">
        <v>6</v>
      </c>
      <c r="K56" s="4">
        <v>50802</v>
      </c>
      <c r="L56">
        <v>45</v>
      </c>
      <c r="M56">
        <v>68</v>
      </c>
      <c r="N56">
        <v>70</v>
      </c>
      <c r="O56">
        <v>80</v>
      </c>
    </row>
    <row r="57" spans="1:15" x14ac:dyDescent="0.3">
      <c r="A57" s="37">
        <v>2021</v>
      </c>
      <c r="B57" s="38">
        <v>7</v>
      </c>
      <c r="C57" s="38">
        <v>44</v>
      </c>
      <c r="D57" s="38">
        <v>73</v>
      </c>
      <c r="E57" s="38">
        <v>73</v>
      </c>
      <c r="F57" s="38">
        <v>82</v>
      </c>
      <c r="G57" s="35"/>
      <c r="I57">
        <v>2021</v>
      </c>
      <c r="J57">
        <v>7</v>
      </c>
      <c r="K57" s="4">
        <v>52384</v>
      </c>
      <c r="L57">
        <v>44</v>
      </c>
      <c r="M57">
        <v>67</v>
      </c>
      <c r="N57">
        <v>69</v>
      </c>
      <c r="O57">
        <v>80</v>
      </c>
    </row>
    <row r="58" spans="1:15" x14ac:dyDescent="0.3">
      <c r="A58" s="37">
        <v>2021</v>
      </c>
      <c r="B58" s="38">
        <v>8</v>
      </c>
      <c r="C58" s="38">
        <v>42</v>
      </c>
      <c r="D58" s="38">
        <v>70</v>
      </c>
      <c r="E58" s="38">
        <v>70</v>
      </c>
      <c r="F58" s="38">
        <v>82</v>
      </c>
      <c r="G58" s="35"/>
      <c r="I58">
        <v>2021</v>
      </c>
      <c r="J58">
        <v>8</v>
      </c>
      <c r="K58" s="4">
        <v>56341</v>
      </c>
      <c r="L58">
        <v>42</v>
      </c>
      <c r="M58">
        <v>66</v>
      </c>
      <c r="N58">
        <v>67</v>
      </c>
      <c r="O58">
        <v>79</v>
      </c>
    </row>
    <row r="59" spans="1:15" x14ac:dyDescent="0.3">
      <c r="A59" s="37">
        <v>2021</v>
      </c>
      <c r="B59" s="38">
        <v>9</v>
      </c>
      <c r="C59" s="38">
        <v>40</v>
      </c>
      <c r="D59" s="38">
        <v>69</v>
      </c>
      <c r="E59" s="38">
        <v>67</v>
      </c>
      <c r="F59" s="38">
        <v>81</v>
      </c>
      <c r="G59" s="35"/>
      <c r="I59">
        <v>2021</v>
      </c>
      <c r="J59">
        <v>9</v>
      </c>
      <c r="K59" s="4">
        <v>58369</v>
      </c>
      <c r="L59">
        <v>40</v>
      </c>
      <c r="M59">
        <v>64</v>
      </c>
      <c r="N59">
        <v>65</v>
      </c>
      <c r="O59">
        <v>78</v>
      </c>
    </row>
    <row r="60" spans="1:15" x14ac:dyDescent="0.3">
      <c r="A60" s="37">
        <v>2021</v>
      </c>
      <c r="B60" s="38">
        <v>10</v>
      </c>
      <c r="C60" s="38">
        <v>39</v>
      </c>
      <c r="D60" s="38">
        <v>67</v>
      </c>
      <c r="E60" s="38">
        <v>67</v>
      </c>
      <c r="F60" s="38">
        <v>80</v>
      </c>
      <c r="G60" s="35"/>
      <c r="I60">
        <v>2021</v>
      </c>
      <c r="J60">
        <v>10</v>
      </c>
      <c r="K60" s="4">
        <v>71321</v>
      </c>
      <c r="L60">
        <v>39</v>
      </c>
      <c r="M60">
        <v>63</v>
      </c>
      <c r="N60">
        <v>65</v>
      </c>
      <c r="O60">
        <v>77</v>
      </c>
    </row>
    <row r="61" spans="1:15" x14ac:dyDescent="0.3">
      <c r="A61" s="37">
        <v>2021</v>
      </c>
      <c r="B61" s="38">
        <v>11</v>
      </c>
      <c r="C61" s="38">
        <v>38</v>
      </c>
      <c r="D61" s="38">
        <v>65</v>
      </c>
      <c r="E61" s="38">
        <v>66</v>
      </c>
      <c r="F61" s="38">
        <v>79</v>
      </c>
      <c r="G61" s="35"/>
      <c r="I61">
        <v>2021</v>
      </c>
      <c r="J61">
        <v>11</v>
      </c>
      <c r="K61" s="4">
        <v>92579</v>
      </c>
      <c r="L61">
        <v>39</v>
      </c>
      <c r="M61">
        <v>62</v>
      </c>
      <c r="N61">
        <v>65</v>
      </c>
      <c r="O61">
        <v>76</v>
      </c>
    </row>
    <row r="62" spans="1:15" x14ac:dyDescent="0.3">
      <c r="A62" s="37">
        <v>2021</v>
      </c>
      <c r="B62" s="38">
        <v>12</v>
      </c>
      <c r="C62" s="38">
        <v>38</v>
      </c>
      <c r="D62" s="38">
        <v>65</v>
      </c>
      <c r="E62" s="38">
        <v>67</v>
      </c>
      <c r="F62" s="38">
        <v>79</v>
      </c>
      <c r="G62" s="35"/>
      <c r="I62">
        <v>2021</v>
      </c>
      <c r="J62">
        <v>12</v>
      </c>
      <c r="K62" s="4">
        <v>116267</v>
      </c>
      <c r="L62">
        <v>38</v>
      </c>
      <c r="M62">
        <v>61</v>
      </c>
      <c r="N62">
        <v>64</v>
      </c>
      <c r="O62">
        <v>76</v>
      </c>
    </row>
    <row r="63" spans="1:15" x14ac:dyDescent="0.3">
      <c r="A63" s="37">
        <v>2021</v>
      </c>
      <c r="B63" s="38">
        <v>13</v>
      </c>
      <c r="C63" s="38">
        <v>39</v>
      </c>
      <c r="D63" s="38">
        <v>64</v>
      </c>
      <c r="E63" s="38">
        <v>67</v>
      </c>
      <c r="F63" s="38">
        <v>78</v>
      </c>
      <c r="G63" s="35"/>
      <c r="I63">
        <v>2021</v>
      </c>
      <c r="J63">
        <v>13</v>
      </c>
      <c r="K63" s="4">
        <v>110101</v>
      </c>
      <c r="L63">
        <v>39</v>
      </c>
      <c r="M63">
        <v>61</v>
      </c>
      <c r="N63">
        <v>64</v>
      </c>
      <c r="O63">
        <v>76</v>
      </c>
    </row>
    <row r="64" spans="1:15" x14ac:dyDescent="0.3">
      <c r="A64" s="37">
        <v>2021</v>
      </c>
      <c r="B64" s="38">
        <v>14</v>
      </c>
      <c r="C64" s="38">
        <v>39</v>
      </c>
      <c r="D64" s="38">
        <v>63</v>
      </c>
      <c r="E64" s="38">
        <v>66</v>
      </c>
      <c r="F64" s="38">
        <v>78</v>
      </c>
      <c r="G64" s="35"/>
      <c r="I64">
        <v>2021</v>
      </c>
      <c r="J64">
        <v>14</v>
      </c>
      <c r="K64" s="4">
        <v>118270</v>
      </c>
      <c r="L64">
        <v>39</v>
      </c>
      <c r="M64">
        <v>60</v>
      </c>
      <c r="N64">
        <v>64</v>
      </c>
      <c r="O64">
        <v>75</v>
      </c>
    </row>
    <row r="65" spans="1:15" x14ac:dyDescent="0.3">
      <c r="A65" s="37">
        <v>2021</v>
      </c>
      <c r="B65" s="38">
        <v>15</v>
      </c>
      <c r="C65" s="38">
        <v>37</v>
      </c>
      <c r="D65" s="38">
        <v>64</v>
      </c>
      <c r="E65" s="38">
        <v>66</v>
      </c>
      <c r="F65" s="38">
        <v>78</v>
      </c>
      <c r="G65" s="35"/>
      <c r="I65">
        <v>2021</v>
      </c>
      <c r="J65">
        <v>15</v>
      </c>
      <c r="K65" s="4">
        <v>142052</v>
      </c>
      <c r="L65">
        <v>38</v>
      </c>
      <c r="M65">
        <v>60</v>
      </c>
      <c r="N65">
        <v>64</v>
      </c>
      <c r="O65">
        <v>75</v>
      </c>
    </row>
    <row r="66" spans="1:15" x14ac:dyDescent="0.3">
      <c r="A66" s="37">
        <v>2021</v>
      </c>
      <c r="B66" s="38">
        <v>16</v>
      </c>
      <c r="C66" s="38">
        <v>37</v>
      </c>
      <c r="D66" s="38">
        <v>62</v>
      </c>
      <c r="E66" s="38">
        <v>66</v>
      </c>
      <c r="F66" s="38">
        <v>77</v>
      </c>
      <c r="G66" s="35"/>
      <c r="I66">
        <v>2021</v>
      </c>
      <c r="J66">
        <v>16</v>
      </c>
      <c r="K66" s="4">
        <v>144737</v>
      </c>
      <c r="L66">
        <v>37</v>
      </c>
      <c r="M66">
        <v>60</v>
      </c>
      <c r="N66">
        <v>63</v>
      </c>
      <c r="O66">
        <v>74</v>
      </c>
    </row>
    <row r="67" spans="1:15" x14ac:dyDescent="0.3">
      <c r="A67" s="37">
        <v>2021</v>
      </c>
      <c r="B67" s="38">
        <v>17</v>
      </c>
      <c r="C67" s="38">
        <v>37</v>
      </c>
      <c r="D67" s="38">
        <v>62</v>
      </c>
      <c r="E67" s="38">
        <v>65</v>
      </c>
      <c r="F67" s="38">
        <v>78</v>
      </c>
      <c r="G67" s="35"/>
      <c r="I67">
        <v>2021</v>
      </c>
      <c r="J67">
        <v>17</v>
      </c>
      <c r="K67" s="4">
        <v>124785</v>
      </c>
      <c r="L67">
        <v>37</v>
      </c>
      <c r="M67">
        <v>59</v>
      </c>
      <c r="N67">
        <v>63</v>
      </c>
      <c r="O67">
        <v>75</v>
      </c>
    </row>
    <row r="68" spans="1:15" x14ac:dyDescent="0.3">
      <c r="A68" s="37">
        <v>2021</v>
      </c>
      <c r="B68" s="38">
        <v>18</v>
      </c>
      <c r="C68" s="38">
        <v>37</v>
      </c>
      <c r="D68" s="38">
        <v>62</v>
      </c>
      <c r="E68" s="38">
        <v>66</v>
      </c>
      <c r="F68" s="38">
        <v>78</v>
      </c>
      <c r="G68" s="35"/>
      <c r="I68">
        <v>2021</v>
      </c>
      <c r="J68">
        <v>18</v>
      </c>
      <c r="K68" s="4">
        <v>100976</v>
      </c>
      <c r="L68">
        <v>37</v>
      </c>
      <c r="M68">
        <v>59</v>
      </c>
      <c r="N68">
        <v>64</v>
      </c>
      <c r="O68">
        <v>75</v>
      </c>
    </row>
    <row r="69" spans="1:15" x14ac:dyDescent="0.3">
      <c r="A69" s="37">
        <v>2021</v>
      </c>
      <c r="B69" s="38">
        <v>19</v>
      </c>
      <c r="C69" s="38">
        <v>36</v>
      </c>
      <c r="D69" s="38">
        <v>62</v>
      </c>
      <c r="E69" s="38">
        <v>64</v>
      </c>
      <c r="F69" s="38">
        <v>78</v>
      </c>
      <c r="G69" s="35"/>
      <c r="I69">
        <v>2021</v>
      </c>
      <c r="J69">
        <v>19</v>
      </c>
      <c r="K69" s="4">
        <v>70795</v>
      </c>
      <c r="L69">
        <v>37</v>
      </c>
      <c r="M69">
        <v>59</v>
      </c>
      <c r="N69">
        <v>62</v>
      </c>
      <c r="O69">
        <v>75</v>
      </c>
    </row>
    <row r="70" spans="1:15" x14ac:dyDescent="0.3">
      <c r="A70" s="37">
        <v>2021</v>
      </c>
      <c r="B70" s="38">
        <v>20</v>
      </c>
      <c r="C70" s="38">
        <v>35</v>
      </c>
      <c r="D70" s="38">
        <v>61</v>
      </c>
      <c r="E70" s="38">
        <v>65</v>
      </c>
      <c r="F70" s="38">
        <v>79</v>
      </c>
      <c r="G70" s="35"/>
      <c r="I70">
        <v>2021</v>
      </c>
      <c r="J70">
        <v>20</v>
      </c>
      <c r="K70" s="4">
        <v>52683</v>
      </c>
      <c r="L70">
        <v>36</v>
      </c>
      <c r="M70">
        <v>58</v>
      </c>
      <c r="N70">
        <v>63</v>
      </c>
      <c r="O70">
        <v>76</v>
      </c>
    </row>
    <row r="71" spans="1:15" x14ac:dyDescent="0.3">
      <c r="A71" s="37">
        <v>2021</v>
      </c>
      <c r="B71" s="38">
        <v>21</v>
      </c>
      <c r="C71" s="38">
        <v>34</v>
      </c>
      <c r="D71" s="38">
        <v>60</v>
      </c>
      <c r="E71" s="38">
        <v>65</v>
      </c>
      <c r="F71" s="38">
        <v>78</v>
      </c>
      <c r="G71" s="35"/>
      <c r="I71">
        <v>2021</v>
      </c>
      <c r="J71">
        <v>21</v>
      </c>
      <c r="K71" s="4">
        <v>29881</v>
      </c>
      <c r="L71">
        <v>35</v>
      </c>
      <c r="M71">
        <v>58</v>
      </c>
      <c r="N71">
        <v>61</v>
      </c>
      <c r="O71">
        <v>76</v>
      </c>
    </row>
    <row r="72" spans="1:15" x14ac:dyDescent="0.3">
      <c r="A72" s="37">
        <v>2021</v>
      </c>
      <c r="B72" s="38">
        <v>22</v>
      </c>
      <c r="C72" s="38">
        <v>33</v>
      </c>
      <c r="D72" s="36">
        <v>58.5</v>
      </c>
      <c r="E72" s="38">
        <v>63</v>
      </c>
      <c r="F72" s="36">
        <v>78.5</v>
      </c>
      <c r="G72" s="35"/>
      <c r="I72">
        <v>2021</v>
      </c>
      <c r="J72">
        <v>22</v>
      </c>
      <c r="K72" s="4">
        <v>20681</v>
      </c>
      <c r="L72">
        <v>34</v>
      </c>
      <c r="M72">
        <v>57</v>
      </c>
      <c r="N72">
        <v>63</v>
      </c>
      <c r="O72">
        <v>75</v>
      </c>
    </row>
    <row r="73" spans="1:15" x14ac:dyDescent="0.3">
      <c r="A73" s="37">
        <v>2021</v>
      </c>
      <c r="B73" s="38">
        <v>23</v>
      </c>
      <c r="C73" s="38">
        <v>31</v>
      </c>
      <c r="D73" s="38">
        <v>57</v>
      </c>
      <c r="E73" s="38">
        <v>61</v>
      </c>
      <c r="F73" s="38">
        <v>79</v>
      </c>
      <c r="G73" s="35"/>
      <c r="I73">
        <v>2021</v>
      </c>
      <c r="J73">
        <v>23</v>
      </c>
      <c r="K73" s="4">
        <v>14036</v>
      </c>
      <c r="L73">
        <v>33</v>
      </c>
      <c r="M73">
        <v>55</v>
      </c>
      <c r="N73">
        <v>59</v>
      </c>
      <c r="O73">
        <v>74</v>
      </c>
    </row>
    <row r="74" spans="1:15" x14ac:dyDescent="0.3">
      <c r="A74" s="37">
        <v>2021</v>
      </c>
      <c r="B74" s="38">
        <v>24</v>
      </c>
      <c r="C74" s="38">
        <v>30</v>
      </c>
      <c r="D74" s="38">
        <v>55</v>
      </c>
      <c r="E74" s="38">
        <v>58</v>
      </c>
      <c r="F74" s="38">
        <v>76</v>
      </c>
      <c r="G74" s="35"/>
      <c r="I74">
        <v>2021</v>
      </c>
      <c r="J74">
        <v>24</v>
      </c>
      <c r="K74" s="4">
        <v>7273</v>
      </c>
      <c r="L74">
        <v>32</v>
      </c>
      <c r="M74">
        <v>53</v>
      </c>
      <c r="N74">
        <v>57</v>
      </c>
      <c r="O74">
        <v>72</v>
      </c>
    </row>
    <row r="75" spans="1:15" x14ac:dyDescent="0.3">
      <c r="A75" s="37">
        <v>2021</v>
      </c>
      <c r="B75" s="38">
        <v>25</v>
      </c>
      <c r="C75" s="38">
        <v>30</v>
      </c>
      <c r="D75" s="38">
        <v>53</v>
      </c>
      <c r="E75" s="38">
        <v>61</v>
      </c>
      <c r="F75" s="36">
        <v>71.5</v>
      </c>
      <c r="G75" s="35"/>
      <c r="I75">
        <v>2021</v>
      </c>
      <c r="J75">
        <v>25</v>
      </c>
      <c r="K75" s="4">
        <v>4827</v>
      </c>
      <c r="L75">
        <v>32</v>
      </c>
      <c r="M75">
        <v>51</v>
      </c>
      <c r="N75">
        <v>58</v>
      </c>
      <c r="O75">
        <v>73</v>
      </c>
    </row>
    <row r="76" spans="1:15" x14ac:dyDescent="0.3">
      <c r="A76" s="37">
        <v>2021</v>
      </c>
      <c r="B76" s="38">
        <v>26</v>
      </c>
      <c r="C76" s="38">
        <v>29</v>
      </c>
      <c r="D76" s="38">
        <v>54</v>
      </c>
      <c r="E76" s="38">
        <v>61</v>
      </c>
      <c r="F76" s="38">
        <v>76</v>
      </c>
      <c r="G76" s="35"/>
      <c r="I76">
        <v>2021</v>
      </c>
      <c r="J76">
        <v>26</v>
      </c>
      <c r="K76" s="4">
        <v>4358</v>
      </c>
      <c r="L76">
        <v>32</v>
      </c>
      <c r="M76">
        <v>51</v>
      </c>
      <c r="N76">
        <v>62</v>
      </c>
      <c r="O76">
        <v>73</v>
      </c>
    </row>
    <row r="77" spans="1:15" x14ac:dyDescent="0.3">
      <c r="A77" s="37">
        <v>2021</v>
      </c>
      <c r="B77" s="38">
        <v>27</v>
      </c>
      <c r="C77" s="38">
        <v>28</v>
      </c>
      <c r="D77" s="38">
        <v>53</v>
      </c>
      <c r="E77" s="38">
        <v>59</v>
      </c>
      <c r="F77" s="36">
        <v>79.5</v>
      </c>
      <c r="G77" s="35"/>
      <c r="I77">
        <v>2021</v>
      </c>
      <c r="J77">
        <v>27</v>
      </c>
      <c r="K77" s="4">
        <v>5574</v>
      </c>
      <c r="L77">
        <v>32</v>
      </c>
      <c r="M77">
        <v>52</v>
      </c>
      <c r="N77">
        <v>59</v>
      </c>
      <c r="O77">
        <v>75</v>
      </c>
    </row>
    <row r="78" spans="1:15" x14ac:dyDescent="0.3">
      <c r="A78" s="37">
        <v>2021</v>
      </c>
      <c r="B78" s="38">
        <v>28</v>
      </c>
      <c r="C78" s="38">
        <v>27</v>
      </c>
      <c r="D78" s="38">
        <v>47</v>
      </c>
      <c r="E78" s="38">
        <v>54</v>
      </c>
      <c r="F78" s="38">
        <v>79</v>
      </c>
      <c r="G78" s="35"/>
      <c r="I78">
        <v>2021</v>
      </c>
      <c r="J78">
        <v>28</v>
      </c>
      <c r="K78" s="4">
        <v>9100</v>
      </c>
      <c r="L78">
        <v>30</v>
      </c>
      <c r="M78">
        <v>49</v>
      </c>
      <c r="N78">
        <v>54</v>
      </c>
      <c r="O78">
        <v>75</v>
      </c>
    </row>
    <row r="79" spans="1:15" x14ac:dyDescent="0.3">
      <c r="A79" s="37">
        <v>2021</v>
      </c>
      <c r="B79" s="38">
        <v>29</v>
      </c>
      <c r="C79" s="38">
        <v>27</v>
      </c>
      <c r="D79" s="38">
        <v>48</v>
      </c>
      <c r="E79" s="38">
        <v>56</v>
      </c>
      <c r="F79" s="38">
        <v>74</v>
      </c>
      <c r="G79" s="35"/>
      <c r="I79">
        <v>2021</v>
      </c>
      <c r="J79">
        <v>29</v>
      </c>
      <c r="K79" s="4">
        <v>12624</v>
      </c>
      <c r="L79">
        <v>30</v>
      </c>
      <c r="M79">
        <v>48</v>
      </c>
      <c r="N79">
        <v>57</v>
      </c>
      <c r="O79">
        <v>72</v>
      </c>
    </row>
    <row r="80" spans="1:15" x14ac:dyDescent="0.3">
      <c r="A80" s="37">
        <v>2021</v>
      </c>
      <c r="B80" s="38">
        <v>30</v>
      </c>
      <c r="C80" s="38">
        <v>28</v>
      </c>
      <c r="D80" s="38">
        <v>50</v>
      </c>
      <c r="E80" s="38">
        <v>58</v>
      </c>
      <c r="F80" s="36">
        <v>74.5</v>
      </c>
      <c r="G80" s="35"/>
      <c r="I80">
        <v>2021</v>
      </c>
      <c r="J80">
        <v>30</v>
      </c>
      <c r="K80" s="4">
        <v>15504</v>
      </c>
      <c r="L80">
        <v>31</v>
      </c>
      <c r="M80">
        <v>49</v>
      </c>
      <c r="N80">
        <v>57</v>
      </c>
      <c r="O80">
        <v>72</v>
      </c>
    </row>
    <row r="81" spans="1:15" x14ac:dyDescent="0.3">
      <c r="A81" s="37">
        <v>2021</v>
      </c>
      <c r="B81" s="38">
        <v>31</v>
      </c>
      <c r="C81" s="38">
        <v>28</v>
      </c>
      <c r="D81" s="38">
        <v>47</v>
      </c>
      <c r="E81" s="38">
        <v>56</v>
      </c>
      <c r="F81" s="38">
        <v>80</v>
      </c>
      <c r="G81" s="35"/>
      <c r="I81">
        <v>2021</v>
      </c>
      <c r="J81">
        <v>31</v>
      </c>
      <c r="K81" s="4">
        <v>20412</v>
      </c>
      <c r="L81">
        <v>30</v>
      </c>
      <c r="M81">
        <v>48</v>
      </c>
      <c r="N81">
        <v>56</v>
      </c>
      <c r="O81">
        <v>75</v>
      </c>
    </row>
    <row r="82" spans="1:15" x14ac:dyDescent="0.3">
      <c r="A82" s="37">
        <v>2021</v>
      </c>
      <c r="B82" s="38">
        <v>32</v>
      </c>
      <c r="C82" s="38">
        <v>28</v>
      </c>
      <c r="D82" s="38">
        <v>48</v>
      </c>
      <c r="E82" s="38">
        <v>56</v>
      </c>
      <c r="F82" s="38">
        <v>75</v>
      </c>
      <c r="G82" s="35"/>
      <c r="I82">
        <v>2021</v>
      </c>
      <c r="J82">
        <v>32</v>
      </c>
      <c r="K82" s="4">
        <v>32065</v>
      </c>
      <c r="L82">
        <v>30</v>
      </c>
      <c r="M82">
        <v>48</v>
      </c>
      <c r="N82">
        <v>55</v>
      </c>
      <c r="O82">
        <v>72</v>
      </c>
    </row>
    <row r="83" spans="1:15" x14ac:dyDescent="0.3">
      <c r="A83" s="37">
        <v>2021</v>
      </c>
      <c r="B83" s="38">
        <v>33</v>
      </c>
      <c r="C83" s="38">
        <v>27</v>
      </c>
      <c r="D83" s="38">
        <v>48</v>
      </c>
      <c r="E83" s="38">
        <v>56</v>
      </c>
      <c r="F83" s="38">
        <v>76</v>
      </c>
      <c r="G83" s="35"/>
      <c r="I83">
        <v>2021</v>
      </c>
      <c r="J83">
        <v>33</v>
      </c>
      <c r="K83" s="4">
        <v>49625</v>
      </c>
      <c r="L83">
        <v>29</v>
      </c>
      <c r="M83">
        <v>48</v>
      </c>
      <c r="N83">
        <v>55</v>
      </c>
      <c r="O83">
        <v>72</v>
      </c>
    </row>
    <row r="84" spans="1:15" x14ac:dyDescent="0.3">
      <c r="A84" s="37">
        <v>2021</v>
      </c>
      <c r="B84" s="38">
        <v>34</v>
      </c>
      <c r="C84" s="38">
        <v>27</v>
      </c>
      <c r="D84" s="38">
        <v>49</v>
      </c>
      <c r="E84" s="38">
        <v>55</v>
      </c>
      <c r="F84" s="38">
        <v>78</v>
      </c>
      <c r="G84" s="35"/>
      <c r="I84">
        <v>2021</v>
      </c>
      <c r="J84">
        <v>34</v>
      </c>
      <c r="K84" s="4">
        <v>66347</v>
      </c>
      <c r="L84">
        <v>29</v>
      </c>
      <c r="M84">
        <v>49</v>
      </c>
      <c r="N84">
        <v>55</v>
      </c>
      <c r="O84">
        <v>74</v>
      </c>
    </row>
    <row r="85" spans="1:15" x14ac:dyDescent="0.3">
      <c r="A85" s="37">
        <v>2021</v>
      </c>
      <c r="B85" s="38">
        <v>35</v>
      </c>
      <c r="C85" s="38">
        <v>28</v>
      </c>
      <c r="D85" s="38">
        <v>51</v>
      </c>
      <c r="E85" s="38">
        <v>58</v>
      </c>
      <c r="F85" s="38">
        <v>77</v>
      </c>
      <c r="G85" s="35"/>
      <c r="I85">
        <v>2021</v>
      </c>
      <c r="J85">
        <v>35</v>
      </c>
      <c r="K85" s="4">
        <v>74674</v>
      </c>
      <c r="L85">
        <v>30</v>
      </c>
      <c r="M85">
        <v>51</v>
      </c>
      <c r="N85">
        <v>57</v>
      </c>
      <c r="O85">
        <v>73</v>
      </c>
    </row>
    <row r="86" spans="1:15" x14ac:dyDescent="0.3">
      <c r="A86" s="37">
        <v>2021</v>
      </c>
      <c r="B86" s="38">
        <v>36</v>
      </c>
      <c r="C86" s="38">
        <v>29</v>
      </c>
      <c r="D86" s="38">
        <v>53</v>
      </c>
      <c r="E86" s="38">
        <v>61</v>
      </c>
      <c r="F86" s="38">
        <v>80</v>
      </c>
      <c r="G86" s="35"/>
      <c r="I86">
        <v>2021</v>
      </c>
      <c r="J86">
        <v>36</v>
      </c>
      <c r="K86" s="4">
        <v>71658</v>
      </c>
      <c r="L86">
        <v>30</v>
      </c>
      <c r="M86">
        <v>53</v>
      </c>
      <c r="N86">
        <v>60</v>
      </c>
      <c r="O86">
        <v>75</v>
      </c>
    </row>
    <row r="87" spans="1:15" x14ac:dyDescent="0.3">
      <c r="A87" s="37">
        <v>2021</v>
      </c>
      <c r="B87" s="38">
        <v>37</v>
      </c>
      <c r="C87" s="38">
        <v>29</v>
      </c>
      <c r="D87" s="38">
        <v>55</v>
      </c>
      <c r="E87" s="38">
        <v>61</v>
      </c>
      <c r="F87" s="38">
        <v>81</v>
      </c>
      <c r="G87" s="35"/>
      <c r="I87">
        <v>2021</v>
      </c>
      <c r="J87">
        <v>37</v>
      </c>
      <c r="K87" s="4">
        <v>61451</v>
      </c>
      <c r="L87">
        <v>31</v>
      </c>
      <c r="M87">
        <v>54</v>
      </c>
      <c r="N87">
        <v>60</v>
      </c>
      <c r="O87">
        <v>76</v>
      </c>
    </row>
    <row r="88" spans="1:15" x14ac:dyDescent="0.3">
      <c r="A88" s="37">
        <v>2021</v>
      </c>
      <c r="B88" s="38">
        <v>38</v>
      </c>
      <c r="C88" s="38">
        <v>30</v>
      </c>
      <c r="D88" s="38">
        <v>56</v>
      </c>
      <c r="E88" s="38">
        <v>62</v>
      </c>
      <c r="F88" s="38">
        <v>82</v>
      </c>
      <c r="G88" s="35"/>
      <c r="I88">
        <v>2021</v>
      </c>
      <c r="J88">
        <v>38</v>
      </c>
      <c r="K88" s="4">
        <v>53604</v>
      </c>
      <c r="L88">
        <v>31</v>
      </c>
      <c r="M88">
        <v>55</v>
      </c>
      <c r="N88">
        <v>60</v>
      </c>
      <c r="O88">
        <v>78</v>
      </c>
    </row>
    <row r="89" spans="1:15" x14ac:dyDescent="0.3">
      <c r="A89" s="37">
        <v>2021</v>
      </c>
      <c r="B89" s="38">
        <v>39</v>
      </c>
      <c r="C89" s="38">
        <v>31</v>
      </c>
      <c r="D89" s="38">
        <v>59</v>
      </c>
      <c r="E89" s="38">
        <v>63</v>
      </c>
      <c r="F89" s="38">
        <v>81</v>
      </c>
      <c r="G89" s="35"/>
      <c r="I89">
        <v>2021</v>
      </c>
      <c r="J89">
        <v>39</v>
      </c>
      <c r="K89" s="4">
        <v>56460</v>
      </c>
      <c r="L89">
        <v>32</v>
      </c>
      <c r="M89">
        <v>56</v>
      </c>
      <c r="N89">
        <v>62</v>
      </c>
      <c r="O89">
        <v>76</v>
      </c>
    </row>
    <row r="90" spans="1:15" x14ac:dyDescent="0.3">
      <c r="A90" s="37">
        <v>2021</v>
      </c>
      <c r="B90" s="38">
        <v>40</v>
      </c>
      <c r="C90" s="38">
        <v>32</v>
      </c>
      <c r="D90" s="38">
        <v>63</v>
      </c>
      <c r="E90" s="38">
        <v>63</v>
      </c>
      <c r="F90" s="38">
        <v>82</v>
      </c>
      <c r="G90" s="35"/>
      <c r="I90">
        <v>2021</v>
      </c>
      <c r="J90">
        <v>40</v>
      </c>
      <c r="K90" s="4">
        <v>57975</v>
      </c>
      <c r="L90">
        <v>34</v>
      </c>
      <c r="M90">
        <v>59</v>
      </c>
      <c r="N90">
        <v>62</v>
      </c>
      <c r="O90">
        <v>78</v>
      </c>
    </row>
    <row r="91" spans="1:15" x14ac:dyDescent="0.3">
      <c r="A91" s="37">
        <v>2021</v>
      </c>
      <c r="B91" s="38">
        <v>41</v>
      </c>
      <c r="C91" s="38">
        <v>33</v>
      </c>
      <c r="D91" s="38">
        <v>63</v>
      </c>
      <c r="E91" s="38">
        <v>65</v>
      </c>
      <c r="F91" s="38">
        <v>81</v>
      </c>
      <c r="G91" s="35"/>
      <c r="I91">
        <v>2021</v>
      </c>
      <c r="J91">
        <v>41</v>
      </c>
      <c r="K91" s="4">
        <v>65311</v>
      </c>
      <c r="L91">
        <v>34</v>
      </c>
      <c r="M91">
        <v>60</v>
      </c>
      <c r="N91">
        <v>63</v>
      </c>
      <c r="O91">
        <v>77</v>
      </c>
    </row>
    <row r="92" spans="1:15" x14ac:dyDescent="0.3">
      <c r="A92" s="37">
        <v>2021</v>
      </c>
      <c r="B92" s="38">
        <v>42</v>
      </c>
      <c r="C92" s="38">
        <v>35</v>
      </c>
      <c r="D92" s="36">
        <v>66.5</v>
      </c>
      <c r="E92" s="38">
        <v>66</v>
      </c>
      <c r="F92" s="38">
        <v>83</v>
      </c>
      <c r="G92" s="35"/>
      <c r="I92">
        <v>2021</v>
      </c>
      <c r="J92">
        <v>42</v>
      </c>
      <c r="K92" s="4">
        <v>97678</v>
      </c>
      <c r="L92">
        <v>36</v>
      </c>
      <c r="M92">
        <v>62</v>
      </c>
      <c r="N92">
        <v>65</v>
      </c>
      <c r="O92">
        <v>79</v>
      </c>
    </row>
    <row r="93" spans="1:15" x14ac:dyDescent="0.3">
      <c r="A93" s="37">
        <v>2021</v>
      </c>
      <c r="B93" s="38">
        <v>43</v>
      </c>
      <c r="C93" s="38">
        <v>35</v>
      </c>
      <c r="D93" s="38">
        <v>68</v>
      </c>
      <c r="E93" s="38">
        <v>67</v>
      </c>
      <c r="F93" s="38">
        <v>82</v>
      </c>
      <c r="G93" s="35"/>
      <c r="I93">
        <v>2021</v>
      </c>
      <c r="J93">
        <v>43</v>
      </c>
      <c r="K93" s="4">
        <v>137016</v>
      </c>
      <c r="L93">
        <v>36</v>
      </c>
      <c r="M93">
        <v>63</v>
      </c>
      <c r="N93">
        <v>65</v>
      </c>
      <c r="O93">
        <v>79</v>
      </c>
    </row>
    <row r="94" spans="1:15" x14ac:dyDescent="0.3">
      <c r="A94" s="37">
        <v>2021</v>
      </c>
      <c r="B94" s="38">
        <v>44</v>
      </c>
      <c r="C94" s="38">
        <v>37</v>
      </c>
      <c r="D94" s="38">
        <v>69</v>
      </c>
      <c r="E94" s="38">
        <v>68</v>
      </c>
      <c r="F94" s="38">
        <v>83</v>
      </c>
      <c r="G94" s="35"/>
      <c r="I94">
        <v>2021</v>
      </c>
      <c r="J94">
        <v>44</v>
      </c>
      <c r="K94" s="4">
        <v>177901</v>
      </c>
      <c r="L94">
        <v>37</v>
      </c>
      <c r="M94">
        <v>64</v>
      </c>
      <c r="N94">
        <v>65</v>
      </c>
      <c r="O94">
        <v>80</v>
      </c>
    </row>
    <row r="95" spans="1:15" x14ac:dyDescent="0.3">
      <c r="A95" s="37">
        <v>2021</v>
      </c>
      <c r="B95" s="38">
        <v>45</v>
      </c>
      <c r="C95" s="38">
        <v>35</v>
      </c>
      <c r="D95" s="38">
        <v>69</v>
      </c>
      <c r="E95" s="38">
        <v>67</v>
      </c>
      <c r="F95" s="38">
        <v>82</v>
      </c>
      <c r="G95" s="35"/>
      <c r="I95">
        <v>2021</v>
      </c>
      <c r="J95">
        <v>45</v>
      </c>
      <c r="K95" s="4">
        <v>271353</v>
      </c>
      <c r="L95">
        <v>36</v>
      </c>
      <c r="M95">
        <v>64</v>
      </c>
      <c r="N95">
        <v>65</v>
      </c>
      <c r="O95">
        <v>79</v>
      </c>
    </row>
    <row r="96" spans="1:15" x14ac:dyDescent="0.3">
      <c r="A96" s="37">
        <v>2021</v>
      </c>
      <c r="B96" s="38">
        <v>46</v>
      </c>
      <c r="C96" s="38">
        <v>36</v>
      </c>
      <c r="D96" s="38">
        <v>69</v>
      </c>
      <c r="E96" s="38">
        <v>67</v>
      </c>
      <c r="F96" s="38">
        <v>82</v>
      </c>
      <c r="G96" s="35"/>
      <c r="I96">
        <v>2021</v>
      </c>
      <c r="J96">
        <v>46</v>
      </c>
      <c r="K96" s="4">
        <v>351775</v>
      </c>
      <c r="L96">
        <v>36</v>
      </c>
      <c r="M96">
        <v>64</v>
      </c>
      <c r="N96">
        <v>65</v>
      </c>
      <c r="O96">
        <v>79</v>
      </c>
    </row>
    <row r="97" spans="1:15" x14ac:dyDescent="0.3">
      <c r="A97" s="37">
        <v>2021</v>
      </c>
      <c r="B97" s="38">
        <v>47</v>
      </c>
      <c r="C97" s="38">
        <v>36</v>
      </c>
      <c r="D97" s="38">
        <v>69</v>
      </c>
      <c r="E97" s="38">
        <v>67</v>
      </c>
      <c r="F97" s="38">
        <v>82</v>
      </c>
      <c r="G97" s="35"/>
      <c r="I97">
        <v>2021</v>
      </c>
      <c r="J97">
        <v>47</v>
      </c>
      <c r="K97" s="4">
        <v>403272</v>
      </c>
      <c r="L97">
        <v>36</v>
      </c>
      <c r="M97">
        <v>64</v>
      </c>
      <c r="N97">
        <v>65</v>
      </c>
      <c r="O97">
        <v>79</v>
      </c>
    </row>
    <row r="98" spans="1:15" x14ac:dyDescent="0.3">
      <c r="A98" s="37">
        <v>2021</v>
      </c>
      <c r="B98" s="38">
        <v>48</v>
      </c>
      <c r="C98" s="38">
        <v>36</v>
      </c>
      <c r="D98" s="38">
        <v>68</v>
      </c>
      <c r="E98" s="38">
        <v>66</v>
      </c>
      <c r="F98" s="38">
        <v>82</v>
      </c>
      <c r="G98" s="35"/>
      <c r="I98">
        <v>2021</v>
      </c>
      <c r="J98">
        <v>48</v>
      </c>
      <c r="K98" s="4">
        <v>388233</v>
      </c>
      <c r="L98">
        <v>36</v>
      </c>
      <c r="M98">
        <v>63</v>
      </c>
      <c r="N98">
        <v>64</v>
      </c>
      <c r="O98">
        <v>79</v>
      </c>
    </row>
    <row r="99" spans="1:15" x14ac:dyDescent="0.3">
      <c r="A99" s="37">
        <v>2021</v>
      </c>
      <c r="B99" s="38">
        <v>49</v>
      </c>
      <c r="C99" s="38">
        <v>35</v>
      </c>
      <c r="D99" s="38">
        <v>68</v>
      </c>
      <c r="E99" s="38">
        <v>67</v>
      </c>
      <c r="F99" s="38">
        <v>83</v>
      </c>
      <c r="G99" s="35"/>
      <c r="I99">
        <v>2021</v>
      </c>
      <c r="J99">
        <v>49</v>
      </c>
      <c r="K99" s="4">
        <v>337818</v>
      </c>
      <c r="L99">
        <v>35</v>
      </c>
      <c r="M99">
        <v>63</v>
      </c>
      <c r="N99">
        <v>65</v>
      </c>
      <c r="O99">
        <v>79</v>
      </c>
    </row>
    <row r="100" spans="1:15" x14ac:dyDescent="0.3">
      <c r="A100" s="37">
        <v>2021</v>
      </c>
      <c r="B100" s="38">
        <v>50</v>
      </c>
      <c r="C100" s="38">
        <v>34</v>
      </c>
      <c r="D100" s="38">
        <v>69</v>
      </c>
      <c r="E100" s="38">
        <v>67</v>
      </c>
      <c r="F100" s="38">
        <v>83</v>
      </c>
      <c r="G100" s="35"/>
      <c r="I100">
        <v>2021</v>
      </c>
      <c r="J100">
        <v>50</v>
      </c>
      <c r="K100" s="4">
        <v>272211</v>
      </c>
      <c r="L100">
        <v>34</v>
      </c>
      <c r="M100">
        <v>63</v>
      </c>
      <c r="N100">
        <v>65</v>
      </c>
      <c r="O100">
        <v>80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39EB9-B24B-474F-8E49-0F5F933A62A7}">
  <dimension ref="A1:Q17"/>
  <sheetViews>
    <sheetView workbookViewId="0">
      <selection activeCell="O32" sqref="O32"/>
    </sheetView>
  </sheetViews>
  <sheetFormatPr baseColWidth="10" defaultRowHeight="14.4" x14ac:dyDescent="0.3"/>
  <sheetData>
    <row r="1" spans="1:17" x14ac:dyDescent="0.3">
      <c r="A1" s="40" t="s">
        <v>109</v>
      </c>
    </row>
    <row r="4" spans="1:17" x14ac:dyDescent="0.3">
      <c r="A4" t="s">
        <v>87</v>
      </c>
    </row>
    <row r="5" spans="1:17" x14ac:dyDescent="0.3">
      <c r="A5" s="30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</row>
    <row r="6" spans="1:17" x14ac:dyDescent="0.3">
      <c r="A6" s="30"/>
      <c r="B6" s="30"/>
      <c r="C6" s="30" t="s">
        <v>88</v>
      </c>
      <c r="D6" s="30" t="s">
        <v>89</v>
      </c>
      <c r="E6" s="30" t="s">
        <v>90</v>
      </c>
      <c r="F6" s="30" t="s">
        <v>91</v>
      </c>
      <c r="G6" s="30" t="s">
        <v>92</v>
      </c>
      <c r="H6" s="30" t="s">
        <v>93</v>
      </c>
      <c r="I6" s="30" t="s">
        <v>110</v>
      </c>
      <c r="J6" s="30" t="s">
        <v>111</v>
      </c>
      <c r="K6" s="30" t="s">
        <v>112</v>
      </c>
      <c r="L6" s="30" t="s">
        <v>113</v>
      </c>
      <c r="M6" s="30" t="s">
        <v>114</v>
      </c>
      <c r="N6" s="30" t="s">
        <v>115</v>
      </c>
      <c r="O6" s="30"/>
      <c r="P6" s="30"/>
      <c r="Q6" s="30"/>
    </row>
    <row r="7" spans="1:17" x14ac:dyDescent="0.3">
      <c r="A7" t="s">
        <v>0</v>
      </c>
      <c r="B7" t="s">
        <v>31</v>
      </c>
      <c r="C7" t="s">
        <v>94</v>
      </c>
      <c r="D7" t="s">
        <v>95</v>
      </c>
      <c r="E7" t="s">
        <v>96</v>
      </c>
      <c r="F7" t="s">
        <v>97</v>
      </c>
      <c r="G7" t="s">
        <v>98</v>
      </c>
      <c r="H7" t="s">
        <v>99</v>
      </c>
      <c r="I7" t="s">
        <v>116</v>
      </c>
      <c r="J7" s="8" t="s">
        <v>117</v>
      </c>
      <c r="K7" s="8" t="s">
        <v>118</v>
      </c>
      <c r="L7" s="8" t="s">
        <v>119</v>
      </c>
      <c r="M7" s="8" t="s">
        <v>120</v>
      </c>
      <c r="N7" s="8" t="s">
        <v>121</v>
      </c>
      <c r="O7" s="8"/>
      <c r="P7" s="8"/>
      <c r="Q7" s="8"/>
    </row>
    <row r="8" spans="1:17" x14ac:dyDescent="0.3">
      <c r="A8" t="s">
        <v>86</v>
      </c>
      <c r="B8" t="s">
        <v>73</v>
      </c>
      <c r="C8">
        <v>47</v>
      </c>
      <c r="D8">
        <v>54</v>
      </c>
      <c r="E8">
        <v>381</v>
      </c>
      <c r="F8">
        <v>853</v>
      </c>
      <c r="G8">
        <v>929</v>
      </c>
      <c r="H8">
        <v>770</v>
      </c>
      <c r="I8" s="42">
        <v>1.1841362029</v>
      </c>
      <c r="J8" s="42">
        <v>0.71916940730000001</v>
      </c>
      <c r="K8" s="42">
        <v>2.0136045677999999</v>
      </c>
      <c r="L8" s="42">
        <v>2.9756333651000002</v>
      </c>
      <c r="M8" s="42">
        <v>5.1175158464999999</v>
      </c>
      <c r="N8" s="42">
        <v>12.9707497801</v>
      </c>
      <c r="O8" t="s">
        <v>122</v>
      </c>
    </row>
    <row r="9" spans="1:17" x14ac:dyDescent="0.3">
      <c r="A9" t="s">
        <v>86</v>
      </c>
      <c r="B9" t="s">
        <v>74</v>
      </c>
      <c r="C9">
        <v>82</v>
      </c>
      <c r="D9">
        <v>59</v>
      </c>
      <c r="E9">
        <v>503</v>
      </c>
      <c r="F9">
        <v>1185</v>
      </c>
      <c r="G9">
        <v>1491</v>
      </c>
      <c r="H9">
        <v>1355</v>
      </c>
      <c r="I9" s="42">
        <v>2.0659397581999999</v>
      </c>
      <c r="J9" s="42">
        <v>0.78575916720000005</v>
      </c>
      <c r="K9" s="42">
        <v>2.6583808335999999</v>
      </c>
      <c r="L9" s="42">
        <v>4.1337931273999997</v>
      </c>
      <c r="M9" s="42">
        <v>8.2133650453999998</v>
      </c>
      <c r="N9" s="42">
        <v>22.825150587</v>
      </c>
      <c r="O9" t="s">
        <v>123</v>
      </c>
    </row>
    <row r="10" spans="1:17" x14ac:dyDescent="0.3">
      <c r="A10" t="s">
        <v>86</v>
      </c>
      <c r="B10" t="s">
        <v>75</v>
      </c>
      <c r="C10">
        <v>87</v>
      </c>
      <c r="D10">
        <v>69</v>
      </c>
      <c r="E10">
        <v>539</v>
      </c>
      <c r="F10">
        <v>1513</v>
      </c>
      <c r="G10">
        <v>1840</v>
      </c>
      <c r="H10">
        <v>1757</v>
      </c>
      <c r="I10" s="42">
        <v>2.1919116946999999</v>
      </c>
      <c r="J10" s="42">
        <v>0.91893868710000004</v>
      </c>
      <c r="K10" s="42">
        <v>2.8486426825</v>
      </c>
      <c r="L10" s="42">
        <v>5.2779991576</v>
      </c>
      <c r="M10" s="42">
        <v>10.135876380599999</v>
      </c>
      <c r="N10" s="42">
        <v>29.59689268</v>
      </c>
      <c r="O10" t="s">
        <v>124</v>
      </c>
    </row>
    <row r="11" spans="1:17" x14ac:dyDescent="0.3">
      <c r="A11" t="s">
        <v>86</v>
      </c>
      <c r="B11" t="s">
        <v>76</v>
      </c>
      <c r="C11">
        <v>95</v>
      </c>
      <c r="D11">
        <v>105</v>
      </c>
      <c r="E11">
        <v>565</v>
      </c>
      <c r="F11">
        <v>1642</v>
      </c>
      <c r="G11">
        <v>2199</v>
      </c>
      <c r="H11">
        <v>2226</v>
      </c>
      <c r="I11" s="42">
        <v>2.393466793</v>
      </c>
      <c r="J11" s="42">
        <v>1.3983849585999999</v>
      </c>
      <c r="K11" s="42">
        <v>2.9860540178999999</v>
      </c>
      <c r="L11" s="42">
        <v>5.7280070171000004</v>
      </c>
      <c r="M11" s="42">
        <v>12.1134740006</v>
      </c>
      <c r="N11" s="42">
        <v>37.497258455199997</v>
      </c>
      <c r="O11" t="s">
        <v>125</v>
      </c>
    </row>
    <row r="12" spans="1:17" x14ac:dyDescent="0.3">
      <c r="A12" t="s">
        <v>86</v>
      </c>
      <c r="B12" t="s">
        <v>77</v>
      </c>
      <c r="C12">
        <v>106</v>
      </c>
      <c r="D12">
        <v>146</v>
      </c>
      <c r="E12">
        <v>687</v>
      </c>
      <c r="F12">
        <v>2028</v>
      </c>
      <c r="G12">
        <v>2921</v>
      </c>
      <c r="H12">
        <v>2576</v>
      </c>
      <c r="I12" s="42">
        <v>2.6706050533000001</v>
      </c>
      <c r="J12" s="42">
        <v>1.9444209901</v>
      </c>
      <c r="K12" s="42">
        <v>3.6308302836999999</v>
      </c>
      <c r="L12" s="42">
        <v>7.0745421624000002</v>
      </c>
      <c r="M12" s="42">
        <v>16.090703754300002</v>
      </c>
      <c r="N12" s="42">
        <v>43.3930538097</v>
      </c>
      <c r="O12" t="s">
        <v>126</v>
      </c>
    </row>
    <row r="13" spans="1:17" x14ac:dyDescent="0.3">
      <c r="A13" t="s">
        <v>86</v>
      </c>
      <c r="B13" t="s">
        <v>78</v>
      </c>
      <c r="C13">
        <v>132</v>
      </c>
      <c r="D13">
        <v>206</v>
      </c>
      <c r="E13">
        <v>751</v>
      </c>
      <c r="F13">
        <v>2402</v>
      </c>
      <c r="G13">
        <v>3368</v>
      </c>
      <c r="H13">
        <v>2999</v>
      </c>
      <c r="I13" s="42">
        <v>3.3256591229999999</v>
      </c>
      <c r="J13" s="42">
        <v>2.7434981092999999</v>
      </c>
      <c r="K13" s="42">
        <v>3.9690735707</v>
      </c>
      <c r="L13" s="42">
        <v>8.3792161113999999</v>
      </c>
      <c r="M13" s="42">
        <v>18.553060679400001</v>
      </c>
      <c r="N13" s="42">
        <v>50.518543624000003</v>
      </c>
      <c r="O13" t="s">
        <v>127</v>
      </c>
    </row>
    <row r="14" spans="1:17" x14ac:dyDescent="0.3">
      <c r="A14" t="s">
        <v>86</v>
      </c>
      <c r="B14" t="s">
        <v>79</v>
      </c>
      <c r="C14">
        <v>142</v>
      </c>
      <c r="D14">
        <v>169</v>
      </c>
      <c r="E14">
        <v>727</v>
      </c>
      <c r="F14">
        <v>2497</v>
      </c>
      <c r="G14">
        <v>3597</v>
      </c>
      <c r="H14">
        <v>3039</v>
      </c>
      <c r="I14" s="42">
        <v>3.5776029959</v>
      </c>
      <c r="J14" s="42">
        <v>2.2507338856999999</v>
      </c>
      <c r="K14" s="42">
        <v>3.8422323380000001</v>
      </c>
      <c r="L14" s="42">
        <v>8.7106172482000002</v>
      </c>
      <c r="M14" s="42">
        <v>19.814536598499998</v>
      </c>
      <c r="N14" s="42">
        <v>51.192348807400002</v>
      </c>
      <c r="O14" t="s">
        <v>128</v>
      </c>
    </row>
    <row r="15" spans="1:17" x14ac:dyDescent="0.3">
      <c r="A15" t="s">
        <v>86</v>
      </c>
      <c r="B15" t="s">
        <v>80</v>
      </c>
      <c r="C15">
        <v>149</v>
      </c>
      <c r="D15">
        <v>188</v>
      </c>
      <c r="E15">
        <v>733</v>
      </c>
      <c r="F15">
        <v>2434</v>
      </c>
      <c r="G15">
        <v>3355</v>
      </c>
      <c r="H15">
        <v>2714</v>
      </c>
      <c r="I15" s="42">
        <v>3.753963707</v>
      </c>
      <c r="J15" s="42">
        <v>2.5037749735000001</v>
      </c>
      <c r="K15" s="42">
        <v>3.8739426462000002</v>
      </c>
      <c r="L15" s="42">
        <v>8.4908459680000004</v>
      </c>
      <c r="M15" s="42">
        <v>18.481448509300002</v>
      </c>
      <c r="N15" s="42">
        <v>45.717681692399999</v>
      </c>
      <c r="O15" t="s">
        <v>129</v>
      </c>
    </row>
    <row r="16" spans="1:17" x14ac:dyDescent="0.3">
      <c r="A16" t="s">
        <v>86</v>
      </c>
      <c r="B16" t="s">
        <v>81</v>
      </c>
      <c r="C16">
        <v>129</v>
      </c>
      <c r="D16">
        <v>145</v>
      </c>
      <c r="E16">
        <v>691</v>
      </c>
      <c r="F16">
        <v>1918</v>
      </c>
      <c r="G16">
        <v>2879</v>
      </c>
      <c r="H16">
        <v>2335</v>
      </c>
      <c r="I16" s="42">
        <v>3.2500759610999999</v>
      </c>
      <c r="J16" s="42">
        <v>1.9311030381000001</v>
      </c>
      <c r="K16" s="42">
        <v>3.6519704891</v>
      </c>
      <c r="L16" s="42">
        <v>6.6908145303</v>
      </c>
      <c r="M16" s="42">
        <v>15.8593413586</v>
      </c>
      <c r="N16" s="42">
        <v>39.333377579900002</v>
      </c>
      <c r="O16" t="s">
        <v>130</v>
      </c>
    </row>
    <row r="17" spans="1:15" x14ac:dyDescent="0.3">
      <c r="A17" t="s">
        <v>86</v>
      </c>
      <c r="B17" t="s">
        <v>82</v>
      </c>
      <c r="C17">
        <v>108</v>
      </c>
      <c r="D17">
        <v>117</v>
      </c>
      <c r="E17">
        <v>484</v>
      </c>
      <c r="F17">
        <v>1107</v>
      </c>
      <c r="G17">
        <v>1840</v>
      </c>
      <c r="H17">
        <v>1572</v>
      </c>
      <c r="I17" s="42">
        <v>2.7209938279000001</v>
      </c>
      <c r="J17" s="42">
        <v>1.5582003823999999</v>
      </c>
      <c r="K17" s="42">
        <v>2.5579648578</v>
      </c>
      <c r="L17" s="42">
        <v>3.8616953518999999</v>
      </c>
      <c r="M17" s="42">
        <v>10.135876380599999</v>
      </c>
      <c r="N17" s="42">
        <v>26.480543706900001</v>
      </c>
      <c r="O17" t="s">
        <v>131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Klinische Aspekte</vt:lpstr>
      <vt:lpstr>Todesfälle_Alter_Geschlecht</vt:lpstr>
      <vt:lpstr>Fälle_Hospitalisierung_Alter</vt:lpstr>
      <vt:lpstr>Alter_Median_Mittelwert</vt:lpstr>
      <vt:lpstr>7-Tage-Inzidenz-Hosp_Alter</vt:lpstr>
      <vt:lpstr>Todesfälle_Alter_Geschlecht!AG10_Geschlecht_Todesfälle001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2021-12-23T12:42:32Z</dcterms:created>
  <dcterms:modified xsi:type="dcterms:W3CDTF">2021-12-23T12:42:38Z</dcterms:modified>
</cp:coreProperties>
</file>