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33714FBD-89A2-4EDF-96F3-E63CFFA0B815}"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H592" i="10" l="1"/>
  <c r="G592" i="10"/>
  <c r="F592" i="10"/>
  <c r="D592" i="10"/>
  <c r="H591" i="10" l="1"/>
  <c r="H590" i="10"/>
  <c r="H589" i="10"/>
  <c r="G591" i="10"/>
  <c r="G590" i="10"/>
  <c r="G589" i="10"/>
  <c r="F591" i="10"/>
  <c r="F590" i="10"/>
  <c r="F589" i="10"/>
  <c r="D591" i="10"/>
  <c r="D590" i="10"/>
  <c r="D589" i="10"/>
  <c r="SU20" i="11" l="1"/>
  <c r="F588" i="10"/>
  <c r="G588" i="10"/>
  <c r="H588" i="10"/>
  <c r="D588" i="10"/>
  <c r="ST20" i="11" l="1"/>
  <c r="F587" i="10"/>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<sst xmlns="http://schemas.openxmlformats.org/spreadsheetml/2006/main" count="1789" uniqueCount="778">
  <si>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</si>
  <si>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</si>
  <si>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</si>
  <si>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</si>
  <si>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</si>
  <si>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</si>
  <si>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</si>
  <si>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</si>
  <si>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</si>
  <si>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</si>
  <si>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</si>
  <si>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</si>
  <si>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</si>
  <si>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</si>
  <si>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</si>
  <si>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</si>
  <si>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</si>
  <si>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</si>
  <si>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</si>
  <si>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</si>
  <si>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</si>
  <si>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</si>
  <si>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</si>
  <si>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</si>
  <si>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</si>
  <si>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</si>
  <si>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</si>
  <si>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</si>
  <si>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</si>
  <si>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</si>
  <si>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</si>
  <si>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</si>
  <si>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</si>
  <si>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</si>
  <si>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</si>
  <si>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</si>
  <si>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</si>
  <si>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</si>
  <si>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</si>
  <si>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</si>
  <si>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</si>
  <si>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</si>
  <si>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</si>
  <si>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</si>
  <si>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</si>
  <si>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</si>
  <si>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</si>
  <si>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</si>
  <si>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</si>
  <si>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</si>
  <si>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</si>
  <si>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</si>
  <si>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</si>
  <si>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</si>
  <si>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</si>
  <si>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</si>
  <si>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</si>
  <si>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</si>
  <si>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</si>
  <si>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</si>
  <si>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</si>
  <si>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</si>
  <si>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</si>
  <si>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</si>
  <si>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</si>
  <si>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</si>
  <si>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</si>
  <si>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</si>
  <si>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</si>
  <si>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</si>
  <si>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</si>
  <si>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</si>
  <si>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</si>
  <si>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</si>
  <si>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</si>
  <si>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</si>
  <si>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</si>
  <si>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</si>
  <si>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</si>
  <si>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</si>
  <si>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</si>
  <si>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</si>
  <si>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</si>
  <si>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</si>
  <si>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</si>
  <si>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</si>
  <si>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</si>
  <si>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</si>
  <si>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</si>
  <si>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</si>
  <si>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</si>
  <si>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</si>
  <si>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</si>
  <si>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</si>
  <si>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</si>
  <si>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</si>
  <si>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</si>
  <si>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</si>
  <si>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</si>
  <si>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</si>
  <si>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</si>
  <si>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</si>
  <si>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</si>
  <si>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</si>
  <si>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</si>
  <si>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</si>
  <si>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</si>
  <si>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</si>
  <si>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</si>
  <si>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</si>
  <si>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</si>
  <si>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</si>
  <si>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</si>
  <si>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</si>
  <si>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</si>
  <si>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</si>
  <si>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</si>
  <si>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</si>
  <si>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</si>
  <si>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</si>
  <si>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</si>
  <si>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</si>
  <si>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</si>
  <si>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</si>
  <si>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</si>
  <si>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</si>
  <si>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</si>
  <si>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</si>
  <si>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</si>
  <si>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</si>
  <si>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</si>
  <si>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</si>
  <si>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</si>
  <si>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</si>
  <si>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</si>
  <si>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</si>
  <si>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</si>
  <si>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</si>
  <si>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</si>
  <si>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</si>
  <si>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</si>
  <si>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</si>
  <si>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</si>
  <si>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</si>
  <si>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</si>
  <si>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</si>
  <si>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</si>
  <si>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</si>
  <si>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</si>
  <si>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</si>
  <si>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</si>
  <si>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</si>
  <si>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</si>
  <si>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</si>
  <si>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</si>
  <si>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</si>
  <si>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</si>
  <si>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</si>
  <si>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</si>
  <si>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</si>
  <si>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</si>
  <si>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</si>
  <si>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</si>
  <si>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</si>
  <si>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</si>
  <si>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</si>
  <si>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</si>
  <si>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</si>
  <si>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</si>
  <si>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</si>
  <si>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</si>
  <si>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</si>
  <si>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</si>
  <si>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</si>
  <si>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</si>
  <si>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</si>
  <si>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</si>
  <si>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</si>
  <si>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</si>
  <si>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</si>
  <si>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</si>
  <si>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</si>
  <si>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</si>
  <si>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</si>
  <si>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</si>
  <si>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</si>
  <si>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</si>
  <si>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</si>
  <si>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</si>
  <si>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</si>
  <si>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</si>
  <si>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</si>
  <si>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</si>
  <si>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</si>
  <si>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</si>
  <si>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</si>
  <si>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</si>
  <si>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</si>
  <si>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</si>
  <si>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</si>
  <si>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</si>
  <si>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</si>
  <si>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</si>
  <si>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</si>
  <si>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</si>
  <si>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</si>
  <si>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</si>
  <si>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</si>
  <si>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</si>
  <si>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</si>
  <si>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</si>
  <si>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</si>
  <si>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</si>
  <si>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</si>
  <si>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</si>
  <si>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</si>
  <si>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</si>
  <si>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</si>
  <si>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</si>
  <si>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</si>
  <si>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</si>
  <si>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</si>
  <si>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</si>
  <si>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</si>
  <si>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</si>
  <si>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</si>
  <si>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</si>
  <si>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</si>
  <si>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</si>
  <si>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</si>
  <si>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</si>
  <si>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</si>
  <si>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</si>
  <si>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</si>
  <si>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</si>
  <si>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</si>
  <si>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</si>
  <si>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</si>
  <si>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</si>
  <si>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</si>
  <si>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</si>
  <si>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</si>
  <si>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</si>
  <si>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</si>
  <si>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</si>
  <si>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</si>
  <si>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</si>
  <si>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</si>
  <si>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</si>
  <si>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</si>
  <si>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</si>
  <si>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</si>
  <si>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</si>
  <si>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</si>
  <si>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</si>
  <si>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</si>
  <si>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</si>
  <si>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</si>
  <si>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</si>
  <si>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</si>
  <si>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</si>
  <si>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</si>
  <si>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</si>
  <si>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</si>
  <si>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</si>
  <si>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</si>
  <si>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</si>
  <si>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</si>
  <si>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</si>
  <si>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</si>
  <si>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</si>
  <si>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</si>
  <si>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</si>
  <si>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</si>
  <si>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</si>
  <si>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</si>
  <si>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</si>
  <si>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</si>
  <si>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</si>
  <si>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</si>
  <si>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</si>
  <si>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</si>
  <si>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</si>
  <si>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</si>
  <si>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</si>
  <si>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</si>
  <si>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</si>
  <si>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</si>
  <si>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</si>
  <si>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</si>
  <si>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</si>
  <si>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</si>
  <si>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</si>
  <si>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</si>
  <si>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</si>
  <si>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</si>
  <si>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</si>
  <si>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</si>
  <si>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</si>
  <si>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</si>
  <si>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</si>
  <si>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</si>
  <si>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</si>
  <si>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</si>
  <si>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</si>
  <si>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</si>
  <si>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</si>
  <si>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</si>
  <si>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</si>
  <si>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</si>
  <si>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</si>
  <si>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</si>
  <si>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</si>
  <si>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</si>
  <si>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</si>
  <si>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</si>
  <si>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</si>
  <si>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</si>
  <si>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</si>
  <si>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</si>
  <si>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</si>
  <si>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</si>
  <si>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</si>
  <si>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</si>
  <si>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</si>
  <si>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</si>
  <si>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</si>
  <si>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</si>
  <si>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</si>
  <si>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</si>
  <si>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</si>
  <si>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</si>
  <si>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</si>
  <si>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</si>
  <si>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</si>
  <si>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</si>
  <si>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</si>
  <si>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</si>
  <si>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</si>
  <si>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</si>
  <si>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</si>
  <si>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</si>
  <si>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</si>
  <si>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</si>
  <si>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</si>
  <si>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</si>
  <si>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</si>
  <si>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</si>
  <si>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</si>
  <si>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</si>
  <si>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</si>
  <si>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</si>
  <si>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</si>
  <si>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</si>
  <si>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</si>
  <si>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</si>
  <si>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</si>
  <si>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</si>
  <si>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</si>
  <si>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</si>
  <si>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</si>
  <si>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</si>
  <si>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</si>
  <si>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</si>
  <si>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</si>
  <si>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</si>
  <si>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</si>
  <si>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</si>
  <si>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</si>
  <si>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</si>
  <si>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</si>
  <si>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</si>
  <si>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</si>
  <si>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</si>
  <si>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</si>
  <si>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</si>
  <si>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</si>
  <si>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</si>
  <si>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</si>
  <si>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</si>
  <si>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</si>
  <si>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</si>
  <si>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</si>
  <si>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</si>
  <si>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</si>
  <si>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</si>
  <si>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</si>
  <si>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</si>
  <si>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</si>
  <si>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</si>
  <si>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</si>
  <si>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</si>
  <si>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</si>
  <si>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</si>
  <si>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</si>
  <si>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</si>
  <si>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</si>
  <si>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</si>
  <si>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</si>
  <si>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</si>
  <si>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</si>
  <si>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</si>
  <si>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</si>
  <si>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</si>
  <si>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</si>
  <si>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</si>
  <si>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</si>
  <si>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</si>
  <si>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</si>
  <si>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</si>
  <si>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</si>
  <si>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</si>
  <si>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</si>
  <si>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</si>
  <si>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</si>
  <si>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</si>
  <si>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</si>
  <si>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</si>
  <si>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</si>
  <si>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</si>
  <si>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</si>
  <si>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</si>
  <si>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</si>
  <si>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</si>
  <si>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</si>
  <si>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</si>
  <si>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</si>
  <si>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</si>
  <si>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</si>
  <si>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</si>
  <si>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</si>
  <si>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</si>
  <si>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</si>
  <si>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</si>
  <si>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</si>
  <si>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</si>
  <si>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</si>
  <si>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</si>
  <si>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</si>
  <si>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</si>
  <si>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</si>
  <si>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</si>
  <si>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</si>
  <si>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</si>
  <si>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</si>
  <si>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</si>
  <si>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</si>
  <si>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</si>
  <si>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</si>
  <si>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</si>
  <si>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</si>
  <si>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</si>
  <si>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</si>
  <si>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</si>
  <si>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</si>
  <si>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</si>
  <si>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</si>
  <si>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</si>
  <si>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</si>
  <si>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</si>
  <si>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</si>
  <si>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</si>
  <si>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</si>
  <si>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</si>
  <si>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</si>
  <si>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</si>
  <si>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</si>
  <si>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</si>
  <si>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</si>
  <si>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</si>
  <si>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</si>
  <si>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</si>
  <si>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</si>
  <si>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</si>
  <si>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</si>
  <si>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</si>
  <si>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</si>
  <si>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</si>
  <si>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</si>
  <si>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</si>
  <si>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</si>
  <si>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</si>
  <si>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</si>
  <si>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</si>
  <si>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</si>
  <si>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</si>
  <si>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</si>
  <si>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</si>
  <si>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</si>
  <si>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</si>
  <si>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</si>
  <si>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</si>
  <si>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</si>
  <si>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</si>
  <si>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</si>
  <si>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</si>
  <si>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</si>
  <si>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</si>
  <si>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</si>
  <si>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</si>
  <si>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</si>
  <si>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</si>
  <si>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</si>
  <si>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</si>
  <si>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</si>
  <si>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</si>
  <si>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</si>
  <si>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</si>
  <si>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</si>
  <si>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</si>
  <si>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</si>
  <si>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</si>
  <si>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</si>
  <si>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</si>
  <si>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</si>
  <si>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</si>
  <si>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</si>
  <si>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</si>
  <si>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</si>
  <si>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</si>
  <si>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</si>
  <si>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</si>
  <si>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</si>
  <si>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</si>
  <si>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</si>
  <si>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</si>
  <si>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</si>
  <si>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</si>
  <si>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</si>
  <si>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</si>
  <si>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</si>
  <si>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</si>
  <si>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</si>
  <si>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</si>
  <si>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</si>
  <si>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</si>
  <si>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</si>
  <si>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</si>
  <si>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</si>
  <si>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</si>
  <si>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</si>
  <si>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</si>
  <si>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</si>
  <si>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</si>
  <si>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</si>
  <si>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</si>
  <si>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</si>
  <si>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</si>
  <si>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</si>
  <si>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</si>
  <si>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</si>
  <si>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</si>
  <si>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</si>
  <si>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</si>
  <si>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</si>
  <si>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</si>
  <si>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</si>
  <si>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</si>
  <si>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</si>
  <si>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</si>
  <si>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</si>
  <si>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</si>
  <si>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</si>
  <si>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</si>
  <si>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</si>
  <si>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</si>
  <si>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</si>
  <si>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</si>
  <si>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</si>
  <si>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</si>
  <si>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</si>
  <si>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</si>
  <si>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</si>
  <si>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</si>
  <si>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</si>
  <si>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</si>
  <si>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</si>
  <si>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</si>
  <si>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</si>
  <si>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</si>
  <si>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</si>
  <si>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</si>
  <si>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</si>
  <si>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</si>
  <si>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</si>
  <si>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</si>
  <si>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</si>
  <si>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</si>
  <si>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</si>
  <si>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</si>
  <si>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</si>
  <si>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</si>
  <si>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</si>
  <si>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</si>
  <si>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</si>
  <si>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</si>
  <si>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</si>
  <si>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</si>
  <si>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</si>
  <si>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</si>
  <si>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</si>
  <si>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</si>
  <si>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</si>
  <si>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</si>
  <si>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</si>
  <si>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</si>
  <si>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</si>
  <si>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</si>
  <si>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</si>
  <si>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</si>
  <si>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</si>
  <si>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</si>
  <si>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</si>
  <si>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</si>
  <si>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</si>
  <si>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</si>
  <si>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</si>
  <si>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</si>
  <si>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</si>
  <si>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</si>
  <si>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</si>
  <si>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</si>
  <si>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</si>
  <si>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</si>
  <si>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</si>
  <si>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</si>
  <si>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</si>
  <si>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</si>
  <si>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</si>
  <si>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</si>
  <si>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</si>
  <si>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</si>
  <si>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</si>
  <si>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</si>
  <si>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</si>
  <si>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</si>
  <si>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</si>
  <si>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</si>
  <si>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</si>
  <si>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</si>
  <si>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</si>
  <si>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</si>
  <si>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</si>
  <si>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</si>
  <si>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</si>
  <si>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</si>
  <si>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</si>
  <si>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</si>
  <si>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</si>
  <si>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</si>
  <si>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</si>
  <si>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</si>
  <si>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</si>
  <si>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</si>
  <si>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</si>
  <si>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</si>
  <si>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</si>
  <si>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</si>
  <si>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</si>
  <si>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</si>
  <si>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</si>
  <si>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</si>
  <si>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</si>
  <si>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</si>
  <si>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</si>
  <si>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</si>
  <si>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</si>
  <si>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</si>
  <si>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</si>
  <si>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</si>
  <si>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</si>
  <si>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</si>
  <si>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</si>
  <si>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</si>
  <si>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</si>
  <si>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</si>
  <si>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</si>
  <si>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</si>
  <si>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</si>
  <si>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</si>
  <si>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</si>
  <si>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</si>
  <si>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</si>
  <si>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</si>
  <si>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</si>
  <si>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</si>
  <si>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</si>
  <si>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</si>
  <si>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</si>
  <si>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</si>
  <si>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</si>
  <si>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</si>
  <si>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</si>
  <si>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</si>
  <si>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</si>
  <si>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</si>
  <si>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</si>
  <si>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</si>
  <si>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</si>
  <si>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</si>
  <si>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</si>
  <si>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</si>
  <si>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</si>
  <si>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</si>
  <si>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</si>
  <si>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</si>
  <si>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</si>
  <si>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</si>
  <si>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</si>
  <si>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</si>
  <si>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</si>
  <si>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</si>
  <si>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</si>
  <si>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</si>
  <si>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</si>
  <si>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</si>
  <si>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</si>
  <si>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</si>
  <si>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</si>
  <si>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</si>
  <si>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</si>
  <si>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</si>
  <si>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</si>
  <si>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</si>
  <si>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</si>
  <si>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</si>
  <si>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</si>
  <si>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</si>
  <si>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</si>
  <si>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</si>
  <si>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</si>
  <si>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</si>
  <si>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</si>
  <si>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</si>
  <si>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</si>
  <si>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</si>
  <si>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</si>
  <si>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</si>
  <si>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</si>
  <si>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</si>
  <si>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</si>
  <si>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</si>
  <si>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</si>
  <si>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</si>
  <si>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</si>
  <si>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</si>
  <si>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</si>
  <si>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</si>
  <si>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</si>
  <si>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</si>
  <si>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</si>
  <si>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</si>
  <si>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</si>
  <si>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</si>
  <si>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</si>
  <si>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</si>
  <si>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</si>
  <si>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</si>
  <si>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</si>
  <si>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</si>
  <si>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</si>
  <si>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</si>
  <si>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</si>
  <si>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</si>
  <si>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</si>
  <si>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</si>
  <si>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</si>
  <si>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</si>
  <si>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</si>
  <si>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</si>
  <si>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</si>
  <si>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</si>
  <si>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</si>
  <si>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</si>
  <si>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</si>
  <si>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</si>
  <si>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</si>
  <si>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Stand: 05.10.2021 07:35:36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</si>
</sst>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5" t="s">
        <v>661</v>
      </c>
    </row>
    <row r="2" spans="1:1" ht="13" x14ac:dyDescent="0.3">
      <c r="A2" s="2" t="s">
        <v>777</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78" activePane="bottomLeft" state="frozen"/>
      <selection pane="bottomLeft" activeCell="I592" sqref="I592"/>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777</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92"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v>44460</v>
      </c>
      <c r="B578" s="45">
        <v>4150516</v>
      </c>
      <c r="D578" s="45">
        <f t="shared" si="475"/>
        <v>4664</v>
      </c>
      <c r="E578" s="45">
        <v>93052</v>
      </c>
      <c r="F578" s="45">
        <f t="shared" si="515"/>
        <v>81</v>
      </c>
      <c r="G578" s="46">
        <f t="shared" si="516"/>
        <v>2.2419381108276657E-2</v>
      </c>
      <c r="H578" s="45">
        <f t="shared" si="517"/>
        <v>4057464</v>
      </c>
    </row>
    <row r="579" spans="1:8" x14ac:dyDescent="0.35">
      <c r="A579" s="55" t="s">
        <v>769</v>
      </c>
      <c r="B579" s="45">
        <v>4160970</v>
      </c>
      <c r="C579" s="45" t="s">
        <v>2</v>
      </c>
      <c r="D579" s="45">
        <f t="shared" si="475"/>
        <v>10454</v>
      </c>
      <c r="E579" s="45">
        <v>93123</v>
      </c>
      <c r="F579" s="45">
        <f t="shared" ref="F579:F585" si="518">E579-E578</f>
        <v>71</v>
      </c>
      <c r="G579" s="46">
        <f t="shared" ref="G579:G585" si="519">E579/B579</f>
        <v>2.2380118097462851E-2</v>
      </c>
      <c r="H579" s="45">
        <f t="shared" ref="H579:H585" si="520">B579-E579</f>
        <v>4067847</v>
      </c>
    </row>
    <row r="580" spans="1:8" x14ac:dyDescent="0.3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3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35">
      <c r="A582" s="55">
        <v>44464</v>
      </c>
      <c r="B582" s="45">
        <v>4188604</v>
      </c>
      <c r="D582" s="45">
        <f t="shared" si="475"/>
        <v>7211</v>
      </c>
      <c r="E582" s="45">
        <v>93365</v>
      </c>
      <c r="F582" s="45">
        <f t="shared" si="518"/>
        <v>62</v>
      </c>
      <c r="G582" s="46">
        <f t="shared" si="519"/>
        <v>2.2290242763460092E-2</v>
      </c>
      <c r="H582" s="45">
        <f t="shared" si="520"/>
        <v>4095239</v>
      </c>
    </row>
    <row r="583" spans="1:8" x14ac:dyDescent="0.35">
      <c r="A583" s="55">
        <v>44465</v>
      </c>
      <c r="B583" s="45">
        <v>4196378</v>
      </c>
      <c r="D583" s="45">
        <f t="shared" si="475"/>
        <v>7774</v>
      </c>
      <c r="E583" s="45">
        <v>93393</v>
      </c>
      <c r="F583" s="45">
        <f t="shared" si="518"/>
        <v>28</v>
      </c>
      <c r="G583" s="46">
        <f t="shared" si="519"/>
        <v>2.225562139540337E-2</v>
      </c>
      <c r="H583" s="45">
        <f t="shared" si="520"/>
        <v>4102985</v>
      </c>
    </row>
    <row r="584" spans="1:8" x14ac:dyDescent="0.35">
      <c r="A584" s="55" t="s">
        <v>772</v>
      </c>
      <c r="B584" s="45">
        <v>4199400</v>
      </c>
      <c r="C584" s="45" t="s">
        <v>2</v>
      </c>
      <c r="D584" s="45">
        <f t="shared" si="475"/>
        <v>3022</v>
      </c>
      <c r="E584" s="45">
        <v>93403</v>
      </c>
      <c r="F584" s="45">
        <f t="shared" si="518"/>
        <v>10</v>
      </c>
      <c r="G584" s="46">
        <f t="shared" si="519"/>
        <v>2.224198695051674E-2</v>
      </c>
      <c r="H584" s="45">
        <f t="shared" si="520"/>
        <v>4105997</v>
      </c>
    </row>
    <row r="585" spans="1:8" x14ac:dyDescent="0.35">
      <c r="A585" s="55" t="s">
        <v>773</v>
      </c>
      <c r="B585" s="45">
        <v>4203571</v>
      </c>
      <c r="C585" s="45" t="s">
        <v>2</v>
      </c>
      <c r="D585" s="45">
        <f t="shared" si="475"/>
        <v>4171</v>
      </c>
      <c r="E585" s="45">
        <v>93504</v>
      </c>
      <c r="F585" s="45">
        <f t="shared" si="518"/>
        <v>101</v>
      </c>
      <c r="G585" s="46">
        <f t="shared" si="519"/>
        <v>2.22439444938601E-2</v>
      </c>
      <c r="H585" s="45">
        <f t="shared" si="520"/>
        <v>4110067</v>
      </c>
    </row>
    <row r="586" spans="1:8" x14ac:dyDescent="0.35">
      <c r="A586" s="55" t="s">
        <v>774</v>
      </c>
      <c r="B586" s="45">
        <v>4215351</v>
      </c>
      <c r="C586" s="45" t="s">
        <v>2</v>
      </c>
      <c r="D586" s="45">
        <f t="shared" si="475"/>
        <v>11780</v>
      </c>
      <c r="E586" s="45">
        <v>93571</v>
      </c>
      <c r="F586" s="45">
        <f t="shared" ref="F586" si="521">E586-E585</f>
        <v>67</v>
      </c>
      <c r="G586" s="46">
        <f t="shared" ref="G586" si="522">E586/B586</f>
        <v>2.2197677014322178E-2</v>
      </c>
      <c r="H586" s="45">
        <f t="shared" ref="H586" si="523">B586-E586</f>
        <v>4121780</v>
      </c>
    </row>
    <row r="587" spans="1:8" x14ac:dyDescent="0.35">
      <c r="A587" s="55" t="s">
        <v>775</v>
      </c>
      <c r="B587" s="45">
        <v>4227501</v>
      </c>
      <c r="C587" s="45" t="s">
        <v>2</v>
      </c>
      <c r="D587" s="45">
        <f t="shared" si="475"/>
        <v>12150</v>
      </c>
      <c r="E587" s="45">
        <v>93638</v>
      </c>
      <c r="F587" s="45">
        <f t="shared" ref="F587" si="524">E587-E586</f>
        <v>67</v>
      </c>
      <c r="G587" s="46">
        <f t="shared" ref="G587" si="525">E587/B587</f>
        <v>2.214972864583592E-2</v>
      </c>
      <c r="H587" s="45">
        <f t="shared" ref="H587" si="526">B587-E587</f>
        <v>4133863</v>
      </c>
    </row>
    <row r="588" spans="1:8" x14ac:dyDescent="0.35">
      <c r="A588" s="55" t="s">
        <v>776</v>
      </c>
      <c r="B588" s="45">
        <v>4237619</v>
      </c>
      <c r="C588" s="45" t="s">
        <v>2</v>
      </c>
      <c r="D588" s="45">
        <f t="shared" si="475"/>
        <v>10118</v>
      </c>
      <c r="E588" s="45">
        <v>93711</v>
      </c>
      <c r="F588" s="45">
        <f t="shared" ref="F588:F592" si="527">E588-E587</f>
        <v>73</v>
      </c>
      <c r="G588" s="46">
        <f t="shared" ref="G588:G592" si="528">E588/B588</f>
        <v>2.2114069245017073E-2</v>
      </c>
      <c r="H588" s="45">
        <f t="shared" ref="H588:H592" si="529">B588-E588</f>
        <v>4143908</v>
      </c>
    </row>
    <row r="589" spans="1:8" x14ac:dyDescent="0.35">
      <c r="A589" s="55">
        <v>44471</v>
      </c>
      <c r="B589" s="45">
        <v>4246136</v>
      </c>
      <c r="D589" s="45">
        <f t="shared" si="475"/>
        <v>8517</v>
      </c>
      <c r="E589" s="45">
        <v>93777</v>
      </c>
      <c r="F589" s="45">
        <f t="shared" si="527"/>
        <v>66</v>
      </c>
      <c r="G589" s="46">
        <f t="shared" si="528"/>
        <v>2.2085255865568129E-2</v>
      </c>
      <c r="H589" s="45">
        <f t="shared" si="529"/>
        <v>4152359</v>
      </c>
    </row>
    <row r="590" spans="1:8" x14ac:dyDescent="0.35">
      <c r="A590" s="55">
        <v>44472</v>
      </c>
      <c r="B590" s="45">
        <v>4252300</v>
      </c>
      <c r="D590" s="45">
        <f t="shared" si="475"/>
        <v>6164</v>
      </c>
      <c r="E590" s="45">
        <v>93786</v>
      </c>
      <c r="F590" s="45">
        <f t="shared" si="527"/>
        <v>9</v>
      </c>
      <c r="G590" s="46">
        <f t="shared" si="528"/>
        <v>2.2055358276697318E-2</v>
      </c>
      <c r="H590" s="45">
        <f t="shared" si="529"/>
        <v>4158514</v>
      </c>
    </row>
    <row r="591" spans="1:8" x14ac:dyDescent="0.35">
      <c r="A591" s="55">
        <v>44473</v>
      </c>
      <c r="B591" s="45">
        <v>4255388</v>
      </c>
      <c r="D591" s="45">
        <f t="shared" si="475"/>
        <v>3088</v>
      </c>
      <c r="E591" s="45">
        <v>93793</v>
      </c>
      <c r="F591" s="45">
        <f t="shared" si="527"/>
        <v>7</v>
      </c>
      <c r="G591" s="46">
        <f t="shared" si="528"/>
        <v>2.2040998376646265E-2</v>
      </c>
      <c r="H591" s="45">
        <f t="shared" si="529"/>
        <v>4161595</v>
      </c>
    </row>
    <row r="592" spans="1:8" x14ac:dyDescent="0.35">
      <c r="A592" s="55">
        <v>44474</v>
      </c>
      <c r="B592" s="45">
        <v>4260187</v>
      </c>
      <c r="D592" s="45">
        <f t="shared" si="475"/>
        <v>4799</v>
      </c>
      <c r="E592" s="45">
        <v>93883</v>
      </c>
      <c r="F592" s="45">
        <f t="shared" si="527"/>
        <v>90</v>
      </c>
      <c r="G592" s="46">
        <f t="shared" si="528"/>
        <v>2.2037295545946693E-2</v>
      </c>
      <c r="H592" s="45">
        <f t="shared" si="529"/>
        <v>4166304</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Y39"/>
  <sheetViews>
    <sheetView zoomScaleNormal="100" workbookViewId="0">
      <pane xSplit="1" ySplit="3" topLeftCell="SO4" activePane="bottomRight" state="frozen"/>
      <selection pane="topRight" activeCell="B1" sqref="B1"/>
      <selection pane="bottomLeft" activeCell="A4" sqref="A4"/>
      <selection pane="bottomRight" activeCell="TA17" sqref="TA17"/>
    </sheetView>
  </sheetViews>
  <sheetFormatPr baseColWidth="10" defaultColWidth="11.453125" defaultRowHeight="14.5" x14ac:dyDescent="0.35"/>
  <cols>
    <col min="1" max="1" width="22.54296875" style="5" bestFit="1" customWidth="1"/>
    <col min="2" max="16384" width="11.453125" style="3"/>
  </cols>
  <sheetData>
    <row r="1" spans="1:519" ht="18.5" x14ac:dyDescent="0.45">
      <c r="A1" s="38" t="s">
        <v>682</v>
      </c>
    </row>
    <row r="2" spans="1:519" x14ac:dyDescent="0.35">
      <c r="A2" s="5" t="s">
        <v>777</v>
      </c>
    </row>
    <row r="3" spans="1:519"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row>
    <row r="4" spans="1:519"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c r="SR4" s="3">
        <v>8767</v>
      </c>
      <c r="SS4" s="3">
        <v>8911</v>
      </c>
      <c r="ST4">
        <v>9200</v>
      </c>
      <c r="SU4">
        <v>9148</v>
      </c>
      <c r="SV4" s="3">
        <v>9151</v>
      </c>
      <c r="SW4" s="3">
        <v>9189</v>
      </c>
      <c r="SX4" s="3">
        <v>9374</v>
      </c>
      <c r="SY4" s="3">
        <v>8916</v>
      </c>
    </row>
    <row r="5" spans="1:519"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c r="SR5" s="3">
        <v>10676</v>
      </c>
      <c r="SS5" s="3">
        <v>11021</v>
      </c>
      <c r="ST5">
        <v>11348</v>
      </c>
      <c r="SU5">
        <v>11539</v>
      </c>
      <c r="SV5" s="3">
        <v>11786</v>
      </c>
      <c r="SW5" s="3">
        <v>11712</v>
      </c>
      <c r="SX5" s="3">
        <v>11842</v>
      </c>
      <c r="SY5" s="3">
        <v>11831</v>
      </c>
    </row>
    <row r="6" spans="1:519"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c r="SR6" s="3">
        <v>2271</v>
      </c>
      <c r="SS6" s="3">
        <v>2420</v>
      </c>
      <c r="ST6">
        <v>2480</v>
      </c>
      <c r="SU6">
        <v>2725</v>
      </c>
      <c r="SV6" s="3">
        <v>2777</v>
      </c>
      <c r="SW6" s="3">
        <v>2758</v>
      </c>
      <c r="SX6" s="3">
        <v>2755</v>
      </c>
      <c r="SY6" s="3">
        <v>2807</v>
      </c>
    </row>
    <row r="7" spans="1:519"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c r="SR7" s="3">
        <v>879</v>
      </c>
      <c r="SS7" s="3">
        <v>874</v>
      </c>
      <c r="ST7">
        <v>931</v>
      </c>
      <c r="SU7">
        <v>975</v>
      </c>
      <c r="SV7" s="3">
        <v>956</v>
      </c>
      <c r="SW7" s="3">
        <v>972</v>
      </c>
      <c r="SX7" s="3">
        <v>997</v>
      </c>
      <c r="SY7" s="3">
        <v>1021</v>
      </c>
    </row>
    <row r="8" spans="1:519"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c r="SR8" s="3">
        <v>767</v>
      </c>
      <c r="SS8" s="3">
        <v>788</v>
      </c>
      <c r="ST8">
        <v>794</v>
      </c>
      <c r="SU8">
        <v>823</v>
      </c>
      <c r="SV8" s="3">
        <v>778</v>
      </c>
      <c r="SW8" s="3">
        <v>783</v>
      </c>
      <c r="SX8" s="3">
        <v>771</v>
      </c>
      <c r="SY8" s="3">
        <v>776</v>
      </c>
    </row>
    <row r="9" spans="1:519"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c r="SR9" s="3">
        <v>1003</v>
      </c>
      <c r="SS9" s="3">
        <v>1004</v>
      </c>
      <c r="ST9">
        <v>955</v>
      </c>
      <c r="SU9">
        <v>1081</v>
      </c>
      <c r="SV9" s="3">
        <v>1272</v>
      </c>
      <c r="SW9" s="3">
        <v>1169</v>
      </c>
      <c r="SX9" s="3">
        <v>1189</v>
      </c>
      <c r="SY9" s="3">
        <v>1262</v>
      </c>
    </row>
    <row r="10" spans="1:519"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c r="SR10" s="3">
        <v>4018</v>
      </c>
      <c r="SS10" s="3">
        <v>4030</v>
      </c>
      <c r="ST10">
        <v>4111</v>
      </c>
      <c r="SU10">
        <v>4103</v>
      </c>
      <c r="SV10" s="3">
        <v>4001</v>
      </c>
      <c r="SW10" s="3">
        <v>3997</v>
      </c>
      <c r="SX10" s="3">
        <v>4000</v>
      </c>
      <c r="SY10" s="3">
        <v>3913</v>
      </c>
    </row>
    <row r="11" spans="1:519"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c r="SR11" s="3">
        <v>558</v>
      </c>
      <c r="SS11" s="3">
        <v>628</v>
      </c>
      <c r="ST11">
        <v>724</v>
      </c>
      <c r="SU11">
        <v>786</v>
      </c>
      <c r="SV11" s="3">
        <v>800</v>
      </c>
      <c r="SW11" s="3">
        <v>813</v>
      </c>
      <c r="SX11" s="3">
        <v>804</v>
      </c>
      <c r="SY11" s="3">
        <v>802</v>
      </c>
    </row>
    <row r="12" spans="1:519"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c r="SR12" s="3">
        <v>3616</v>
      </c>
      <c r="SS12" s="3">
        <v>3591</v>
      </c>
      <c r="ST12">
        <v>3699</v>
      </c>
      <c r="SU12">
        <v>3744</v>
      </c>
      <c r="SV12" s="3">
        <v>3759</v>
      </c>
      <c r="SW12" s="3">
        <v>3637</v>
      </c>
      <c r="SX12" s="3">
        <v>3687</v>
      </c>
      <c r="SY12" s="3">
        <v>3652</v>
      </c>
    </row>
    <row r="13" spans="1:519"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c r="SR13" s="3">
        <v>9964</v>
      </c>
      <c r="SS13" s="3">
        <v>9667</v>
      </c>
      <c r="ST13">
        <v>10018</v>
      </c>
      <c r="SU13">
        <v>10026</v>
      </c>
      <c r="SV13" s="3">
        <v>9716</v>
      </c>
      <c r="SW13" s="3">
        <v>9635</v>
      </c>
      <c r="SX13" s="3">
        <v>9477</v>
      </c>
      <c r="SY13" s="3">
        <v>9240</v>
      </c>
    </row>
    <row r="14" spans="1:519"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c r="SR14" s="3">
        <v>2441</v>
      </c>
      <c r="SS14" s="3">
        <v>2301</v>
      </c>
      <c r="ST14">
        <v>2297</v>
      </c>
      <c r="SU14">
        <v>2329</v>
      </c>
      <c r="SV14" s="3">
        <v>2253</v>
      </c>
      <c r="SW14" s="3">
        <v>2176</v>
      </c>
      <c r="SX14" s="3">
        <v>2251</v>
      </c>
      <c r="SY14" s="3">
        <v>2166</v>
      </c>
    </row>
    <row r="15" spans="1:519"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c r="SR15" s="3">
        <v>571</v>
      </c>
      <c r="SS15" s="3">
        <v>527</v>
      </c>
      <c r="ST15">
        <v>499</v>
      </c>
      <c r="SU15">
        <v>448</v>
      </c>
      <c r="SV15" s="3">
        <v>425</v>
      </c>
      <c r="SW15" s="3">
        <v>422</v>
      </c>
      <c r="SX15" s="3">
        <v>422</v>
      </c>
      <c r="SY15" s="3">
        <v>421</v>
      </c>
    </row>
    <row r="16" spans="1:519"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c r="SR16" s="3">
        <v>1629</v>
      </c>
      <c r="SS16" s="3">
        <v>1838</v>
      </c>
      <c r="ST16">
        <v>2160</v>
      </c>
      <c r="SU16">
        <v>2360</v>
      </c>
      <c r="SV16" s="3">
        <v>2523</v>
      </c>
      <c r="SW16" s="3">
        <v>2794</v>
      </c>
      <c r="SX16" s="3">
        <v>2879</v>
      </c>
      <c r="SY16" s="3">
        <v>2659</v>
      </c>
    </row>
    <row r="17" spans="1:519"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c r="SR17" s="3">
        <v>774</v>
      </c>
      <c r="SS17" s="3">
        <v>723</v>
      </c>
      <c r="ST17">
        <v>788</v>
      </c>
      <c r="SU17">
        <v>917</v>
      </c>
      <c r="SV17" s="3">
        <v>958</v>
      </c>
      <c r="SW17" s="3">
        <v>902</v>
      </c>
      <c r="SX17" s="3">
        <v>902</v>
      </c>
      <c r="SY17" s="3">
        <v>975</v>
      </c>
    </row>
    <row r="18" spans="1:519"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c r="SR18" s="3">
        <v>880</v>
      </c>
      <c r="SS18" s="3">
        <v>892</v>
      </c>
      <c r="ST18">
        <v>851</v>
      </c>
      <c r="SU18">
        <v>846</v>
      </c>
      <c r="SV18" s="3">
        <v>834</v>
      </c>
      <c r="SW18" s="3">
        <v>818</v>
      </c>
      <c r="SX18" s="3">
        <v>834</v>
      </c>
      <c r="SY18" s="3">
        <v>841</v>
      </c>
    </row>
    <row r="19" spans="1:519"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c r="SR19" s="3">
        <v>1309</v>
      </c>
      <c r="SS19" s="3">
        <v>1496</v>
      </c>
      <c r="ST19">
        <v>1561</v>
      </c>
      <c r="SU19">
        <v>1587</v>
      </c>
      <c r="SV19" s="3">
        <v>1597</v>
      </c>
      <c r="SW19" s="3">
        <v>1589</v>
      </c>
      <c r="SX19" s="3">
        <v>1624</v>
      </c>
      <c r="SY19" s="3">
        <v>1615</v>
      </c>
    </row>
    <row r="20" spans="1:519"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2">
        <f>SUM(ST4:ST19)</f>
        <v>52416</v>
      </c>
      <c r="SU20" s="2">
        <f>SUM(SU4:SU19)</f>
        <v>53437</v>
      </c>
      <c r="SV20" s="10">
        <v>53586</v>
      </c>
      <c r="SW20" s="10">
        <v>53366</v>
      </c>
      <c r="SX20" s="10">
        <v>53808</v>
      </c>
      <c r="SY20" s="10">
        <v>52897</v>
      </c>
    </row>
    <row r="22" spans="1:519"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B21"/>
  <sheetViews>
    <sheetView zoomScaleNormal="100" workbookViewId="0">
      <pane xSplit="1" ySplit="3" topLeftCell="SO4" activePane="bottomRight" state="frozen"/>
      <selection pane="topRight" activeCell="B1" sqref="B1"/>
      <selection pane="bottomLeft" activeCell="A4" sqref="A4"/>
      <selection pane="bottomRight" activeCell="SZ18" sqref="SZ18"/>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22" ht="18.5" x14ac:dyDescent="0.45">
      <c r="A1" s="39" t="s">
        <v>683</v>
      </c>
    </row>
    <row r="2" spans="1:522" x14ac:dyDescent="0.35">
      <c r="A2" s="5" t="s">
        <v>777</v>
      </c>
    </row>
    <row r="3" spans="1:522"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c r="TA3" s="4"/>
      <c r="TB3" s="4"/>
    </row>
    <row r="4" spans="1:522"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c r="TA4" s="11"/>
      <c r="TB4" s="11"/>
    </row>
    <row r="5" spans="1:522"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c r="TA5" s="11"/>
      <c r="TB5" s="11"/>
    </row>
    <row r="6" spans="1:522"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c r="TA6" s="11"/>
      <c r="TB6" s="11"/>
    </row>
    <row r="7" spans="1:522"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c r="TA7" s="11"/>
      <c r="TB7" s="11"/>
    </row>
    <row r="8" spans="1:522"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c r="TA8" s="11"/>
      <c r="TB8" s="11"/>
    </row>
    <row r="9" spans="1:522"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c r="TA9" s="11"/>
      <c r="TB9" s="11"/>
    </row>
    <row r="10" spans="1:522"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c r="TA10" s="11"/>
      <c r="TB10" s="11"/>
    </row>
    <row r="11" spans="1:522"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c r="TA11" s="11"/>
      <c r="TB11" s="11"/>
    </row>
    <row r="12" spans="1:522"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c r="TA12" s="11"/>
      <c r="TB12" s="11"/>
    </row>
    <row r="13" spans="1:522"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c r="TA13" s="11"/>
      <c r="TB13" s="11"/>
    </row>
    <row r="14" spans="1:522"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c r="TA14" s="11"/>
      <c r="TB14" s="11"/>
    </row>
    <row r="15" spans="1:522"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c r="TA15" s="11"/>
      <c r="TB15" s="11"/>
    </row>
    <row r="16" spans="1:522"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c r="TA16" s="11"/>
      <c r="TB16" s="11"/>
    </row>
    <row r="17" spans="1:522"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c r="TA17" s="11"/>
      <c r="TB17" s="11"/>
    </row>
    <row r="18" spans="1:522"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c r="TA18" s="11"/>
      <c r="TB18" s="11"/>
    </row>
    <row r="19" spans="1:522"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c r="TA19" s="11"/>
      <c r="TB19" s="11"/>
    </row>
    <row r="20" spans="1:522"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c r="TA20" s="12"/>
      <c r="TB20" s="12"/>
    </row>
    <row r="21" spans="1:522"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M421"/>
  <sheetViews>
    <sheetView zoomScaleNormal="100" workbookViewId="0">
      <pane xSplit="3" ySplit="5" topLeftCell="LE401" activePane="bottomRight" state="frozen"/>
      <selection pane="topRight" activeCell="D1" sqref="D1"/>
      <selection pane="bottomLeft" activeCell="A6" sqref="A6"/>
      <selection pane="bottomRight" activeCell="LN12" sqref="LN12"/>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318" width="11.453125" style="21"/>
    <col min="319" max="321" width="10.08984375" bestFit="1" customWidth="1"/>
    <col min="322" max="16384" width="11.453125" style="21"/>
  </cols>
  <sheetData>
    <row r="1" spans="1:325" ht="18.5" x14ac:dyDescent="0.45">
      <c r="A1" s="39" t="s">
        <v>684</v>
      </c>
    </row>
    <row r="2" spans="1:325" x14ac:dyDescent="0.35">
      <c r="A2" s="21" t="s">
        <v>777</v>
      </c>
    </row>
    <row r="5" spans="1:325"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c r="LF5" s="26">
        <v>44467</v>
      </c>
      <c r="LG5" s="26">
        <v>44468</v>
      </c>
      <c r="LH5" s="26">
        <v>44469</v>
      </c>
      <c r="LI5" s="26">
        <v>44470</v>
      </c>
      <c r="LJ5" s="26">
        <v>44471</v>
      </c>
      <c r="LK5" s="26">
        <v>44472</v>
      </c>
      <c r="LL5" s="26">
        <v>44473</v>
      </c>
      <c r="LM5" s="26">
        <v>44474</v>
      </c>
    </row>
    <row r="6" spans="1:325"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c r="LF6" s="21">
        <v>264</v>
      </c>
      <c r="LG6">
        <v>246</v>
      </c>
      <c r="LH6">
        <v>249</v>
      </c>
      <c r="LI6">
        <v>264</v>
      </c>
      <c r="LJ6" s="21">
        <v>234</v>
      </c>
      <c r="LK6" s="21">
        <v>249</v>
      </c>
      <c r="LL6" s="21">
        <v>244</v>
      </c>
      <c r="LM6" s="21">
        <v>203</v>
      </c>
    </row>
    <row r="7" spans="1:325"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c r="LF7" s="21">
        <v>60</v>
      </c>
      <c r="LG7">
        <v>50</v>
      </c>
      <c r="LH7">
        <v>39</v>
      </c>
      <c r="LI7">
        <v>35</v>
      </c>
      <c r="LJ7" s="21">
        <v>36</v>
      </c>
      <c r="LK7" s="21">
        <v>33</v>
      </c>
      <c r="LL7" s="21">
        <v>32</v>
      </c>
      <c r="LM7" s="21">
        <v>35</v>
      </c>
    </row>
    <row r="8" spans="1:325"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c r="LF8" s="21">
        <v>95</v>
      </c>
      <c r="LG8">
        <v>100</v>
      </c>
      <c r="LH8">
        <v>108</v>
      </c>
      <c r="LI8">
        <v>112</v>
      </c>
      <c r="LJ8" s="21">
        <v>120</v>
      </c>
      <c r="LK8" s="21">
        <v>107</v>
      </c>
      <c r="LL8" s="21">
        <v>138</v>
      </c>
      <c r="LM8" s="21">
        <v>142</v>
      </c>
    </row>
    <row r="9" spans="1:325"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c r="LF9" s="21">
        <v>144</v>
      </c>
      <c r="LG9">
        <v>130</v>
      </c>
      <c r="LH9">
        <v>133</v>
      </c>
      <c r="LI9">
        <v>134</v>
      </c>
      <c r="LJ9" s="21">
        <v>104</v>
      </c>
      <c r="LK9" s="21">
        <v>89</v>
      </c>
      <c r="LL9" s="21">
        <v>88</v>
      </c>
      <c r="LM9" s="21">
        <v>111</v>
      </c>
    </row>
    <row r="10" spans="1:325"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c r="LF10" s="21">
        <v>38</v>
      </c>
      <c r="LG10">
        <v>42</v>
      </c>
      <c r="LH10">
        <v>38</v>
      </c>
      <c r="LI10">
        <v>38</v>
      </c>
      <c r="LJ10" s="21">
        <v>49</v>
      </c>
      <c r="LK10" s="21">
        <v>59</v>
      </c>
      <c r="LL10" s="21">
        <v>70</v>
      </c>
      <c r="LM10" s="21">
        <v>66</v>
      </c>
    </row>
    <row r="11" spans="1:325"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c r="LF11" s="21">
        <v>51</v>
      </c>
      <c r="LG11">
        <v>49</v>
      </c>
      <c r="LH11">
        <v>50</v>
      </c>
      <c r="LI11">
        <v>49</v>
      </c>
      <c r="LJ11" s="21">
        <v>46</v>
      </c>
      <c r="LK11" s="21">
        <v>45</v>
      </c>
      <c r="LL11" s="21">
        <v>46</v>
      </c>
      <c r="LM11" s="21">
        <v>45</v>
      </c>
    </row>
    <row r="12" spans="1:325"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c r="LF12" s="21">
        <v>19</v>
      </c>
      <c r="LG12">
        <v>20</v>
      </c>
      <c r="LH12">
        <v>19</v>
      </c>
      <c r="LI12">
        <v>21</v>
      </c>
      <c r="LJ12" s="21">
        <v>23</v>
      </c>
      <c r="LK12" s="21">
        <v>25</v>
      </c>
      <c r="LL12" s="21">
        <v>26</v>
      </c>
      <c r="LM12" s="21">
        <v>25</v>
      </c>
    </row>
    <row r="13" spans="1:325"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c r="LF13" s="21">
        <v>92</v>
      </c>
      <c r="LG13">
        <v>100</v>
      </c>
      <c r="LH13">
        <v>105</v>
      </c>
      <c r="LI13">
        <v>107</v>
      </c>
      <c r="LJ13" s="21">
        <v>110</v>
      </c>
      <c r="LK13" s="21">
        <v>98</v>
      </c>
      <c r="LL13" s="21">
        <v>103</v>
      </c>
      <c r="LM13" s="21">
        <v>98</v>
      </c>
    </row>
    <row r="14" spans="1:325"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c r="LF14" s="21">
        <v>128</v>
      </c>
      <c r="LG14">
        <v>109</v>
      </c>
      <c r="LH14">
        <v>121</v>
      </c>
      <c r="LI14">
        <v>135</v>
      </c>
      <c r="LJ14" s="21">
        <v>124</v>
      </c>
      <c r="LK14" s="21">
        <v>124</v>
      </c>
      <c r="LL14" s="21">
        <v>139</v>
      </c>
      <c r="LM14" s="21">
        <v>94</v>
      </c>
    </row>
    <row r="15" spans="1:325"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c r="LF15" s="21">
        <v>41</v>
      </c>
      <c r="LG15">
        <v>40</v>
      </c>
      <c r="LH15">
        <v>56</v>
      </c>
      <c r="LI15">
        <v>60</v>
      </c>
      <c r="LJ15" s="21">
        <v>59</v>
      </c>
      <c r="LK15" s="21">
        <v>54</v>
      </c>
      <c r="LL15" s="21">
        <v>58</v>
      </c>
      <c r="LM15" s="21">
        <v>58</v>
      </c>
    </row>
    <row r="16" spans="1:325"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c r="LF16" s="21">
        <v>38</v>
      </c>
      <c r="LG16">
        <v>42</v>
      </c>
      <c r="LH16">
        <v>32</v>
      </c>
      <c r="LI16">
        <v>24</v>
      </c>
      <c r="LJ16" s="21">
        <v>26</v>
      </c>
      <c r="LK16" s="21">
        <v>22</v>
      </c>
      <c r="LL16" s="21">
        <v>24</v>
      </c>
      <c r="LM16" s="21">
        <v>29</v>
      </c>
    </row>
    <row r="17" spans="1:325"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c r="LF17" s="21">
        <v>36</v>
      </c>
      <c r="LG17">
        <v>39</v>
      </c>
      <c r="LH17">
        <v>33</v>
      </c>
      <c r="LI17">
        <v>31</v>
      </c>
      <c r="LJ17" s="21">
        <v>37</v>
      </c>
      <c r="LK17" s="21">
        <v>40</v>
      </c>
      <c r="LL17" s="21">
        <v>38</v>
      </c>
      <c r="LM17" s="21">
        <v>41</v>
      </c>
    </row>
    <row r="18" spans="1:325"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c r="LF18" s="21">
        <v>64</v>
      </c>
      <c r="LG18">
        <v>50</v>
      </c>
      <c r="LH18">
        <v>52</v>
      </c>
      <c r="LI18">
        <v>53</v>
      </c>
      <c r="LJ18" s="21">
        <v>56</v>
      </c>
      <c r="LK18" s="21">
        <v>49</v>
      </c>
      <c r="LL18" s="21">
        <v>45</v>
      </c>
      <c r="LM18" s="21">
        <v>55</v>
      </c>
    </row>
    <row r="19" spans="1:325"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c r="LF19" s="21">
        <v>28</v>
      </c>
      <c r="LG19">
        <v>30</v>
      </c>
      <c r="LH19">
        <v>25</v>
      </c>
      <c r="LI19">
        <v>19</v>
      </c>
      <c r="LJ19" s="21">
        <v>17</v>
      </c>
      <c r="LK19" s="21">
        <v>14</v>
      </c>
      <c r="LL19" s="21">
        <v>12</v>
      </c>
      <c r="LM19" s="21">
        <v>19</v>
      </c>
    </row>
    <row r="20" spans="1:325"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c r="LF20" s="21">
        <v>94</v>
      </c>
      <c r="LG20">
        <v>92</v>
      </c>
      <c r="LH20">
        <v>119</v>
      </c>
      <c r="LI20">
        <v>106</v>
      </c>
      <c r="LJ20" s="21">
        <v>145</v>
      </c>
      <c r="LK20" s="21">
        <v>128</v>
      </c>
      <c r="LL20" s="21">
        <v>116</v>
      </c>
      <c r="LM20" s="21">
        <v>183</v>
      </c>
    </row>
    <row r="21" spans="1:325"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c r="LF21" s="21">
        <v>66</v>
      </c>
      <c r="LG21">
        <v>61</v>
      </c>
      <c r="LH21">
        <v>73</v>
      </c>
      <c r="LI21">
        <v>69</v>
      </c>
      <c r="LJ21" s="21">
        <v>66</v>
      </c>
      <c r="LK21" s="21">
        <v>73</v>
      </c>
      <c r="LL21" s="21">
        <v>70</v>
      </c>
      <c r="LM21" s="21">
        <v>69</v>
      </c>
    </row>
    <row r="22" spans="1:325"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c r="LF22" s="21">
        <v>85</v>
      </c>
      <c r="LG22">
        <v>90</v>
      </c>
      <c r="LH22">
        <v>101</v>
      </c>
      <c r="LI22">
        <v>106</v>
      </c>
      <c r="LJ22" s="21">
        <v>108</v>
      </c>
      <c r="LK22" s="21">
        <v>111</v>
      </c>
      <c r="LL22" s="21">
        <v>113</v>
      </c>
      <c r="LM22" s="21">
        <v>111</v>
      </c>
    </row>
    <row r="23" spans="1:325"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c r="LF23" s="21">
        <v>338</v>
      </c>
      <c r="LG23">
        <v>337</v>
      </c>
      <c r="LH23">
        <v>361</v>
      </c>
      <c r="LI23">
        <v>335</v>
      </c>
      <c r="LJ23" s="21">
        <v>332</v>
      </c>
      <c r="LK23" s="21">
        <v>317</v>
      </c>
      <c r="LL23" s="21">
        <v>331</v>
      </c>
      <c r="LM23" s="21">
        <v>294</v>
      </c>
    </row>
    <row r="24" spans="1:325"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c r="LF24" s="21">
        <v>175</v>
      </c>
      <c r="LG24">
        <v>228</v>
      </c>
      <c r="LH24">
        <v>227</v>
      </c>
      <c r="LI24">
        <v>202</v>
      </c>
      <c r="LJ24" s="21">
        <v>216</v>
      </c>
      <c r="LK24" s="21">
        <v>205</v>
      </c>
      <c r="LL24" s="21">
        <v>215</v>
      </c>
      <c r="LM24" s="21">
        <v>204</v>
      </c>
    </row>
    <row r="25" spans="1:325"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c r="LF25" s="21">
        <v>43</v>
      </c>
      <c r="LG25">
        <v>52</v>
      </c>
      <c r="LH25">
        <v>55</v>
      </c>
      <c r="LI25">
        <v>61</v>
      </c>
      <c r="LJ25" s="21">
        <v>54</v>
      </c>
      <c r="LK25" s="21">
        <v>56</v>
      </c>
      <c r="LL25" s="21">
        <v>57</v>
      </c>
      <c r="LM25" s="21">
        <v>48</v>
      </c>
    </row>
    <row r="26" spans="1:325"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c r="LF26" s="21">
        <v>77</v>
      </c>
      <c r="LG26">
        <v>71</v>
      </c>
      <c r="LH26">
        <v>50</v>
      </c>
      <c r="LI26">
        <v>55</v>
      </c>
      <c r="LJ26" s="21">
        <v>63</v>
      </c>
      <c r="LK26" s="21">
        <v>61</v>
      </c>
      <c r="LL26" s="21">
        <v>62</v>
      </c>
      <c r="LM26" s="21">
        <v>56</v>
      </c>
    </row>
    <row r="27" spans="1:325"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c r="LF27" s="21">
        <v>57</v>
      </c>
      <c r="LG27">
        <v>52</v>
      </c>
      <c r="LH27">
        <v>67</v>
      </c>
      <c r="LI27">
        <v>54</v>
      </c>
      <c r="LJ27" s="21">
        <v>52</v>
      </c>
      <c r="LK27" s="21">
        <v>57</v>
      </c>
      <c r="LL27" s="21">
        <v>57</v>
      </c>
      <c r="LM27" s="21">
        <v>57</v>
      </c>
    </row>
    <row r="28" spans="1:325"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c r="LF28" s="21">
        <v>108</v>
      </c>
      <c r="LG28">
        <v>116</v>
      </c>
      <c r="LH28">
        <v>103</v>
      </c>
      <c r="LI28">
        <v>103</v>
      </c>
      <c r="LJ28" s="21">
        <v>95</v>
      </c>
      <c r="LK28" s="21">
        <v>92</v>
      </c>
      <c r="LL28" s="21">
        <v>95</v>
      </c>
      <c r="LM28" s="21">
        <v>94</v>
      </c>
    </row>
    <row r="29" spans="1:325"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c r="LF29" s="21">
        <v>110</v>
      </c>
      <c r="LG29">
        <v>113</v>
      </c>
      <c r="LH29">
        <v>112</v>
      </c>
      <c r="LI29">
        <v>109</v>
      </c>
      <c r="LJ29" s="21">
        <v>153</v>
      </c>
      <c r="LK29" s="21">
        <v>165</v>
      </c>
      <c r="LL29" s="21">
        <v>157</v>
      </c>
      <c r="LM29" s="21">
        <v>143</v>
      </c>
    </row>
    <row r="30" spans="1:325"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c r="LF30" s="21">
        <v>29</v>
      </c>
      <c r="LG30">
        <v>30</v>
      </c>
      <c r="LH30">
        <v>33</v>
      </c>
      <c r="LI30">
        <v>37</v>
      </c>
      <c r="LJ30" s="21">
        <v>45</v>
      </c>
      <c r="LK30" s="21">
        <v>50</v>
      </c>
      <c r="LL30" s="21">
        <v>50</v>
      </c>
      <c r="LM30" s="21">
        <v>46</v>
      </c>
    </row>
    <row r="31" spans="1:325"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c r="LF31" s="21">
        <v>34</v>
      </c>
      <c r="LG31">
        <v>37</v>
      </c>
      <c r="LH31">
        <v>32</v>
      </c>
      <c r="LI31">
        <v>32</v>
      </c>
      <c r="LJ31" s="21">
        <v>34</v>
      </c>
      <c r="LK31" s="21">
        <v>30</v>
      </c>
      <c r="LL31" s="21">
        <v>30</v>
      </c>
      <c r="LM31" s="21">
        <v>32</v>
      </c>
    </row>
    <row r="32" spans="1:325"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c r="LF32" s="21">
        <v>82</v>
      </c>
      <c r="LG32">
        <v>74</v>
      </c>
      <c r="LH32">
        <v>75</v>
      </c>
      <c r="LI32">
        <v>81</v>
      </c>
      <c r="LJ32" s="21">
        <v>83</v>
      </c>
      <c r="LK32" s="21">
        <v>88</v>
      </c>
      <c r="LL32" s="21">
        <v>84</v>
      </c>
      <c r="LM32" s="21">
        <v>83</v>
      </c>
    </row>
    <row r="33" spans="1:325"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c r="LF33" s="21">
        <v>85</v>
      </c>
      <c r="LG33">
        <v>80</v>
      </c>
      <c r="LH33">
        <v>79</v>
      </c>
      <c r="LI33">
        <v>82</v>
      </c>
      <c r="LJ33" s="21">
        <v>79</v>
      </c>
      <c r="LK33" s="21">
        <v>61</v>
      </c>
      <c r="LL33" s="21">
        <v>58</v>
      </c>
      <c r="LM33" s="21">
        <v>75</v>
      </c>
    </row>
    <row r="34" spans="1:325"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c r="LF34" s="21">
        <v>162</v>
      </c>
      <c r="LG34">
        <v>165</v>
      </c>
      <c r="LH34">
        <v>209</v>
      </c>
      <c r="LI34">
        <v>241</v>
      </c>
      <c r="LJ34" s="21">
        <v>244</v>
      </c>
      <c r="LK34" s="21">
        <v>293</v>
      </c>
      <c r="LL34" s="21">
        <v>309</v>
      </c>
      <c r="LM34" s="21">
        <v>280</v>
      </c>
    </row>
    <row r="35" spans="1:325"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c r="LF35" s="21">
        <v>57</v>
      </c>
      <c r="LG35">
        <v>71</v>
      </c>
      <c r="LH35">
        <v>73</v>
      </c>
      <c r="LI35">
        <v>68</v>
      </c>
      <c r="LJ35" s="21">
        <v>54</v>
      </c>
      <c r="LK35" s="21">
        <v>56</v>
      </c>
      <c r="LL35" s="21">
        <v>64</v>
      </c>
      <c r="LM35" s="21">
        <v>62</v>
      </c>
    </row>
    <row r="36" spans="1:325"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c r="LF36" s="21">
        <v>17</v>
      </c>
      <c r="LG36">
        <v>20</v>
      </c>
      <c r="LH36">
        <v>33</v>
      </c>
      <c r="LI36">
        <v>38</v>
      </c>
      <c r="LJ36" s="21">
        <v>42</v>
      </c>
      <c r="LK36" s="21">
        <v>44</v>
      </c>
      <c r="LL36" s="21">
        <v>52</v>
      </c>
      <c r="LM36" s="21">
        <v>52</v>
      </c>
    </row>
    <row r="37" spans="1:325"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c r="LF37" s="21">
        <v>189</v>
      </c>
      <c r="LG37">
        <v>183</v>
      </c>
      <c r="LH37">
        <v>217</v>
      </c>
      <c r="LI37">
        <v>224</v>
      </c>
      <c r="LJ37" s="21">
        <v>233</v>
      </c>
      <c r="LK37" s="21">
        <v>249</v>
      </c>
      <c r="LL37" s="21">
        <v>249</v>
      </c>
      <c r="LM37" s="21">
        <v>250</v>
      </c>
    </row>
    <row r="38" spans="1:325"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c r="LF38" s="21">
        <v>160</v>
      </c>
      <c r="LG38">
        <v>168</v>
      </c>
      <c r="LH38">
        <v>168</v>
      </c>
      <c r="LI38">
        <v>164</v>
      </c>
      <c r="LJ38" s="21">
        <v>159</v>
      </c>
      <c r="LK38" s="21">
        <v>163</v>
      </c>
      <c r="LL38" s="21">
        <v>162</v>
      </c>
      <c r="LM38" s="21">
        <v>161</v>
      </c>
    </row>
    <row r="39" spans="1:325"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c r="LF39" s="21">
        <v>169</v>
      </c>
      <c r="LG39">
        <v>191</v>
      </c>
      <c r="LH39">
        <v>198</v>
      </c>
      <c r="LI39">
        <v>208</v>
      </c>
      <c r="LJ39" s="21">
        <v>201</v>
      </c>
      <c r="LK39" s="21">
        <v>214</v>
      </c>
      <c r="LL39" s="21">
        <v>214</v>
      </c>
      <c r="LM39" s="21">
        <v>217</v>
      </c>
    </row>
    <row r="40" spans="1:325"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c r="LF40" s="21">
        <v>234</v>
      </c>
      <c r="LG40">
        <v>287</v>
      </c>
      <c r="LH40">
        <v>221</v>
      </c>
      <c r="LI40">
        <v>332</v>
      </c>
      <c r="LJ40" s="21">
        <v>322</v>
      </c>
      <c r="LK40" s="21">
        <v>304</v>
      </c>
      <c r="LL40" s="21">
        <v>302</v>
      </c>
      <c r="LM40" s="21">
        <v>254</v>
      </c>
    </row>
    <row r="41" spans="1:325"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c r="LF41" s="21">
        <v>125</v>
      </c>
      <c r="LG41">
        <v>133</v>
      </c>
      <c r="LH41">
        <v>130</v>
      </c>
      <c r="LI41">
        <v>145</v>
      </c>
      <c r="LJ41" s="21">
        <v>159</v>
      </c>
      <c r="LK41" s="21">
        <v>159</v>
      </c>
      <c r="LL41" s="21">
        <v>159</v>
      </c>
      <c r="LM41" s="21">
        <v>164</v>
      </c>
    </row>
    <row r="42" spans="1:325"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c r="LF42" s="21">
        <v>145</v>
      </c>
      <c r="LG42">
        <v>156</v>
      </c>
      <c r="LH42">
        <v>124</v>
      </c>
      <c r="LI42">
        <v>153</v>
      </c>
      <c r="LJ42" s="21">
        <v>164</v>
      </c>
      <c r="LK42" s="21">
        <v>164</v>
      </c>
      <c r="LL42" s="21">
        <v>164</v>
      </c>
      <c r="LM42" s="21">
        <v>180</v>
      </c>
    </row>
    <row r="43" spans="1:325"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c r="LF43" s="21">
        <v>328</v>
      </c>
      <c r="LG43">
        <v>322</v>
      </c>
      <c r="LH43">
        <v>337</v>
      </c>
      <c r="LI43">
        <v>325</v>
      </c>
      <c r="LJ43" s="21">
        <v>346</v>
      </c>
      <c r="LK43" s="21">
        <v>340</v>
      </c>
      <c r="LL43" s="21">
        <v>338</v>
      </c>
      <c r="LM43" s="21">
        <v>323</v>
      </c>
    </row>
    <row r="44" spans="1:325"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c r="LF44" s="21">
        <v>186</v>
      </c>
      <c r="LG44">
        <v>262</v>
      </c>
      <c r="LH44">
        <v>231</v>
      </c>
      <c r="LI44">
        <v>302</v>
      </c>
      <c r="LJ44" s="21">
        <v>300</v>
      </c>
      <c r="LK44" s="21">
        <v>296</v>
      </c>
      <c r="LL44" s="21">
        <v>292</v>
      </c>
      <c r="LM44" s="21">
        <v>323</v>
      </c>
    </row>
    <row r="45" spans="1:325"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c r="LF45" s="21">
        <v>189</v>
      </c>
      <c r="LG45">
        <v>143</v>
      </c>
      <c r="LH45">
        <v>243</v>
      </c>
      <c r="LI45">
        <v>209</v>
      </c>
      <c r="LJ45" s="21">
        <v>268</v>
      </c>
      <c r="LK45" s="21">
        <v>268</v>
      </c>
      <c r="LL45" s="21">
        <v>268</v>
      </c>
      <c r="LM45" s="21">
        <v>275</v>
      </c>
    </row>
    <row r="46" spans="1:325"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c r="LF46" s="21">
        <v>260</v>
      </c>
      <c r="LG46">
        <v>252</v>
      </c>
      <c r="LH46">
        <v>277</v>
      </c>
      <c r="LI46">
        <v>273</v>
      </c>
      <c r="LJ46" s="21">
        <v>264</v>
      </c>
      <c r="LK46" s="21">
        <v>240</v>
      </c>
      <c r="LL46" s="21">
        <v>221</v>
      </c>
      <c r="LM46" s="21">
        <v>263</v>
      </c>
    </row>
    <row r="47" spans="1:325"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c r="LF47" s="21">
        <v>177</v>
      </c>
      <c r="LG47">
        <v>140</v>
      </c>
      <c r="LH47">
        <v>176</v>
      </c>
      <c r="LI47">
        <v>194</v>
      </c>
      <c r="LJ47" s="21">
        <v>212</v>
      </c>
      <c r="LK47" s="21">
        <v>197</v>
      </c>
      <c r="LL47" s="21">
        <v>221</v>
      </c>
      <c r="LM47" s="21">
        <v>228</v>
      </c>
    </row>
    <row r="48" spans="1:325"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c r="LF48" s="21">
        <v>128</v>
      </c>
      <c r="LG48">
        <v>128</v>
      </c>
      <c r="LH48">
        <v>133</v>
      </c>
      <c r="LI48">
        <v>124</v>
      </c>
      <c r="LJ48" s="21">
        <v>124</v>
      </c>
      <c r="LK48" s="21">
        <v>141</v>
      </c>
      <c r="LL48" s="21">
        <v>141</v>
      </c>
      <c r="LM48" s="21">
        <v>148</v>
      </c>
    </row>
    <row r="49" spans="1:325"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c r="LF49" s="21">
        <v>202</v>
      </c>
      <c r="LG49">
        <v>278</v>
      </c>
      <c r="LH49">
        <v>268</v>
      </c>
      <c r="LI49">
        <v>292</v>
      </c>
      <c r="LJ49" s="21">
        <v>276</v>
      </c>
      <c r="LK49" s="21">
        <v>276</v>
      </c>
      <c r="LL49" s="21">
        <v>276</v>
      </c>
      <c r="LM49" s="21">
        <v>292</v>
      </c>
    </row>
    <row r="50" spans="1:325"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c r="LF50" s="21">
        <v>128</v>
      </c>
      <c r="LG50">
        <v>128</v>
      </c>
      <c r="LH50">
        <v>142</v>
      </c>
      <c r="LI50">
        <v>168</v>
      </c>
      <c r="LJ50" s="21">
        <v>141</v>
      </c>
      <c r="LK50" s="21">
        <v>159</v>
      </c>
      <c r="LL50" s="21">
        <v>159</v>
      </c>
      <c r="LM50" s="21">
        <v>140</v>
      </c>
    </row>
    <row r="51" spans="1:325"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c r="LF51" s="21">
        <v>72</v>
      </c>
      <c r="LG51">
        <v>58</v>
      </c>
      <c r="LH51">
        <v>48</v>
      </c>
      <c r="LI51">
        <v>41</v>
      </c>
      <c r="LJ51" s="21">
        <v>40</v>
      </c>
      <c r="LK51" s="21">
        <v>38</v>
      </c>
      <c r="LL51" s="21">
        <v>38</v>
      </c>
      <c r="LM51" s="21">
        <v>38</v>
      </c>
    </row>
    <row r="52" spans="1:325"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c r="LF52" s="21">
        <v>175</v>
      </c>
      <c r="LG52">
        <v>188</v>
      </c>
      <c r="LH52">
        <v>189</v>
      </c>
      <c r="LI52">
        <v>198</v>
      </c>
      <c r="LJ52" s="21">
        <v>179</v>
      </c>
      <c r="LK52" s="21">
        <v>165</v>
      </c>
      <c r="LL52" s="21">
        <v>185</v>
      </c>
      <c r="LM52" s="21">
        <v>174</v>
      </c>
    </row>
    <row r="53" spans="1:325"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c r="LF53" s="21">
        <v>203</v>
      </c>
      <c r="LG53">
        <v>188</v>
      </c>
      <c r="LH53">
        <v>207</v>
      </c>
      <c r="LI53">
        <v>182</v>
      </c>
      <c r="LJ53" s="21">
        <v>178</v>
      </c>
      <c r="LK53" s="21">
        <v>187</v>
      </c>
      <c r="LL53" s="21">
        <v>189</v>
      </c>
      <c r="LM53" s="21">
        <v>172</v>
      </c>
    </row>
    <row r="54" spans="1:325"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c r="LF54" s="21">
        <v>84</v>
      </c>
      <c r="LG54">
        <v>83</v>
      </c>
      <c r="LH54">
        <v>82</v>
      </c>
      <c r="LI54">
        <v>77</v>
      </c>
      <c r="LJ54" s="21">
        <v>83</v>
      </c>
      <c r="LK54" s="21">
        <v>76</v>
      </c>
      <c r="LL54" s="21">
        <v>77</v>
      </c>
      <c r="LM54" s="21">
        <v>65</v>
      </c>
    </row>
    <row r="55" spans="1:325"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c r="LF55" s="21">
        <v>40</v>
      </c>
      <c r="LG55">
        <v>47</v>
      </c>
      <c r="LH55">
        <v>40</v>
      </c>
      <c r="LI55">
        <v>45</v>
      </c>
      <c r="LJ55" s="21">
        <v>45</v>
      </c>
      <c r="LK55" s="21">
        <v>38</v>
      </c>
      <c r="LL55" s="21">
        <v>42</v>
      </c>
      <c r="LM55" s="21">
        <v>48</v>
      </c>
    </row>
    <row r="56" spans="1:325"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c r="LF56" s="21">
        <v>254</v>
      </c>
      <c r="LG56">
        <v>261</v>
      </c>
      <c r="LH56">
        <v>286</v>
      </c>
      <c r="LI56">
        <v>275</v>
      </c>
      <c r="LJ56" s="21">
        <v>260</v>
      </c>
      <c r="LK56" s="21">
        <v>272</v>
      </c>
      <c r="LL56" s="21">
        <v>264</v>
      </c>
      <c r="LM56" s="21">
        <v>225</v>
      </c>
    </row>
    <row r="57" spans="1:325"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c r="LF57" s="21">
        <v>116</v>
      </c>
      <c r="LG57">
        <v>136</v>
      </c>
      <c r="LH57">
        <v>137</v>
      </c>
      <c r="LI57">
        <v>151</v>
      </c>
      <c r="LJ57" s="21">
        <v>177</v>
      </c>
      <c r="LK57" s="21">
        <v>151</v>
      </c>
      <c r="LL57" s="21">
        <v>142</v>
      </c>
      <c r="LM57" s="21">
        <v>160</v>
      </c>
    </row>
    <row r="58" spans="1:325"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c r="LF58" s="21">
        <v>164</v>
      </c>
      <c r="LG58">
        <v>158</v>
      </c>
      <c r="LH58">
        <v>164</v>
      </c>
      <c r="LI58">
        <v>157</v>
      </c>
      <c r="LJ58" s="21">
        <v>166</v>
      </c>
      <c r="LK58" s="21">
        <v>174</v>
      </c>
      <c r="LL58" s="21">
        <v>174</v>
      </c>
      <c r="LM58" s="21">
        <v>169</v>
      </c>
    </row>
    <row r="59" spans="1:325"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c r="LF59" s="21">
        <v>180</v>
      </c>
      <c r="LG59">
        <v>180</v>
      </c>
      <c r="LH59">
        <v>175</v>
      </c>
      <c r="LI59">
        <v>186</v>
      </c>
      <c r="LJ59" s="21">
        <v>176</v>
      </c>
      <c r="LK59" s="21">
        <v>173</v>
      </c>
      <c r="LL59" s="21">
        <v>173</v>
      </c>
      <c r="LM59" s="21">
        <v>139</v>
      </c>
    </row>
    <row r="60" spans="1:325"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c r="LF60" s="21">
        <v>98</v>
      </c>
      <c r="LG60">
        <v>99</v>
      </c>
      <c r="LH60">
        <v>81</v>
      </c>
      <c r="LI60">
        <v>108</v>
      </c>
      <c r="LJ60" s="21">
        <v>127</v>
      </c>
      <c r="LK60" s="21">
        <v>127</v>
      </c>
      <c r="LL60" s="21">
        <v>127</v>
      </c>
      <c r="LM60" s="21">
        <v>119</v>
      </c>
    </row>
    <row r="61" spans="1:325"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c r="LF61" s="21">
        <v>119</v>
      </c>
      <c r="LG61">
        <v>122</v>
      </c>
      <c r="LH61">
        <v>121</v>
      </c>
      <c r="LI61">
        <v>135</v>
      </c>
      <c r="LJ61" s="21">
        <v>137</v>
      </c>
      <c r="LK61" s="21">
        <v>128</v>
      </c>
      <c r="LL61" s="21">
        <v>128</v>
      </c>
      <c r="LM61" s="21">
        <v>134</v>
      </c>
    </row>
    <row r="62" spans="1:325"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c r="LF62" s="21">
        <v>52</v>
      </c>
      <c r="LG62">
        <v>49</v>
      </c>
      <c r="LH62">
        <v>44</v>
      </c>
      <c r="LI62">
        <v>54</v>
      </c>
      <c r="LJ62" s="21">
        <v>57</v>
      </c>
      <c r="LK62" s="21">
        <v>54</v>
      </c>
      <c r="LL62" s="21">
        <v>52</v>
      </c>
      <c r="LM62" s="21">
        <v>48</v>
      </c>
    </row>
    <row r="63" spans="1:325"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c r="LF63" s="21">
        <v>41</v>
      </c>
      <c r="LG63">
        <v>37</v>
      </c>
      <c r="LH63">
        <v>43</v>
      </c>
      <c r="LI63">
        <v>43</v>
      </c>
      <c r="LJ63" s="21">
        <v>40</v>
      </c>
      <c r="LK63" s="21">
        <v>40</v>
      </c>
      <c r="LL63" s="21">
        <v>40</v>
      </c>
      <c r="LM63" s="21">
        <v>37</v>
      </c>
    </row>
    <row r="64" spans="1:325"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c r="LF64" s="21">
        <v>77</v>
      </c>
      <c r="LG64">
        <v>59</v>
      </c>
      <c r="LH64">
        <v>65</v>
      </c>
      <c r="LI64">
        <v>61</v>
      </c>
      <c r="LJ64" s="21">
        <v>71</v>
      </c>
      <c r="LK64" s="21">
        <v>54</v>
      </c>
      <c r="LL64" s="21">
        <v>52</v>
      </c>
      <c r="LM64" s="21">
        <v>54</v>
      </c>
    </row>
    <row r="65" spans="1:325"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c r="LF65" s="21">
        <v>153</v>
      </c>
      <c r="LG65">
        <v>132</v>
      </c>
      <c r="LH65">
        <v>146</v>
      </c>
      <c r="LI65">
        <v>127</v>
      </c>
      <c r="LJ65" s="21">
        <v>119</v>
      </c>
      <c r="LK65" s="21">
        <v>122</v>
      </c>
      <c r="LL65" s="21">
        <v>134</v>
      </c>
      <c r="LM65" s="21">
        <v>121</v>
      </c>
    </row>
    <row r="66" spans="1:325"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c r="LF66" s="21">
        <v>473</v>
      </c>
      <c r="LG66">
        <v>486</v>
      </c>
      <c r="LH66">
        <v>497</v>
      </c>
      <c r="LI66">
        <v>491</v>
      </c>
      <c r="LJ66" s="21">
        <v>494</v>
      </c>
      <c r="LK66" s="21">
        <v>488</v>
      </c>
      <c r="LL66" s="21">
        <v>492</v>
      </c>
      <c r="LM66" s="21">
        <v>486</v>
      </c>
    </row>
    <row r="67" spans="1:325"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c r="LF67" s="21">
        <v>294</v>
      </c>
      <c r="LG67">
        <v>302</v>
      </c>
      <c r="LH67">
        <v>297</v>
      </c>
      <c r="LI67">
        <v>332</v>
      </c>
      <c r="LJ67" s="21">
        <v>284</v>
      </c>
      <c r="LK67" s="21">
        <v>295</v>
      </c>
      <c r="LL67" s="21">
        <v>279</v>
      </c>
      <c r="LM67" s="21">
        <v>290</v>
      </c>
    </row>
    <row r="68" spans="1:325"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c r="LF68" s="21">
        <v>79</v>
      </c>
      <c r="LG68">
        <v>61</v>
      </c>
      <c r="LH68">
        <v>81</v>
      </c>
      <c r="LI68">
        <v>132</v>
      </c>
      <c r="LJ68" s="21">
        <v>141</v>
      </c>
      <c r="LK68" s="21">
        <v>123</v>
      </c>
      <c r="LL68" s="21">
        <v>122</v>
      </c>
      <c r="LM68" s="21">
        <v>157</v>
      </c>
    </row>
    <row r="69" spans="1:325"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c r="LF69" s="21">
        <v>102</v>
      </c>
      <c r="LG69">
        <v>93</v>
      </c>
      <c r="LH69">
        <v>98</v>
      </c>
      <c r="LI69">
        <v>95</v>
      </c>
      <c r="LJ69" s="21">
        <v>80</v>
      </c>
      <c r="LK69" s="21">
        <v>73</v>
      </c>
      <c r="LL69" s="21">
        <v>73</v>
      </c>
      <c r="LM69" s="21">
        <v>71</v>
      </c>
    </row>
    <row r="70" spans="1:325"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c r="LF70" s="21">
        <v>82</v>
      </c>
      <c r="LG70">
        <v>78</v>
      </c>
      <c r="LH70">
        <v>75</v>
      </c>
      <c r="LI70">
        <v>84</v>
      </c>
      <c r="LJ70" s="21">
        <v>96</v>
      </c>
      <c r="LK70" s="21">
        <v>105</v>
      </c>
      <c r="LL70" s="21">
        <v>114</v>
      </c>
      <c r="LM70" s="21">
        <v>107</v>
      </c>
    </row>
    <row r="71" spans="1:325"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c r="LF71" s="21">
        <v>143</v>
      </c>
      <c r="LG71">
        <v>143</v>
      </c>
      <c r="LH71">
        <v>146</v>
      </c>
      <c r="LI71">
        <v>155</v>
      </c>
      <c r="LJ71" s="21">
        <v>168</v>
      </c>
      <c r="LK71" s="21">
        <v>180</v>
      </c>
      <c r="LL71" s="21">
        <v>184</v>
      </c>
      <c r="LM71" s="21">
        <v>186</v>
      </c>
    </row>
    <row r="72" spans="1:325"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c r="LF72" s="21">
        <v>65</v>
      </c>
      <c r="LG72">
        <v>70</v>
      </c>
      <c r="LH72">
        <v>86</v>
      </c>
      <c r="LI72">
        <v>97</v>
      </c>
      <c r="LJ72" s="21">
        <v>114</v>
      </c>
      <c r="LK72" s="21">
        <v>127</v>
      </c>
      <c r="LL72" s="21">
        <v>118</v>
      </c>
      <c r="LM72" s="21">
        <v>107</v>
      </c>
    </row>
    <row r="73" spans="1:325"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c r="LF73" s="21">
        <v>102</v>
      </c>
      <c r="LG73">
        <v>148</v>
      </c>
      <c r="LH73">
        <v>139</v>
      </c>
      <c r="LI73">
        <v>168</v>
      </c>
      <c r="LJ73" s="21">
        <v>171</v>
      </c>
      <c r="LK73" s="21">
        <v>171</v>
      </c>
      <c r="LL73" s="21">
        <v>171</v>
      </c>
      <c r="LM73" s="21">
        <v>154</v>
      </c>
    </row>
    <row r="74" spans="1:325"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c r="LF74" s="21">
        <v>15</v>
      </c>
      <c r="LG74">
        <v>17</v>
      </c>
      <c r="LH74">
        <v>19</v>
      </c>
      <c r="LI74">
        <v>15</v>
      </c>
      <c r="LJ74" s="21">
        <v>12</v>
      </c>
      <c r="LK74" s="21">
        <v>17</v>
      </c>
      <c r="LL74" s="21">
        <v>18</v>
      </c>
      <c r="LM74" s="21">
        <v>18</v>
      </c>
    </row>
    <row r="75" spans="1:325"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c r="LF75" s="21">
        <v>24</v>
      </c>
      <c r="LG75">
        <v>25</v>
      </c>
      <c r="LH75">
        <v>34</v>
      </c>
      <c r="LI75">
        <v>49</v>
      </c>
      <c r="LJ75" s="21">
        <v>57</v>
      </c>
      <c r="LK75" s="21">
        <v>78</v>
      </c>
      <c r="LL75" s="21">
        <v>85</v>
      </c>
      <c r="LM75" s="21">
        <v>82</v>
      </c>
    </row>
    <row r="76" spans="1:325"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c r="LF76" s="21">
        <v>12</v>
      </c>
      <c r="LG76">
        <v>11</v>
      </c>
      <c r="LH76">
        <v>9</v>
      </c>
      <c r="LI76">
        <v>8</v>
      </c>
      <c r="LJ76" s="21">
        <v>13</v>
      </c>
      <c r="LK76" s="21">
        <v>13</v>
      </c>
      <c r="LL76" s="21">
        <v>13</v>
      </c>
      <c r="LM76" s="21">
        <v>13</v>
      </c>
    </row>
    <row r="77" spans="1:325"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c r="LF77" s="21">
        <v>63</v>
      </c>
      <c r="LG77">
        <v>48</v>
      </c>
      <c r="LH77">
        <v>38</v>
      </c>
      <c r="LI77">
        <v>36</v>
      </c>
      <c r="LJ77" s="21">
        <v>37</v>
      </c>
      <c r="LK77" s="21">
        <v>36</v>
      </c>
      <c r="LL77" s="21">
        <v>36</v>
      </c>
      <c r="LM77" s="21">
        <v>36</v>
      </c>
    </row>
    <row r="78" spans="1:325"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c r="LF78" s="21">
        <v>59</v>
      </c>
      <c r="LG78">
        <v>61</v>
      </c>
      <c r="LH78">
        <v>53</v>
      </c>
      <c r="LI78">
        <v>53</v>
      </c>
      <c r="LJ78" s="21">
        <v>55</v>
      </c>
      <c r="LK78" s="21">
        <v>61</v>
      </c>
      <c r="LL78" s="21">
        <v>68</v>
      </c>
      <c r="LM78" s="21">
        <v>70</v>
      </c>
    </row>
    <row r="79" spans="1:325"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c r="LF79" s="21">
        <v>129</v>
      </c>
      <c r="LG79">
        <v>120</v>
      </c>
      <c r="LH79">
        <v>117</v>
      </c>
      <c r="LI79">
        <v>127</v>
      </c>
      <c r="LJ79" s="21">
        <v>127</v>
      </c>
      <c r="LK79" s="21">
        <v>123</v>
      </c>
      <c r="LL79" s="21">
        <v>123</v>
      </c>
      <c r="LM79" s="21">
        <v>119</v>
      </c>
    </row>
    <row r="80" spans="1:325"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c r="LF80" s="21">
        <v>116</v>
      </c>
      <c r="LG80">
        <v>148</v>
      </c>
      <c r="LH80">
        <v>160</v>
      </c>
      <c r="LI80">
        <v>171</v>
      </c>
      <c r="LJ80" s="21">
        <v>172</v>
      </c>
      <c r="LK80" s="21">
        <v>174</v>
      </c>
      <c r="LL80" s="21">
        <v>173</v>
      </c>
      <c r="LM80" s="21">
        <v>195</v>
      </c>
    </row>
    <row r="81" spans="1:325"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c r="LF81" s="21">
        <v>40</v>
      </c>
      <c r="LG81">
        <v>46</v>
      </c>
      <c r="LH81">
        <v>50</v>
      </c>
      <c r="LI81">
        <v>47</v>
      </c>
      <c r="LJ81" s="21">
        <v>51</v>
      </c>
      <c r="LK81" s="21">
        <v>60</v>
      </c>
      <c r="LL81" s="21">
        <v>59</v>
      </c>
      <c r="LM81" s="21">
        <v>53</v>
      </c>
    </row>
    <row r="82" spans="1:325"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c r="LF82" s="21">
        <v>140</v>
      </c>
      <c r="LG82">
        <v>133</v>
      </c>
      <c r="LH82">
        <v>134</v>
      </c>
      <c r="LI82">
        <v>132</v>
      </c>
      <c r="LJ82" s="21">
        <v>114</v>
      </c>
      <c r="LK82" s="21">
        <v>107</v>
      </c>
      <c r="LL82" s="21">
        <v>109</v>
      </c>
      <c r="LM82" s="21">
        <v>115</v>
      </c>
    </row>
    <row r="83" spans="1:325"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c r="LF83" s="21">
        <v>173</v>
      </c>
      <c r="LG83">
        <v>179</v>
      </c>
      <c r="LH83">
        <v>180</v>
      </c>
      <c r="LI83">
        <v>182</v>
      </c>
      <c r="LJ83" s="21">
        <v>186</v>
      </c>
      <c r="LK83" s="21">
        <v>202</v>
      </c>
      <c r="LL83" s="21">
        <v>197</v>
      </c>
      <c r="LM83" s="21">
        <v>198</v>
      </c>
    </row>
    <row r="84" spans="1:325"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c r="LF84" s="21">
        <v>72</v>
      </c>
      <c r="LG84">
        <v>82</v>
      </c>
      <c r="LH84">
        <v>92</v>
      </c>
      <c r="LI84">
        <v>97</v>
      </c>
      <c r="LJ84" s="21">
        <v>92</v>
      </c>
      <c r="LK84" s="21">
        <v>92</v>
      </c>
      <c r="LL84" s="21">
        <v>92</v>
      </c>
      <c r="LM84" s="21">
        <v>92</v>
      </c>
    </row>
    <row r="85" spans="1:325"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c r="LF85" s="21">
        <v>44</v>
      </c>
      <c r="LG85">
        <v>41</v>
      </c>
      <c r="LH85">
        <v>56</v>
      </c>
      <c r="LI85">
        <v>55</v>
      </c>
      <c r="LJ85" s="21">
        <v>53</v>
      </c>
      <c r="LK85" s="21">
        <v>53</v>
      </c>
      <c r="LL85" s="21">
        <v>53</v>
      </c>
      <c r="LM85" s="21">
        <v>70</v>
      </c>
    </row>
    <row r="86" spans="1:325"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c r="LF86" s="21">
        <v>19</v>
      </c>
      <c r="LG86">
        <v>9</v>
      </c>
      <c r="LH86">
        <v>6</v>
      </c>
      <c r="LI86">
        <v>27</v>
      </c>
      <c r="LJ86" s="21">
        <v>25</v>
      </c>
      <c r="LK86" s="21">
        <v>24</v>
      </c>
      <c r="LL86" s="21">
        <v>23</v>
      </c>
      <c r="LM86" s="21">
        <v>24</v>
      </c>
    </row>
    <row r="87" spans="1:325"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c r="LF87" s="21">
        <v>57</v>
      </c>
      <c r="LG87">
        <v>57</v>
      </c>
      <c r="LH87">
        <v>59</v>
      </c>
      <c r="LI87">
        <v>56</v>
      </c>
      <c r="LJ87" s="21">
        <v>63</v>
      </c>
      <c r="LK87" s="21">
        <v>63</v>
      </c>
      <c r="LL87" s="21">
        <v>63</v>
      </c>
      <c r="LM87" s="21">
        <v>77</v>
      </c>
    </row>
    <row r="88" spans="1:325"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c r="LF88" s="21">
        <v>62</v>
      </c>
      <c r="LG88">
        <v>75</v>
      </c>
      <c r="LH88">
        <v>78</v>
      </c>
      <c r="LI88">
        <v>81</v>
      </c>
      <c r="LJ88" s="21">
        <v>76</v>
      </c>
      <c r="LK88" s="21">
        <v>70</v>
      </c>
      <c r="LL88" s="21">
        <v>68</v>
      </c>
      <c r="LM88" s="21">
        <v>70</v>
      </c>
    </row>
    <row r="89" spans="1:325"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c r="LF89" s="21">
        <v>55</v>
      </c>
      <c r="LG89">
        <v>65</v>
      </c>
      <c r="LH89">
        <v>64</v>
      </c>
      <c r="LI89">
        <v>79</v>
      </c>
      <c r="LJ89" s="21">
        <v>89</v>
      </c>
      <c r="LK89" s="21">
        <v>88</v>
      </c>
      <c r="LL89" s="21">
        <v>87</v>
      </c>
      <c r="LM89" s="21">
        <v>81</v>
      </c>
    </row>
    <row r="90" spans="1:325"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c r="LF90" s="21">
        <v>37</v>
      </c>
      <c r="LG90">
        <v>44</v>
      </c>
      <c r="LH90">
        <v>38</v>
      </c>
      <c r="LI90">
        <v>37</v>
      </c>
      <c r="LJ90" s="21">
        <v>33</v>
      </c>
      <c r="LK90" s="21">
        <v>29</v>
      </c>
      <c r="LL90" s="21">
        <v>30</v>
      </c>
      <c r="LM90" s="21">
        <v>27</v>
      </c>
    </row>
    <row r="91" spans="1:325"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c r="LF91" s="21">
        <v>121</v>
      </c>
      <c r="LG91">
        <v>116</v>
      </c>
      <c r="LH91">
        <v>113</v>
      </c>
      <c r="LI91">
        <v>97</v>
      </c>
      <c r="LJ91" s="21">
        <v>121</v>
      </c>
      <c r="LK91" s="21">
        <v>113</v>
      </c>
      <c r="LL91" s="21">
        <v>118</v>
      </c>
      <c r="LM91" s="21">
        <v>110</v>
      </c>
    </row>
    <row r="92" spans="1:325"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c r="LF92" s="21">
        <v>17</v>
      </c>
      <c r="LG92">
        <v>15</v>
      </c>
      <c r="LH92">
        <v>18</v>
      </c>
      <c r="LI92">
        <v>16</v>
      </c>
      <c r="LJ92" s="21">
        <v>12</v>
      </c>
      <c r="LK92" s="21">
        <v>11</v>
      </c>
      <c r="LL92" s="21">
        <v>11</v>
      </c>
      <c r="LM92" s="21">
        <v>10</v>
      </c>
    </row>
    <row r="93" spans="1:325"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c r="LF93" s="21">
        <v>388</v>
      </c>
      <c r="LG93">
        <v>388</v>
      </c>
      <c r="LH93">
        <v>413</v>
      </c>
      <c r="LI93">
        <v>431</v>
      </c>
      <c r="LJ93" s="21">
        <v>405</v>
      </c>
      <c r="LK93" s="21">
        <v>375</v>
      </c>
      <c r="LL93" s="21">
        <v>346</v>
      </c>
      <c r="LM93" s="21">
        <v>341</v>
      </c>
    </row>
    <row r="94" spans="1:325"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c r="LF94" s="21">
        <v>272</v>
      </c>
      <c r="LG94">
        <v>297</v>
      </c>
      <c r="LH94">
        <v>331</v>
      </c>
      <c r="LI94">
        <v>343</v>
      </c>
      <c r="LJ94" s="21">
        <v>343</v>
      </c>
      <c r="LK94" s="21">
        <v>391</v>
      </c>
      <c r="LL94" s="21">
        <v>385</v>
      </c>
      <c r="LM94" s="21">
        <v>352</v>
      </c>
    </row>
    <row r="95" spans="1:325"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c r="LF95" s="21">
        <v>311</v>
      </c>
      <c r="LG95">
        <v>292</v>
      </c>
      <c r="LH95">
        <v>288</v>
      </c>
      <c r="LI95">
        <v>274</v>
      </c>
      <c r="LJ95" s="21">
        <v>271</v>
      </c>
      <c r="LK95" s="21">
        <v>240</v>
      </c>
      <c r="LL95" s="21">
        <v>243</v>
      </c>
      <c r="LM95" s="21">
        <v>239</v>
      </c>
    </row>
    <row r="96" spans="1:325"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c r="LF96" s="21">
        <v>122</v>
      </c>
      <c r="LG96">
        <v>119</v>
      </c>
      <c r="LH96">
        <v>117</v>
      </c>
      <c r="LI96">
        <v>108</v>
      </c>
      <c r="LJ96" s="21">
        <v>98</v>
      </c>
      <c r="LK96" s="21">
        <v>94</v>
      </c>
      <c r="LL96" s="21">
        <v>94</v>
      </c>
      <c r="LM96" s="21">
        <v>93</v>
      </c>
    </row>
    <row r="97" spans="1:325"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c r="LF97" s="21">
        <v>498</v>
      </c>
      <c r="LG97">
        <v>479</v>
      </c>
      <c r="LH97">
        <v>471</v>
      </c>
      <c r="LI97">
        <v>435</v>
      </c>
      <c r="LJ97" s="21">
        <v>429</v>
      </c>
      <c r="LK97" s="21">
        <v>424</v>
      </c>
      <c r="LL97" s="21">
        <v>374</v>
      </c>
      <c r="LM97" s="21">
        <v>383</v>
      </c>
    </row>
    <row r="98" spans="1:325"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c r="LF98" s="21">
        <v>136</v>
      </c>
      <c r="LG98">
        <v>136</v>
      </c>
      <c r="LH98">
        <v>137</v>
      </c>
      <c r="LI98">
        <v>140</v>
      </c>
      <c r="LJ98" s="21">
        <v>134</v>
      </c>
      <c r="LK98" s="21">
        <v>126</v>
      </c>
      <c r="LL98" s="21">
        <v>125</v>
      </c>
      <c r="LM98" s="21">
        <v>121</v>
      </c>
    </row>
    <row r="99" spans="1:325"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c r="LF99" s="21">
        <v>70</v>
      </c>
      <c r="LG99">
        <v>73</v>
      </c>
      <c r="LH99">
        <v>65</v>
      </c>
      <c r="LI99">
        <v>77</v>
      </c>
      <c r="LJ99" s="21">
        <v>76</v>
      </c>
      <c r="LK99" s="21">
        <v>90</v>
      </c>
      <c r="LL99" s="21">
        <v>91</v>
      </c>
      <c r="LM99" s="21">
        <v>78</v>
      </c>
    </row>
    <row r="100" spans="1:325"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c r="LF100" s="21">
        <v>118</v>
      </c>
      <c r="LG100">
        <v>97</v>
      </c>
      <c r="LH100">
        <v>97</v>
      </c>
      <c r="LI100">
        <v>75</v>
      </c>
      <c r="LJ100" s="21">
        <v>95</v>
      </c>
      <c r="LK100" s="21">
        <v>85</v>
      </c>
      <c r="LL100" s="21">
        <v>89</v>
      </c>
      <c r="LM100" s="21">
        <v>90</v>
      </c>
    </row>
    <row r="101" spans="1:325"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c r="LF101" s="21">
        <v>0</v>
      </c>
      <c r="LG101">
        <v>0</v>
      </c>
      <c r="LH101">
        <v>0</v>
      </c>
      <c r="LI101">
        <v>0</v>
      </c>
      <c r="LJ101" s="21">
        <v>0</v>
      </c>
      <c r="LK101" s="21">
        <v>0</v>
      </c>
      <c r="LL101" s="21">
        <v>0</v>
      </c>
      <c r="LM101" s="21">
        <v>0</v>
      </c>
    </row>
    <row r="102" spans="1:325"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c r="LF102" s="21">
        <v>41</v>
      </c>
      <c r="LG102">
        <v>34</v>
      </c>
      <c r="LH102">
        <v>40</v>
      </c>
      <c r="LI102">
        <v>40</v>
      </c>
      <c r="LJ102" s="21">
        <v>43</v>
      </c>
      <c r="LK102" s="21">
        <v>46</v>
      </c>
      <c r="LL102" s="21">
        <v>46</v>
      </c>
      <c r="LM102" s="21">
        <v>43</v>
      </c>
    </row>
    <row r="103" spans="1:325"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c r="LF103" s="21">
        <v>8</v>
      </c>
      <c r="LG103">
        <v>9</v>
      </c>
      <c r="LH103">
        <v>12</v>
      </c>
      <c r="LI103">
        <v>13</v>
      </c>
      <c r="LJ103" s="21">
        <v>12</v>
      </c>
      <c r="LK103" s="21">
        <v>14</v>
      </c>
      <c r="LL103" s="21">
        <v>14</v>
      </c>
      <c r="LM103" s="21">
        <v>12</v>
      </c>
    </row>
    <row r="104" spans="1:325"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c r="LF104" s="21">
        <v>145</v>
      </c>
      <c r="LG104">
        <v>134</v>
      </c>
      <c r="LH104">
        <v>135</v>
      </c>
      <c r="LI104">
        <v>125</v>
      </c>
      <c r="LJ104" s="21">
        <v>127</v>
      </c>
      <c r="LK104" s="21">
        <v>128</v>
      </c>
      <c r="LL104" s="21">
        <v>136</v>
      </c>
      <c r="LM104" s="21">
        <v>120</v>
      </c>
    </row>
    <row r="105" spans="1:325"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c r="LF105" s="21">
        <v>116</v>
      </c>
      <c r="LG105">
        <v>157</v>
      </c>
      <c r="LH105">
        <v>166</v>
      </c>
      <c r="LI105">
        <v>176</v>
      </c>
      <c r="LJ105" s="21">
        <v>176</v>
      </c>
      <c r="LK105" s="21">
        <v>192</v>
      </c>
      <c r="LL105" s="21">
        <v>192</v>
      </c>
      <c r="LM105" s="21">
        <v>163</v>
      </c>
    </row>
    <row r="106" spans="1:325"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c r="LF106" s="21">
        <v>136</v>
      </c>
      <c r="LG106">
        <v>136</v>
      </c>
      <c r="LH106">
        <v>140</v>
      </c>
      <c r="LI106">
        <v>142</v>
      </c>
      <c r="LJ106" s="21">
        <v>141</v>
      </c>
      <c r="LK106" s="21">
        <v>147</v>
      </c>
      <c r="LL106" s="21">
        <v>145</v>
      </c>
      <c r="LM106" s="21">
        <v>139</v>
      </c>
    </row>
    <row r="107" spans="1:325"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c r="LF107" s="21">
        <v>145</v>
      </c>
      <c r="LG107">
        <v>137</v>
      </c>
      <c r="LH107">
        <v>173</v>
      </c>
      <c r="LI107">
        <v>185</v>
      </c>
      <c r="LJ107" s="21">
        <v>196</v>
      </c>
      <c r="LK107" s="21">
        <v>195</v>
      </c>
      <c r="LL107" s="21">
        <v>218</v>
      </c>
      <c r="LM107" s="21">
        <v>211</v>
      </c>
    </row>
    <row r="108" spans="1:325"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c r="LF108" s="21">
        <v>145</v>
      </c>
      <c r="LG108">
        <v>153</v>
      </c>
      <c r="LH108">
        <v>146</v>
      </c>
      <c r="LI108">
        <v>144</v>
      </c>
      <c r="LJ108" s="21">
        <v>155</v>
      </c>
      <c r="LK108" s="21">
        <v>149</v>
      </c>
      <c r="LL108" s="21">
        <v>159</v>
      </c>
      <c r="LM108" s="21">
        <v>159</v>
      </c>
    </row>
    <row r="109" spans="1:325"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c r="LF109" s="21">
        <v>163</v>
      </c>
      <c r="LG109">
        <v>200</v>
      </c>
      <c r="LH109">
        <v>194</v>
      </c>
      <c r="LI109">
        <v>188</v>
      </c>
      <c r="LJ109" s="21">
        <v>163</v>
      </c>
      <c r="LK109" s="21">
        <v>163</v>
      </c>
      <c r="LL109" s="21">
        <v>163</v>
      </c>
      <c r="LM109" s="21">
        <v>161</v>
      </c>
    </row>
    <row r="110" spans="1:325"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c r="LF110" s="21">
        <v>68</v>
      </c>
      <c r="LG110">
        <v>56</v>
      </c>
      <c r="LH110">
        <v>57</v>
      </c>
      <c r="LI110">
        <v>62</v>
      </c>
      <c r="LJ110" s="21">
        <v>65</v>
      </c>
      <c r="LK110" s="21">
        <v>71</v>
      </c>
      <c r="LL110" s="21">
        <v>76</v>
      </c>
      <c r="LM110" s="21">
        <v>80</v>
      </c>
    </row>
    <row r="111" spans="1:325"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c r="LF111" s="21">
        <v>59</v>
      </c>
      <c r="LG111">
        <v>66</v>
      </c>
      <c r="LH111">
        <v>63</v>
      </c>
      <c r="LI111">
        <v>63</v>
      </c>
      <c r="LJ111" s="21">
        <v>60</v>
      </c>
      <c r="LK111" s="21">
        <v>58</v>
      </c>
      <c r="LL111" s="21">
        <v>58</v>
      </c>
      <c r="LM111" s="21">
        <v>57</v>
      </c>
    </row>
    <row r="112" spans="1:325"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c r="LF112" s="21">
        <v>268</v>
      </c>
      <c r="LG112">
        <v>258</v>
      </c>
      <c r="LH112">
        <v>326</v>
      </c>
      <c r="LI112">
        <v>330</v>
      </c>
      <c r="LJ112" s="21">
        <v>347</v>
      </c>
      <c r="LK112" s="21">
        <v>348</v>
      </c>
      <c r="LL112" s="21">
        <v>367</v>
      </c>
      <c r="LM112" s="21">
        <v>350</v>
      </c>
    </row>
    <row r="113" spans="1:325"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c r="LF113" s="21">
        <v>451</v>
      </c>
      <c r="LG113">
        <v>455</v>
      </c>
      <c r="LH113">
        <v>439</v>
      </c>
      <c r="LI113">
        <v>400</v>
      </c>
      <c r="LJ113" s="21">
        <v>420</v>
      </c>
      <c r="LK113" s="21">
        <v>368</v>
      </c>
      <c r="LL113" s="21">
        <v>402</v>
      </c>
      <c r="LM113" s="21">
        <v>368</v>
      </c>
    </row>
    <row r="114" spans="1:325"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c r="LF114" s="21">
        <v>426</v>
      </c>
      <c r="LG114">
        <v>431</v>
      </c>
      <c r="LH114">
        <v>461</v>
      </c>
      <c r="LI114">
        <v>469</v>
      </c>
      <c r="LJ114" s="21">
        <v>457</v>
      </c>
      <c r="LK114" s="21">
        <v>410</v>
      </c>
      <c r="LL114" s="21">
        <v>428</v>
      </c>
      <c r="LM114" s="21">
        <v>465</v>
      </c>
    </row>
    <row r="115" spans="1:325"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c r="LF115" s="21">
        <v>89</v>
      </c>
      <c r="LG115">
        <v>88</v>
      </c>
      <c r="LH115">
        <v>114</v>
      </c>
      <c r="LI115">
        <v>133</v>
      </c>
      <c r="LJ115" s="21">
        <v>144</v>
      </c>
      <c r="LK115" s="21">
        <v>133</v>
      </c>
      <c r="LL115" s="21">
        <v>125</v>
      </c>
      <c r="LM115" s="21">
        <v>120</v>
      </c>
    </row>
    <row r="116" spans="1:325"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c r="LF116" s="21">
        <v>36</v>
      </c>
      <c r="LG116">
        <v>35</v>
      </c>
      <c r="LH116">
        <v>31</v>
      </c>
      <c r="LI116">
        <v>28</v>
      </c>
      <c r="LJ116" s="21">
        <v>24</v>
      </c>
      <c r="LK116" s="21">
        <v>25</v>
      </c>
      <c r="LL116" s="21">
        <v>26</v>
      </c>
      <c r="LM116" s="21">
        <v>30</v>
      </c>
    </row>
    <row r="117" spans="1:325"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c r="LF117" s="21">
        <v>52</v>
      </c>
      <c r="LG117">
        <v>55</v>
      </c>
      <c r="LH117">
        <v>43</v>
      </c>
      <c r="LI117">
        <v>58</v>
      </c>
      <c r="LJ117" s="21">
        <v>58</v>
      </c>
      <c r="LK117" s="21">
        <v>67</v>
      </c>
      <c r="LL117" s="21">
        <v>67</v>
      </c>
      <c r="LM117" s="21">
        <v>71</v>
      </c>
    </row>
    <row r="118" spans="1:325"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c r="LF118" s="21">
        <v>62</v>
      </c>
      <c r="LG118">
        <v>65</v>
      </c>
      <c r="LH118">
        <v>60</v>
      </c>
      <c r="LI118">
        <v>67</v>
      </c>
      <c r="LJ118" s="21">
        <v>54</v>
      </c>
      <c r="LK118" s="21">
        <v>59</v>
      </c>
      <c r="LL118" s="21">
        <v>54</v>
      </c>
      <c r="LM118" s="21">
        <v>53</v>
      </c>
    </row>
    <row r="119" spans="1:325"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c r="LF119" s="21">
        <v>14</v>
      </c>
      <c r="LG119">
        <v>19</v>
      </c>
      <c r="LH119">
        <v>22</v>
      </c>
      <c r="LI119">
        <v>26</v>
      </c>
      <c r="LJ119" s="21">
        <v>24</v>
      </c>
      <c r="LK119" s="21">
        <v>27</v>
      </c>
      <c r="LL119" s="21">
        <v>28</v>
      </c>
      <c r="LM119" s="21">
        <v>25</v>
      </c>
    </row>
    <row r="120" spans="1:325"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c r="LF120" s="21">
        <v>686</v>
      </c>
      <c r="LG120">
        <v>643</v>
      </c>
      <c r="LH120">
        <v>662</v>
      </c>
      <c r="LI120">
        <v>639</v>
      </c>
      <c r="LJ120" s="21">
        <v>650</v>
      </c>
      <c r="LK120" s="21">
        <v>635</v>
      </c>
      <c r="LL120" s="21">
        <v>675</v>
      </c>
      <c r="LM120" s="21">
        <v>672</v>
      </c>
    </row>
    <row r="121" spans="1:325"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c r="LF121" s="21">
        <v>164</v>
      </c>
      <c r="LG121">
        <v>145</v>
      </c>
      <c r="LH121">
        <v>171</v>
      </c>
      <c r="LI121">
        <v>148</v>
      </c>
      <c r="LJ121" s="21">
        <v>153</v>
      </c>
      <c r="LK121" s="21">
        <v>170</v>
      </c>
      <c r="LL121" s="21">
        <v>178</v>
      </c>
      <c r="LM121" s="21">
        <v>164</v>
      </c>
    </row>
    <row r="122" spans="1:325"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c r="LF122" s="21">
        <v>105</v>
      </c>
      <c r="LG122">
        <v>130</v>
      </c>
      <c r="LH122">
        <v>123</v>
      </c>
      <c r="LI122">
        <v>124</v>
      </c>
      <c r="LJ122" s="21">
        <v>134</v>
      </c>
      <c r="LK122" s="21">
        <v>137</v>
      </c>
      <c r="LL122" s="21">
        <v>141</v>
      </c>
      <c r="LM122" s="21">
        <v>128</v>
      </c>
    </row>
    <row r="123" spans="1:325"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c r="LF123" s="21">
        <v>102</v>
      </c>
      <c r="LG123">
        <v>126</v>
      </c>
      <c r="LH123">
        <v>132</v>
      </c>
      <c r="LI123">
        <v>140</v>
      </c>
      <c r="LJ123" s="21">
        <v>143</v>
      </c>
      <c r="LK123" s="21">
        <v>148</v>
      </c>
      <c r="LL123" s="21">
        <v>144</v>
      </c>
      <c r="LM123" s="21">
        <v>141</v>
      </c>
    </row>
    <row r="124" spans="1:325"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c r="LF124" s="21">
        <v>81</v>
      </c>
      <c r="LG124">
        <v>84</v>
      </c>
      <c r="LH124">
        <v>84</v>
      </c>
      <c r="LI124">
        <v>81</v>
      </c>
      <c r="LJ124" s="21">
        <v>80</v>
      </c>
      <c r="LK124" s="21">
        <v>85</v>
      </c>
      <c r="LL124" s="21">
        <v>87</v>
      </c>
      <c r="LM124" s="21">
        <v>73</v>
      </c>
    </row>
    <row r="125" spans="1:325"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c r="LF125" s="21">
        <v>16</v>
      </c>
      <c r="LG125">
        <v>14</v>
      </c>
      <c r="LH125">
        <v>10</v>
      </c>
      <c r="LI125">
        <v>15</v>
      </c>
      <c r="LJ125" s="21">
        <v>16</v>
      </c>
      <c r="LK125" s="21">
        <v>18</v>
      </c>
      <c r="LL125" s="21">
        <v>12</v>
      </c>
      <c r="LM125" s="21">
        <v>13</v>
      </c>
    </row>
    <row r="126" spans="1:325"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c r="LF126" s="21">
        <v>176</v>
      </c>
      <c r="LG126">
        <v>187</v>
      </c>
      <c r="LH126">
        <v>187</v>
      </c>
      <c r="LI126">
        <v>181</v>
      </c>
      <c r="LJ126" s="21">
        <v>176</v>
      </c>
      <c r="LK126" s="21">
        <v>182</v>
      </c>
      <c r="LL126" s="21">
        <v>181</v>
      </c>
      <c r="LM126" s="21">
        <v>163</v>
      </c>
    </row>
    <row r="127" spans="1:325"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c r="LF127" s="21">
        <v>122</v>
      </c>
      <c r="LG127">
        <v>137</v>
      </c>
      <c r="LH127">
        <v>145</v>
      </c>
      <c r="LI127">
        <v>159</v>
      </c>
      <c r="LJ127" s="21">
        <v>152</v>
      </c>
      <c r="LK127" s="21">
        <v>150</v>
      </c>
      <c r="LL127" s="21">
        <v>158</v>
      </c>
      <c r="LM127" s="21">
        <v>158</v>
      </c>
    </row>
    <row r="128" spans="1:325"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c r="LF128" s="21">
        <v>132</v>
      </c>
      <c r="LG128">
        <v>161</v>
      </c>
      <c r="LH128">
        <v>179</v>
      </c>
      <c r="LI128">
        <v>170</v>
      </c>
      <c r="LJ128" s="21">
        <v>184</v>
      </c>
      <c r="LK128" s="21">
        <v>176</v>
      </c>
      <c r="LL128" s="21">
        <v>180</v>
      </c>
      <c r="LM128" s="21">
        <v>173</v>
      </c>
    </row>
    <row r="129" spans="1:325"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c r="LF129" s="21">
        <v>95</v>
      </c>
      <c r="LG129">
        <v>108</v>
      </c>
      <c r="LH129">
        <v>107</v>
      </c>
      <c r="LI129">
        <v>86</v>
      </c>
      <c r="LJ129" s="21">
        <v>90</v>
      </c>
      <c r="LK129" s="21">
        <v>95</v>
      </c>
      <c r="LL129" s="21">
        <v>95</v>
      </c>
      <c r="LM129" s="21">
        <v>95</v>
      </c>
    </row>
    <row r="130" spans="1:325"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c r="LF130" s="21">
        <v>16</v>
      </c>
      <c r="LG130">
        <v>26</v>
      </c>
      <c r="LH130">
        <v>21</v>
      </c>
      <c r="LI130">
        <v>20</v>
      </c>
      <c r="LJ130" s="21">
        <v>24</v>
      </c>
      <c r="LK130" s="21">
        <v>25</v>
      </c>
      <c r="LL130" s="21">
        <v>27</v>
      </c>
      <c r="LM130" s="21">
        <v>26</v>
      </c>
    </row>
    <row r="131" spans="1:325"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c r="LF131" s="21">
        <v>208</v>
      </c>
      <c r="LG131">
        <v>217</v>
      </c>
      <c r="LH131">
        <v>241</v>
      </c>
      <c r="LI131">
        <v>245</v>
      </c>
      <c r="LJ131" s="21">
        <v>219</v>
      </c>
      <c r="LK131" s="21">
        <v>200</v>
      </c>
      <c r="LL131" s="21">
        <v>199</v>
      </c>
      <c r="LM131" s="21">
        <v>198</v>
      </c>
    </row>
    <row r="132" spans="1:325"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c r="LF132" s="21">
        <v>70</v>
      </c>
      <c r="LG132">
        <v>67</v>
      </c>
      <c r="LH132">
        <v>81</v>
      </c>
      <c r="LI132">
        <v>71</v>
      </c>
      <c r="LJ132" s="21">
        <v>66</v>
      </c>
      <c r="LK132" s="21">
        <v>66</v>
      </c>
      <c r="LL132" s="21">
        <v>66</v>
      </c>
      <c r="LM132" s="21">
        <v>69</v>
      </c>
    </row>
    <row r="133" spans="1:325"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c r="LF133" s="21">
        <v>63</v>
      </c>
      <c r="LG133">
        <v>51</v>
      </c>
      <c r="LH133">
        <v>63</v>
      </c>
      <c r="LI133">
        <v>77</v>
      </c>
      <c r="LJ133" s="21">
        <v>83</v>
      </c>
      <c r="LK133" s="21">
        <v>83</v>
      </c>
      <c r="LL133" s="21">
        <v>83</v>
      </c>
      <c r="LM133" s="21">
        <v>84</v>
      </c>
    </row>
    <row r="134" spans="1:325"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c r="LF134" s="21">
        <v>122</v>
      </c>
      <c r="LG134">
        <v>108</v>
      </c>
      <c r="LH134">
        <v>119</v>
      </c>
      <c r="LI134">
        <v>111</v>
      </c>
      <c r="LJ134" s="21">
        <v>110</v>
      </c>
      <c r="LK134" s="21">
        <v>118</v>
      </c>
      <c r="LL134" s="21">
        <v>118</v>
      </c>
      <c r="LM134" s="21">
        <v>103</v>
      </c>
    </row>
    <row r="135" spans="1:325"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c r="LF135" s="21">
        <v>106</v>
      </c>
      <c r="LG135">
        <v>93</v>
      </c>
      <c r="LH135">
        <v>85</v>
      </c>
      <c r="LI135">
        <v>87</v>
      </c>
      <c r="LJ135" s="21">
        <v>85</v>
      </c>
      <c r="LK135" s="21">
        <v>85</v>
      </c>
      <c r="LL135" s="21">
        <v>85</v>
      </c>
      <c r="LM135" s="21">
        <v>80</v>
      </c>
    </row>
    <row r="136" spans="1:325"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c r="LF136" s="21">
        <v>153</v>
      </c>
      <c r="LG136">
        <v>129</v>
      </c>
      <c r="LH136">
        <v>131</v>
      </c>
      <c r="LI136">
        <v>168</v>
      </c>
      <c r="LJ136" s="21">
        <v>168</v>
      </c>
      <c r="LK136" s="21">
        <v>196</v>
      </c>
      <c r="LL136" s="21">
        <v>215</v>
      </c>
      <c r="LM136" s="21">
        <v>202</v>
      </c>
    </row>
    <row r="137" spans="1:325"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c r="LF137" s="21">
        <v>82</v>
      </c>
      <c r="LG137">
        <v>118</v>
      </c>
      <c r="LH137">
        <v>137</v>
      </c>
      <c r="LI137">
        <v>144</v>
      </c>
      <c r="LJ137" s="21">
        <v>178</v>
      </c>
      <c r="LK137" s="21">
        <v>190</v>
      </c>
      <c r="LL137" s="21">
        <v>193</v>
      </c>
      <c r="LM137" s="21">
        <v>161</v>
      </c>
    </row>
    <row r="138" spans="1:325"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c r="LF138" s="21">
        <v>34</v>
      </c>
      <c r="LG138">
        <v>47</v>
      </c>
      <c r="LH138">
        <v>53</v>
      </c>
      <c r="LI138">
        <v>45</v>
      </c>
      <c r="LJ138" s="21">
        <v>40</v>
      </c>
      <c r="LK138" s="21">
        <v>40</v>
      </c>
      <c r="LL138" s="21">
        <v>40</v>
      </c>
      <c r="LM138" s="21">
        <v>36</v>
      </c>
    </row>
    <row r="139" spans="1:325"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c r="LF139" s="21">
        <v>82</v>
      </c>
      <c r="LG139">
        <v>93</v>
      </c>
      <c r="LH139">
        <v>109</v>
      </c>
      <c r="LI139">
        <v>123</v>
      </c>
      <c r="LJ139" s="21">
        <v>131</v>
      </c>
      <c r="LK139" s="21">
        <v>124</v>
      </c>
      <c r="LL139" s="21">
        <v>133</v>
      </c>
      <c r="LM139" s="21">
        <v>130</v>
      </c>
    </row>
    <row r="140" spans="1:325"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c r="LF140" s="21">
        <v>115</v>
      </c>
      <c r="LG140">
        <v>109</v>
      </c>
      <c r="LH140">
        <v>108</v>
      </c>
      <c r="LI140">
        <v>101</v>
      </c>
      <c r="LJ140" s="21">
        <v>97</v>
      </c>
      <c r="LK140" s="21">
        <v>99</v>
      </c>
      <c r="LL140" s="21">
        <v>99</v>
      </c>
      <c r="LM140" s="21">
        <v>112</v>
      </c>
    </row>
    <row r="141" spans="1:325"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c r="LF141" s="21">
        <v>65</v>
      </c>
      <c r="LG141">
        <v>52</v>
      </c>
      <c r="LH141">
        <v>81</v>
      </c>
      <c r="LI141">
        <v>74</v>
      </c>
      <c r="LJ141" s="21">
        <v>67</v>
      </c>
      <c r="LK141" s="21">
        <v>75</v>
      </c>
      <c r="LL141" s="21">
        <v>78</v>
      </c>
      <c r="LM141" s="21">
        <v>81</v>
      </c>
    </row>
    <row r="142" spans="1:325"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c r="LF142" s="21">
        <v>49</v>
      </c>
      <c r="LG142">
        <v>70</v>
      </c>
      <c r="LH142">
        <v>84</v>
      </c>
      <c r="LI142">
        <v>96</v>
      </c>
      <c r="LJ142" s="21">
        <v>99</v>
      </c>
      <c r="LK142" s="21">
        <v>103</v>
      </c>
      <c r="LL142" s="21">
        <v>112</v>
      </c>
      <c r="LM142" s="21">
        <v>110</v>
      </c>
    </row>
    <row r="143" spans="1:325"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c r="LF143" s="21">
        <v>192</v>
      </c>
      <c r="LG143">
        <v>190</v>
      </c>
      <c r="LH143">
        <v>216</v>
      </c>
      <c r="LI143">
        <v>215</v>
      </c>
      <c r="LJ143" s="21">
        <v>216</v>
      </c>
      <c r="LK143" s="21">
        <v>252</v>
      </c>
      <c r="LL143" s="21">
        <v>254</v>
      </c>
      <c r="LM143" s="21">
        <v>238</v>
      </c>
    </row>
    <row r="144" spans="1:325"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c r="LF144" s="21">
        <v>77</v>
      </c>
      <c r="LG144">
        <v>57</v>
      </c>
      <c r="LH144">
        <v>56</v>
      </c>
      <c r="LI144">
        <v>58</v>
      </c>
      <c r="LJ144" s="21">
        <v>61</v>
      </c>
      <c r="LK144" s="21">
        <v>68</v>
      </c>
      <c r="LL144" s="21">
        <v>68</v>
      </c>
      <c r="LM144" s="21">
        <v>66</v>
      </c>
    </row>
    <row r="145" spans="1:325"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c r="LF145" s="21">
        <v>195</v>
      </c>
      <c r="LG145">
        <v>186</v>
      </c>
      <c r="LH145">
        <v>217</v>
      </c>
      <c r="LI145">
        <v>215</v>
      </c>
      <c r="LJ145" s="21">
        <v>200</v>
      </c>
      <c r="LK145" s="21">
        <v>219</v>
      </c>
      <c r="LL145" s="21">
        <v>221</v>
      </c>
      <c r="LM145" s="21">
        <v>195</v>
      </c>
    </row>
    <row r="146" spans="1:325"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c r="LF146" s="21">
        <v>245</v>
      </c>
      <c r="LG146">
        <v>256</v>
      </c>
      <c r="LH146">
        <v>266</v>
      </c>
      <c r="LI146">
        <v>274</v>
      </c>
      <c r="LJ146" s="21">
        <v>260</v>
      </c>
      <c r="LK146" s="21">
        <v>260</v>
      </c>
      <c r="LL146" s="21">
        <v>246</v>
      </c>
      <c r="LM146" s="21">
        <v>270</v>
      </c>
    </row>
    <row r="147" spans="1:325"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c r="LF147" s="21">
        <v>83</v>
      </c>
      <c r="LG147">
        <v>78</v>
      </c>
      <c r="LH147">
        <v>62</v>
      </c>
      <c r="LI147">
        <v>53</v>
      </c>
      <c r="LJ147" s="21">
        <v>48</v>
      </c>
      <c r="LK147" s="21">
        <v>33</v>
      </c>
      <c r="LL147" s="21">
        <v>41</v>
      </c>
      <c r="LM147" s="21">
        <v>42</v>
      </c>
    </row>
    <row r="148" spans="1:325"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c r="LF148" s="21">
        <v>1003</v>
      </c>
      <c r="LG148">
        <v>1004</v>
      </c>
      <c r="LH148">
        <v>955</v>
      </c>
      <c r="LI148">
        <v>1081</v>
      </c>
      <c r="LJ148" s="21">
        <v>1272</v>
      </c>
      <c r="LK148" s="21">
        <v>1169</v>
      </c>
      <c r="LL148" s="21">
        <v>1189</v>
      </c>
      <c r="LM148" s="21">
        <v>1262</v>
      </c>
    </row>
    <row r="149" spans="1:325"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c r="LF149" s="21">
        <v>83</v>
      </c>
      <c r="LG149">
        <v>91</v>
      </c>
      <c r="LH149">
        <v>95</v>
      </c>
      <c r="LI149">
        <v>94</v>
      </c>
      <c r="LJ149" s="21">
        <v>82</v>
      </c>
      <c r="LK149" s="21">
        <v>65</v>
      </c>
      <c r="LL149" s="21">
        <v>66</v>
      </c>
      <c r="LM149" s="21">
        <v>65</v>
      </c>
    </row>
    <row r="150" spans="1:325"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c r="LF150" s="21">
        <v>106</v>
      </c>
      <c r="LG150">
        <v>86</v>
      </c>
      <c r="LH150">
        <v>87</v>
      </c>
      <c r="LI150">
        <v>79</v>
      </c>
      <c r="LJ150" s="21">
        <v>79</v>
      </c>
      <c r="LK150" s="21">
        <v>81</v>
      </c>
      <c r="LL150" s="21">
        <v>86</v>
      </c>
      <c r="LM150" s="21">
        <v>77</v>
      </c>
    </row>
    <row r="151" spans="1:325"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c r="LF151" s="21">
        <v>869</v>
      </c>
      <c r="LG151">
        <v>874</v>
      </c>
      <c r="LH151">
        <v>825</v>
      </c>
      <c r="LI151">
        <v>831</v>
      </c>
      <c r="LJ151" s="21">
        <v>838</v>
      </c>
      <c r="LK151" s="21">
        <v>760</v>
      </c>
      <c r="LL151" s="21">
        <v>779</v>
      </c>
      <c r="LM151" s="21">
        <v>760</v>
      </c>
    </row>
    <row r="152" spans="1:325"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c r="LF152" s="21">
        <v>115</v>
      </c>
      <c r="LG152">
        <v>109</v>
      </c>
      <c r="LH152">
        <v>106</v>
      </c>
      <c r="LI152">
        <v>112</v>
      </c>
      <c r="LJ152" s="21">
        <v>113</v>
      </c>
      <c r="LK152" s="21">
        <v>114</v>
      </c>
      <c r="LL152" s="21">
        <v>112</v>
      </c>
      <c r="LM152" s="21">
        <v>115</v>
      </c>
    </row>
    <row r="153" spans="1:325"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c r="LF153" s="21">
        <v>65</v>
      </c>
      <c r="LG153">
        <v>64</v>
      </c>
      <c r="LH153">
        <v>59</v>
      </c>
      <c r="LI153">
        <v>59</v>
      </c>
      <c r="LJ153" s="21">
        <v>55</v>
      </c>
      <c r="LK153" s="21">
        <v>55</v>
      </c>
      <c r="LL153" s="21">
        <v>55</v>
      </c>
      <c r="LM153" s="21">
        <v>48</v>
      </c>
    </row>
    <row r="154" spans="1:325"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c r="LF154" s="21">
        <v>45</v>
      </c>
      <c r="LG154">
        <v>54</v>
      </c>
      <c r="LH154">
        <v>58</v>
      </c>
      <c r="LI154">
        <v>58</v>
      </c>
      <c r="LJ154" s="21">
        <v>51</v>
      </c>
      <c r="LK154" s="21">
        <v>50</v>
      </c>
      <c r="LL154" s="21">
        <v>48</v>
      </c>
      <c r="LM154" s="21">
        <v>48</v>
      </c>
    </row>
    <row r="155" spans="1:325"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c r="LF155" s="21">
        <v>45</v>
      </c>
      <c r="LG155">
        <v>43</v>
      </c>
      <c r="LH155">
        <v>56</v>
      </c>
      <c r="LI155">
        <v>53</v>
      </c>
      <c r="LJ155" s="21">
        <v>50</v>
      </c>
      <c r="LK155" s="21">
        <v>56</v>
      </c>
      <c r="LL155" s="21">
        <v>68</v>
      </c>
      <c r="LM155" s="21">
        <v>63</v>
      </c>
    </row>
    <row r="156" spans="1:325"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c r="LF156" s="21">
        <v>37</v>
      </c>
      <c r="LG156">
        <v>31</v>
      </c>
      <c r="LH156">
        <v>39</v>
      </c>
      <c r="LI156">
        <v>36</v>
      </c>
      <c r="LJ156" s="21">
        <v>36</v>
      </c>
      <c r="LK156" s="21">
        <v>31</v>
      </c>
      <c r="LL156" s="21">
        <v>31</v>
      </c>
      <c r="LM156" s="21">
        <v>39</v>
      </c>
    </row>
    <row r="157" spans="1:325"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c r="LF157" s="21">
        <v>44</v>
      </c>
      <c r="LG157">
        <v>45</v>
      </c>
      <c r="LH157">
        <v>40</v>
      </c>
      <c r="LI157">
        <v>37</v>
      </c>
      <c r="LJ157" s="21">
        <v>43</v>
      </c>
      <c r="LK157" s="21">
        <v>45</v>
      </c>
      <c r="LL157" s="21">
        <v>42</v>
      </c>
      <c r="LM157" s="21">
        <v>41</v>
      </c>
    </row>
    <row r="158" spans="1:325"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c r="LF158" s="21">
        <v>151</v>
      </c>
      <c r="LG158">
        <v>137</v>
      </c>
      <c r="LH158">
        <v>150</v>
      </c>
      <c r="LI158">
        <v>151</v>
      </c>
      <c r="LJ158" s="21">
        <v>140</v>
      </c>
      <c r="LK158" s="21">
        <v>128</v>
      </c>
      <c r="LL158" s="21">
        <v>138</v>
      </c>
      <c r="LM158" s="21">
        <v>122</v>
      </c>
    </row>
    <row r="159" spans="1:325"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c r="LF159" s="21">
        <v>134</v>
      </c>
      <c r="LG159">
        <v>144</v>
      </c>
      <c r="LH159">
        <v>160</v>
      </c>
      <c r="LI159">
        <v>169</v>
      </c>
      <c r="LJ159" s="21">
        <v>185</v>
      </c>
      <c r="LK159" s="21">
        <v>199</v>
      </c>
      <c r="LL159" s="21">
        <v>206</v>
      </c>
      <c r="LM159" s="21">
        <v>201</v>
      </c>
    </row>
    <row r="160" spans="1:325"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c r="LF160" s="21">
        <v>333</v>
      </c>
      <c r="LG160">
        <v>362</v>
      </c>
      <c r="LH160">
        <v>411</v>
      </c>
      <c r="LI160">
        <v>410</v>
      </c>
      <c r="LJ160" s="21">
        <v>411</v>
      </c>
      <c r="LK160" s="21">
        <v>402</v>
      </c>
      <c r="LL160" s="21">
        <v>411</v>
      </c>
      <c r="LM160" s="21">
        <v>373</v>
      </c>
    </row>
    <row r="161" spans="1:325"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c r="LF161" s="21">
        <v>145</v>
      </c>
      <c r="LG161">
        <v>141</v>
      </c>
      <c r="LH161">
        <v>137</v>
      </c>
      <c r="LI161">
        <v>168</v>
      </c>
      <c r="LJ161" s="21">
        <v>156</v>
      </c>
      <c r="LK161" s="21">
        <v>156</v>
      </c>
      <c r="LL161" s="21">
        <v>156</v>
      </c>
      <c r="LM161" s="21">
        <v>158</v>
      </c>
    </row>
    <row r="162" spans="1:325"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c r="LF162" s="21">
        <v>32</v>
      </c>
      <c r="LG162">
        <v>46</v>
      </c>
      <c r="LH162">
        <v>51</v>
      </c>
      <c r="LI162">
        <v>44</v>
      </c>
      <c r="LJ162" s="21">
        <v>42</v>
      </c>
      <c r="LK162" s="21">
        <v>38</v>
      </c>
      <c r="LL162" s="21">
        <v>38</v>
      </c>
      <c r="LM162" s="21">
        <v>44</v>
      </c>
    </row>
    <row r="163" spans="1:325"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c r="LF163" s="21">
        <v>134</v>
      </c>
      <c r="LG163">
        <v>123</v>
      </c>
      <c r="LH163">
        <v>122</v>
      </c>
      <c r="LI163">
        <v>114</v>
      </c>
      <c r="LJ163" s="21">
        <v>100</v>
      </c>
      <c r="LK163" s="21">
        <v>109</v>
      </c>
      <c r="LL163" s="21">
        <v>104</v>
      </c>
      <c r="LM163" s="21">
        <v>103</v>
      </c>
    </row>
    <row r="164" spans="1:325"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c r="LF164" s="21">
        <v>89</v>
      </c>
      <c r="LG164">
        <v>97</v>
      </c>
      <c r="LH164">
        <v>99</v>
      </c>
      <c r="LI164">
        <v>95</v>
      </c>
      <c r="LJ164" s="21">
        <v>82</v>
      </c>
      <c r="LK164" s="21">
        <v>82</v>
      </c>
      <c r="LL164" s="21">
        <v>82</v>
      </c>
      <c r="LM164" s="21">
        <v>75</v>
      </c>
    </row>
    <row r="165" spans="1:325"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c r="LF165" s="21">
        <v>25</v>
      </c>
      <c r="LG165">
        <v>21</v>
      </c>
      <c r="LH165">
        <v>29</v>
      </c>
      <c r="LI165">
        <v>25</v>
      </c>
      <c r="LJ165" s="21">
        <v>20</v>
      </c>
      <c r="LK165" s="21">
        <v>20</v>
      </c>
      <c r="LL165" s="21">
        <v>19</v>
      </c>
      <c r="LM165" s="21">
        <v>28</v>
      </c>
    </row>
    <row r="166" spans="1:325"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c r="LF166" s="21">
        <v>53</v>
      </c>
      <c r="LG166">
        <v>46</v>
      </c>
      <c r="LH166">
        <v>34</v>
      </c>
      <c r="LI166">
        <v>37</v>
      </c>
      <c r="LJ166" s="21">
        <v>34</v>
      </c>
      <c r="LK166" s="21">
        <v>34</v>
      </c>
      <c r="LL166" s="21">
        <v>33</v>
      </c>
      <c r="LM166" s="21">
        <v>34</v>
      </c>
    </row>
    <row r="167" spans="1:325"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c r="LF167" s="21">
        <v>60</v>
      </c>
      <c r="LG167">
        <v>54</v>
      </c>
      <c r="LH167">
        <v>53</v>
      </c>
      <c r="LI167">
        <v>53</v>
      </c>
      <c r="LJ167" s="21">
        <v>51</v>
      </c>
      <c r="LK167" s="21">
        <v>51</v>
      </c>
      <c r="LL167" s="21">
        <v>51</v>
      </c>
      <c r="LM167" s="21">
        <v>46</v>
      </c>
    </row>
    <row r="168" spans="1:325"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c r="LF168" s="21">
        <v>188</v>
      </c>
      <c r="LG168">
        <v>192</v>
      </c>
      <c r="LH168">
        <v>178</v>
      </c>
      <c r="LI168">
        <v>168</v>
      </c>
      <c r="LJ168" s="21">
        <v>149</v>
      </c>
      <c r="LK168" s="21">
        <v>135</v>
      </c>
      <c r="LL168" s="21">
        <v>134</v>
      </c>
      <c r="LM168" s="21">
        <v>133</v>
      </c>
    </row>
    <row r="169" spans="1:325"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c r="LF169" s="21">
        <v>118</v>
      </c>
      <c r="LG169">
        <v>103</v>
      </c>
      <c r="LH169">
        <v>93</v>
      </c>
      <c r="LI169">
        <v>93</v>
      </c>
      <c r="LJ169" s="21">
        <v>88</v>
      </c>
      <c r="LK169" s="21">
        <v>101</v>
      </c>
      <c r="LL169" s="21">
        <v>97</v>
      </c>
      <c r="LM169" s="21">
        <v>90</v>
      </c>
    </row>
    <row r="170" spans="1:325"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c r="LF170" s="21">
        <v>131</v>
      </c>
      <c r="LG170">
        <v>142</v>
      </c>
      <c r="LH170">
        <v>153</v>
      </c>
      <c r="LI170">
        <v>160</v>
      </c>
      <c r="LJ170" s="21">
        <v>152</v>
      </c>
      <c r="LK170" s="21">
        <v>152</v>
      </c>
      <c r="LL170" s="21">
        <v>152</v>
      </c>
      <c r="LM170" s="21">
        <v>151</v>
      </c>
    </row>
    <row r="171" spans="1:325"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c r="LF171" s="21">
        <v>28</v>
      </c>
      <c r="LG171">
        <v>33</v>
      </c>
      <c r="LH171">
        <v>33</v>
      </c>
      <c r="LI171">
        <v>35</v>
      </c>
      <c r="LJ171" s="21">
        <v>33</v>
      </c>
      <c r="LK171" s="21">
        <v>31</v>
      </c>
      <c r="LL171" s="21">
        <v>25</v>
      </c>
      <c r="LM171" s="21">
        <v>30</v>
      </c>
    </row>
    <row r="172" spans="1:325"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c r="LF172" s="21">
        <v>35</v>
      </c>
      <c r="LG172">
        <v>40</v>
      </c>
      <c r="LH172">
        <v>56</v>
      </c>
      <c r="LI172">
        <v>47</v>
      </c>
      <c r="LJ172" s="21">
        <v>50</v>
      </c>
      <c r="LK172" s="21">
        <v>45</v>
      </c>
      <c r="LL172" s="21">
        <v>44</v>
      </c>
      <c r="LM172" s="21">
        <v>59</v>
      </c>
    </row>
    <row r="173" spans="1:325"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c r="LF173" s="21">
        <v>81</v>
      </c>
      <c r="LG173">
        <v>69</v>
      </c>
      <c r="LH173">
        <v>66</v>
      </c>
      <c r="LI173">
        <v>60</v>
      </c>
      <c r="LJ173" s="21">
        <v>63</v>
      </c>
      <c r="LK173" s="21">
        <v>55</v>
      </c>
      <c r="LL173" s="21">
        <v>53</v>
      </c>
      <c r="LM173" s="21">
        <v>51</v>
      </c>
    </row>
    <row r="174" spans="1:325"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c r="LF174" s="21">
        <v>42</v>
      </c>
      <c r="LG174">
        <v>53</v>
      </c>
      <c r="LH174">
        <v>57</v>
      </c>
      <c r="LI174">
        <v>65</v>
      </c>
      <c r="LJ174" s="21">
        <v>56</v>
      </c>
      <c r="LK174" s="21">
        <v>54</v>
      </c>
      <c r="LL174" s="21">
        <v>53</v>
      </c>
      <c r="LM174" s="21">
        <v>68</v>
      </c>
    </row>
    <row r="175" spans="1:325"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c r="LF175" s="21">
        <v>31</v>
      </c>
      <c r="LG175">
        <v>37</v>
      </c>
      <c r="LH175">
        <v>39</v>
      </c>
      <c r="LI175">
        <v>40</v>
      </c>
      <c r="LJ175" s="21">
        <v>54</v>
      </c>
      <c r="LK175" s="21">
        <v>50</v>
      </c>
      <c r="LL175" s="21">
        <v>52</v>
      </c>
      <c r="LM175" s="21">
        <v>53</v>
      </c>
    </row>
    <row r="176" spans="1:325"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c r="LF176" s="21">
        <v>43</v>
      </c>
      <c r="LG176">
        <v>57</v>
      </c>
      <c r="LH176">
        <v>54</v>
      </c>
      <c r="LI176">
        <v>62</v>
      </c>
      <c r="LJ176" s="21">
        <v>62</v>
      </c>
      <c r="LK176" s="21">
        <v>59</v>
      </c>
      <c r="LL176" s="21">
        <v>64</v>
      </c>
      <c r="LM176" s="21">
        <v>63</v>
      </c>
    </row>
    <row r="177" spans="1:325"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c r="LF177" s="21">
        <v>121</v>
      </c>
      <c r="LG177">
        <v>94</v>
      </c>
      <c r="LH177">
        <v>99</v>
      </c>
      <c r="LI177">
        <v>101</v>
      </c>
      <c r="LJ177" s="21">
        <v>102</v>
      </c>
      <c r="LK177" s="21">
        <v>107</v>
      </c>
      <c r="LL177" s="21">
        <v>113</v>
      </c>
      <c r="LM177" s="21">
        <v>112</v>
      </c>
    </row>
    <row r="178" spans="1:325"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c r="LF178" s="21">
        <v>72</v>
      </c>
      <c r="LG178">
        <v>77</v>
      </c>
      <c r="LH178">
        <v>83</v>
      </c>
      <c r="LI178">
        <v>71</v>
      </c>
      <c r="LJ178" s="21">
        <v>74</v>
      </c>
      <c r="LK178" s="21">
        <v>75</v>
      </c>
      <c r="LL178" s="21">
        <v>73</v>
      </c>
      <c r="LM178" s="21">
        <v>68</v>
      </c>
    </row>
    <row r="179" spans="1:325"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c r="LF179" s="21">
        <v>14</v>
      </c>
      <c r="LG179">
        <v>17</v>
      </c>
      <c r="LH179">
        <v>15</v>
      </c>
      <c r="LI179">
        <v>18</v>
      </c>
      <c r="LJ179" s="21">
        <v>18</v>
      </c>
      <c r="LK179" s="21">
        <v>15</v>
      </c>
      <c r="LL179" s="21">
        <v>15</v>
      </c>
      <c r="LM179" s="21">
        <v>16</v>
      </c>
    </row>
    <row r="180" spans="1:325"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c r="LF180" s="21">
        <v>104</v>
      </c>
      <c r="LG180">
        <v>114</v>
      </c>
      <c r="LH180">
        <v>126</v>
      </c>
      <c r="LI180">
        <v>115</v>
      </c>
      <c r="LJ180" s="21">
        <v>95</v>
      </c>
      <c r="LK180" s="21">
        <v>95</v>
      </c>
      <c r="LL180" s="21">
        <v>95</v>
      </c>
      <c r="LM180" s="21">
        <v>84</v>
      </c>
    </row>
    <row r="181" spans="1:325"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c r="LF181" s="21">
        <v>106</v>
      </c>
      <c r="LG181">
        <v>87</v>
      </c>
      <c r="LH181">
        <v>82</v>
      </c>
      <c r="LI181">
        <v>87</v>
      </c>
      <c r="LJ181" s="21">
        <v>74</v>
      </c>
      <c r="LK181" s="21">
        <v>74</v>
      </c>
      <c r="LL181" s="21">
        <v>74</v>
      </c>
      <c r="LM181" s="21">
        <v>64</v>
      </c>
    </row>
    <row r="182" spans="1:325"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c r="LF182" s="21">
        <v>218</v>
      </c>
      <c r="LG182">
        <v>231</v>
      </c>
      <c r="LH182">
        <v>217</v>
      </c>
      <c r="LI182">
        <v>201</v>
      </c>
      <c r="LJ182" s="21">
        <v>205</v>
      </c>
      <c r="LK182" s="21">
        <v>204</v>
      </c>
      <c r="LL182" s="21">
        <v>195</v>
      </c>
      <c r="LM182" s="21">
        <v>194</v>
      </c>
    </row>
    <row r="183" spans="1:325"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c r="LF183" s="21">
        <v>371</v>
      </c>
      <c r="LG183">
        <v>400</v>
      </c>
      <c r="LH183">
        <v>402</v>
      </c>
      <c r="LI183">
        <v>417</v>
      </c>
      <c r="LJ183" s="21">
        <v>424</v>
      </c>
      <c r="LK183" s="21">
        <v>443</v>
      </c>
      <c r="LL183" s="21">
        <v>440</v>
      </c>
      <c r="LM183" s="21">
        <v>424</v>
      </c>
    </row>
    <row r="184" spans="1:325"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c r="LF184" s="21">
        <v>139</v>
      </c>
      <c r="LG184">
        <v>125</v>
      </c>
      <c r="LH184">
        <v>118</v>
      </c>
      <c r="LI184">
        <v>120</v>
      </c>
      <c r="LJ184" s="21">
        <v>116</v>
      </c>
      <c r="LK184" s="21">
        <v>117</v>
      </c>
      <c r="LL184" s="21">
        <v>103</v>
      </c>
      <c r="LM184" s="21">
        <v>100</v>
      </c>
    </row>
    <row r="185" spans="1:325"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c r="LF185" s="21">
        <v>103</v>
      </c>
      <c r="LG185">
        <v>105</v>
      </c>
      <c r="LH185">
        <v>109</v>
      </c>
      <c r="LI185">
        <v>106</v>
      </c>
      <c r="LJ185" s="21">
        <v>100</v>
      </c>
      <c r="LK185" s="21">
        <v>96</v>
      </c>
      <c r="LL185" s="21">
        <v>90</v>
      </c>
      <c r="LM185" s="21">
        <v>88</v>
      </c>
    </row>
    <row r="186" spans="1:325"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c r="LF186" s="21">
        <v>40</v>
      </c>
      <c r="LG186">
        <v>32</v>
      </c>
      <c r="LH186">
        <v>24</v>
      </c>
      <c r="LI186">
        <v>16</v>
      </c>
      <c r="LJ186" s="21">
        <v>18</v>
      </c>
      <c r="LK186" s="21">
        <v>22</v>
      </c>
      <c r="LL186" s="21">
        <v>20</v>
      </c>
      <c r="LM186" s="21">
        <v>19</v>
      </c>
    </row>
    <row r="187" spans="1:325"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c r="LF187" s="21">
        <v>69</v>
      </c>
      <c r="LG187">
        <v>64</v>
      </c>
      <c r="LH187">
        <v>69</v>
      </c>
      <c r="LI187">
        <v>65</v>
      </c>
      <c r="LJ187" s="21">
        <v>63</v>
      </c>
      <c r="LK187" s="21">
        <v>58</v>
      </c>
      <c r="LL187" s="21">
        <v>58</v>
      </c>
      <c r="LM187" s="21">
        <v>56</v>
      </c>
    </row>
    <row r="188" spans="1:325"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c r="LF188" s="21">
        <v>53</v>
      </c>
      <c r="LG188">
        <v>51</v>
      </c>
      <c r="LH188">
        <v>44</v>
      </c>
      <c r="LI188">
        <v>42</v>
      </c>
      <c r="LJ188" s="21">
        <v>37</v>
      </c>
      <c r="LK188" s="21">
        <v>38</v>
      </c>
      <c r="LL188" s="21">
        <v>35</v>
      </c>
      <c r="LM188" s="21">
        <v>42</v>
      </c>
    </row>
    <row r="189" spans="1:325"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c r="LF189" s="21">
        <v>124</v>
      </c>
      <c r="LG189">
        <v>121</v>
      </c>
      <c r="LH189">
        <v>110</v>
      </c>
      <c r="LI189">
        <v>120</v>
      </c>
      <c r="LJ189" s="21">
        <v>108</v>
      </c>
      <c r="LK189" s="21">
        <v>99</v>
      </c>
      <c r="LL189" s="21">
        <v>101</v>
      </c>
      <c r="LM189" s="21">
        <v>101</v>
      </c>
    </row>
    <row r="190" spans="1:325"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c r="LF190" s="21">
        <v>31</v>
      </c>
      <c r="LG190">
        <v>43</v>
      </c>
      <c r="LH190">
        <v>52</v>
      </c>
      <c r="LI190">
        <v>60</v>
      </c>
      <c r="LJ190" s="21">
        <v>63</v>
      </c>
      <c r="LK190" s="21">
        <v>59</v>
      </c>
      <c r="LL190" s="21">
        <v>54</v>
      </c>
      <c r="LM190" s="21">
        <v>55</v>
      </c>
    </row>
    <row r="191" spans="1:325"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c r="LF191" s="21">
        <v>50</v>
      </c>
      <c r="LG191">
        <v>51</v>
      </c>
      <c r="LH191">
        <v>61</v>
      </c>
      <c r="LI191">
        <v>66</v>
      </c>
      <c r="LJ191" s="21">
        <v>64</v>
      </c>
      <c r="LK191" s="21">
        <v>76</v>
      </c>
      <c r="LL191" s="21">
        <v>70</v>
      </c>
      <c r="LM191" s="21">
        <v>64</v>
      </c>
    </row>
    <row r="192" spans="1:325"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c r="LF192" s="21">
        <v>40</v>
      </c>
      <c r="LG192">
        <v>37</v>
      </c>
      <c r="LH192">
        <v>44</v>
      </c>
      <c r="LI192">
        <v>51</v>
      </c>
      <c r="LJ192" s="21">
        <v>52</v>
      </c>
      <c r="LK192" s="21">
        <v>45</v>
      </c>
      <c r="LL192" s="21">
        <v>37</v>
      </c>
      <c r="LM192" s="21">
        <v>46</v>
      </c>
    </row>
    <row r="193" spans="1:325"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c r="LF193" s="21">
        <v>584</v>
      </c>
      <c r="LG193">
        <v>612</v>
      </c>
      <c r="LH193">
        <v>638</v>
      </c>
      <c r="LI193">
        <v>679</v>
      </c>
      <c r="LJ193" s="21">
        <v>637</v>
      </c>
      <c r="LK193" s="21">
        <v>669</v>
      </c>
      <c r="LL193" s="21">
        <v>691</v>
      </c>
      <c r="LM193" s="21">
        <v>663</v>
      </c>
    </row>
    <row r="194" spans="1:325"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c r="LF194" s="21">
        <v>126</v>
      </c>
      <c r="LG194">
        <v>139</v>
      </c>
      <c r="LH194">
        <v>152</v>
      </c>
      <c r="LI194">
        <v>135</v>
      </c>
      <c r="LJ194" s="21">
        <v>129</v>
      </c>
      <c r="LK194" s="21">
        <v>142</v>
      </c>
      <c r="LL194" s="21">
        <v>141</v>
      </c>
      <c r="LM194" s="21">
        <v>140</v>
      </c>
    </row>
    <row r="195" spans="1:325"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c r="LF195" s="21">
        <v>114</v>
      </c>
      <c r="LG195">
        <v>114</v>
      </c>
      <c r="LH195">
        <v>102</v>
      </c>
      <c r="LI195">
        <v>110</v>
      </c>
      <c r="LJ195" s="21">
        <v>89</v>
      </c>
      <c r="LK195" s="21">
        <v>104</v>
      </c>
      <c r="LL195" s="21">
        <v>97</v>
      </c>
      <c r="LM195" s="21">
        <v>101</v>
      </c>
    </row>
    <row r="196" spans="1:325"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c r="LF196" s="21">
        <v>21</v>
      </c>
      <c r="LG196">
        <v>37</v>
      </c>
      <c r="LH196">
        <v>49</v>
      </c>
      <c r="LI196">
        <v>63</v>
      </c>
      <c r="LJ196" s="21">
        <v>67</v>
      </c>
      <c r="LK196" s="21">
        <v>70</v>
      </c>
      <c r="LL196" s="21">
        <v>70</v>
      </c>
      <c r="LM196" s="21">
        <v>69</v>
      </c>
    </row>
    <row r="197" spans="1:325"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c r="LF197" s="21">
        <v>28</v>
      </c>
      <c r="LG197">
        <v>46</v>
      </c>
      <c r="LH197">
        <v>64</v>
      </c>
      <c r="LI197">
        <v>81</v>
      </c>
      <c r="LJ197" s="21">
        <v>84</v>
      </c>
      <c r="LK197" s="21">
        <v>90</v>
      </c>
      <c r="LL197" s="21">
        <v>92</v>
      </c>
      <c r="LM197" s="21">
        <v>83</v>
      </c>
    </row>
    <row r="198" spans="1:325"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c r="LF198" s="21">
        <v>30</v>
      </c>
      <c r="LG198">
        <v>25</v>
      </c>
      <c r="LH198">
        <v>22</v>
      </c>
      <c r="LI198">
        <v>18</v>
      </c>
      <c r="LJ198" s="21">
        <v>17</v>
      </c>
      <c r="LK198" s="21">
        <v>14</v>
      </c>
      <c r="LL198" s="21">
        <v>14</v>
      </c>
      <c r="LM198" s="21">
        <v>13</v>
      </c>
    </row>
    <row r="199" spans="1:325"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c r="LF199" s="21">
        <v>40</v>
      </c>
      <c r="LG199">
        <v>49</v>
      </c>
      <c r="LH199">
        <v>56</v>
      </c>
      <c r="LI199">
        <v>59</v>
      </c>
      <c r="LJ199" s="21">
        <v>62</v>
      </c>
      <c r="LK199" s="21">
        <v>57</v>
      </c>
      <c r="LL199" s="21">
        <v>55</v>
      </c>
      <c r="LM199" s="21">
        <v>55</v>
      </c>
    </row>
    <row r="200" spans="1:325"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c r="LF200" s="21">
        <v>144</v>
      </c>
      <c r="LG200">
        <v>155</v>
      </c>
      <c r="LH200">
        <v>154</v>
      </c>
      <c r="LI200">
        <v>144</v>
      </c>
      <c r="LJ200" s="21">
        <v>130</v>
      </c>
      <c r="LK200" s="21">
        <v>120</v>
      </c>
      <c r="LL200" s="21">
        <v>114</v>
      </c>
      <c r="LM200" s="21">
        <v>137</v>
      </c>
    </row>
    <row r="201" spans="1:325"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c r="LF201" s="21">
        <v>39</v>
      </c>
      <c r="LG201">
        <v>35</v>
      </c>
      <c r="LH201">
        <v>29</v>
      </c>
      <c r="LI201">
        <v>30</v>
      </c>
      <c r="LJ201" s="21">
        <v>30</v>
      </c>
      <c r="LK201" s="21">
        <v>18</v>
      </c>
      <c r="LL201" s="21">
        <v>21</v>
      </c>
      <c r="LM201" s="21">
        <v>27</v>
      </c>
    </row>
    <row r="202" spans="1:325"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c r="LF202" s="21">
        <v>67</v>
      </c>
      <c r="LG202">
        <v>80</v>
      </c>
      <c r="LH202">
        <v>120</v>
      </c>
      <c r="LI202">
        <v>133</v>
      </c>
      <c r="LJ202" s="21">
        <v>166</v>
      </c>
      <c r="LK202" s="21">
        <v>169</v>
      </c>
      <c r="LL202" s="21">
        <v>156</v>
      </c>
      <c r="LM202" s="21">
        <v>162</v>
      </c>
    </row>
    <row r="203" spans="1:325"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c r="LF203" s="21">
        <v>73</v>
      </c>
      <c r="LG203">
        <v>70</v>
      </c>
      <c r="LH203">
        <v>74</v>
      </c>
      <c r="LI203">
        <v>76</v>
      </c>
      <c r="LJ203" s="21">
        <v>78</v>
      </c>
      <c r="LK203" s="21">
        <v>70</v>
      </c>
      <c r="LL203" s="21">
        <v>73</v>
      </c>
      <c r="LM203" s="21">
        <v>74</v>
      </c>
    </row>
    <row r="204" spans="1:325"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c r="LF204" s="21">
        <v>113</v>
      </c>
      <c r="LG204">
        <v>112</v>
      </c>
      <c r="LH204">
        <v>116</v>
      </c>
      <c r="LI204">
        <v>109</v>
      </c>
      <c r="LJ204" s="21">
        <v>122</v>
      </c>
      <c r="LK204" s="21">
        <v>119</v>
      </c>
      <c r="LL204" s="21">
        <v>115</v>
      </c>
      <c r="LM204" s="21">
        <v>115</v>
      </c>
    </row>
    <row r="205" spans="1:325"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c r="LF205" s="21">
        <v>25</v>
      </c>
      <c r="LG205">
        <v>19</v>
      </c>
      <c r="LH205">
        <v>27</v>
      </c>
      <c r="LI205">
        <v>27</v>
      </c>
      <c r="LJ205" s="21">
        <v>30</v>
      </c>
      <c r="LK205" s="21">
        <v>30</v>
      </c>
      <c r="LL205" s="21">
        <v>30</v>
      </c>
      <c r="LM205" s="21">
        <v>32</v>
      </c>
    </row>
    <row r="206" spans="1:325"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c r="LF206" s="21">
        <v>157</v>
      </c>
      <c r="LG206">
        <v>194</v>
      </c>
      <c r="LH206">
        <v>217</v>
      </c>
      <c r="LI206">
        <v>231</v>
      </c>
      <c r="LJ206" s="21">
        <v>239</v>
      </c>
      <c r="LK206" s="21">
        <v>262</v>
      </c>
      <c r="LL206" s="21">
        <v>281</v>
      </c>
      <c r="LM206" s="21">
        <v>262</v>
      </c>
    </row>
    <row r="207" spans="1:325"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c r="LF207" s="21">
        <v>89</v>
      </c>
      <c r="LG207">
        <v>117</v>
      </c>
      <c r="LH207">
        <v>144</v>
      </c>
      <c r="LI207">
        <v>166</v>
      </c>
      <c r="LJ207" s="21">
        <v>171</v>
      </c>
      <c r="LK207" s="21">
        <v>178</v>
      </c>
      <c r="LL207" s="21">
        <v>209</v>
      </c>
      <c r="LM207" s="21">
        <v>201</v>
      </c>
    </row>
    <row r="208" spans="1:325"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c r="LF208" s="21">
        <v>115</v>
      </c>
      <c r="LG208">
        <v>122</v>
      </c>
      <c r="LH208">
        <v>124</v>
      </c>
      <c r="LI208">
        <v>112</v>
      </c>
      <c r="LJ208" s="21">
        <v>104</v>
      </c>
      <c r="LK208" s="21">
        <v>99</v>
      </c>
      <c r="LL208" s="21">
        <v>92</v>
      </c>
      <c r="LM208" s="21">
        <v>87</v>
      </c>
    </row>
    <row r="209" spans="1:325"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c r="LF209" s="21">
        <v>40</v>
      </c>
      <c r="LG209">
        <v>34</v>
      </c>
      <c r="LH209">
        <v>37</v>
      </c>
      <c r="LI209">
        <v>32</v>
      </c>
      <c r="LJ209" s="21">
        <v>37</v>
      </c>
      <c r="LK209" s="21">
        <v>29</v>
      </c>
      <c r="LL209" s="21">
        <v>34</v>
      </c>
      <c r="LM209" s="21">
        <v>33</v>
      </c>
    </row>
    <row r="210" spans="1:325"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c r="LF210" s="21">
        <v>103</v>
      </c>
      <c r="LG210">
        <v>102</v>
      </c>
      <c r="LH210">
        <v>89</v>
      </c>
      <c r="LI210">
        <v>76</v>
      </c>
      <c r="LJ210" s="21">
        <v>69</v>
      </c>
      <c r="LK210" s="21">
        <v>68</v>
      </c>
      <c r="LL210" s="21">
        <v>68</v>
      </c>
      <c r="LM210" s="21">
        <v>63</v>
      </c>
    </row>
    <row r="211" spans="1:325"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c r="LF211" s="21">
        <v>100</v>
      </c>
      <c r="LG211">
        <v>76</v>
      </c>
      <c r="LH211">
        <v>55</v>
      </c>
      <c r="LI211">
        <v>52</v>
      </c>
      <c r="LJ211" s="21">
        <v>57</v>
      </c>
      <c r="LK211" s="21">
        <v>56</v>
      </c>
      <c r="LL211" s="21">
        <v>63</v>
      </c>
      <c r="LM211" s="21">
        <v>60</v>
      </c>
    </row>
    <row r="212" spans="1:325"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c r="LF212" s="21">
        <v>438</v>
      </c>
      <c r="LG212">
        <v>398</v>
      </c>
      <c r="LH212">
        <v>424</v>
      </c>
      <c r="LI212">
        <v>439</v>
      </c>
      <c r="LJ212" s="21">
        <v>457</v>
      </c>
      <c r="LK212" s="21">
        <v>451</v>
      </c>
      <c r="LL212" s="21">
        <v>451</v>
      </c>
      <c r="LM212" s="21">
        <v>437</v>
      </c>
    </row>
    <row r="213" spans="1:325"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c r="LF213" s="21">
        <v>141</v>
      </c>
      <c r="LG213">
        <v>138</v>
      </c>
      <c r="LH213">
        <v>126</v>
      </c>
      <c r="LI213">
        <v>107</v>
      </c>
      <c r="LJ213" s="21">
        <v>95</v>
      </c>
      <c r="LK213" s="21">
        <v>121</v>
      </c>
      <c r="LL213" s="21">
        <v>118</v>
      </c>
      <c r="LM213" s="21">
        <v>118</v>
      </c>
    </row>
    <row r="214" spans="1:325"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c r="LF214" s="21">
        <v>48</v>
      </c>
      <c r="LG214">
        <v>44</v>
      </c>
      <c r="LH214">
        <v>45</v>
      </c>
      <c r="LI214">
        <v>45</v>
      </c>
      <c r="LJ214" s="21">
        <v>45</v>
      </c>
      <c r="LK214" s="21">
        <v>46</v>
      </c>
      <c r="LL214" s="21">
        <v>46</v>
      </c>
      <c r="LM214" s="21">
        <v>45</v>
      </c>
    </row>
    <row r="215" spans="1:325"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c r="LF215" s="21">
        <v>13</v>
      </c>
      <c r="LG215">
        <v>9</v>
      </c>
      <c r="LH215">
        <v>11</v>
      </c>
      <c r="LI215">
        <v>11</v>
      </c>
      <c r="LJ215" s="21">
        <v>9</v>
      </c>
      <c r="LK215" s="21">
        <v>4</v>
      </c>
      <c r="LL215" s="21">
        <v>4</v>
      </c>
      <c r="LM215" s="21">
        <v>4</v>
      </c>
    </row>
    <row r="216" spans="1:325"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c r="LF216" s="21">
        <v>379</v>
      </c>
      <c r="LG216">
        <v>378</v>
      </c>
      <c r="LH216">
        <v>415</v>
      </c>
      <c r="LI216">
        <v>429</v>
      </c>
      <c r="LJ216" s="21">
        <v>461</v>
      </c>
      <c r="LK216" s="21">
        <v>491</v>
      </c>
      <c r="LL216" s="21">
        <v>462</v>
      </c>
      <c r="LM216" s="21">
        <v>416</v>
      </c>
    </row>
    <row r="217" spans="1:325"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c r="LF217" s="21">
        <v>169</v>
      </c>
      <c r="LG217">
        <v>152</v>
      </c>
      <c r="LH217">
        <v>164</v>
      </c>
      <c r="LI217">
        <v>159</v>
      </c>
      <c r="LJ217" s="21">
        <v>132</v>
      </c>
      <c r="LK217" s="21">
        <v>137</v>
      </c>
      <c r="LL217" s="21">
        <v>132</v>
      </c>
      <c r="LM217" s="21">
        <v>131</v>
      </c>
    </row>
    <row r="218" spans="1:325"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c r="LF218" s="21">
        <v>59</v>
      </c>
      <c r="LG218">
        <v>79</v>
      </c>
      <c r="LH218">
        <v>85</v>
      </c>
      <c r="LI218">
        <v>95</v>
      </c>
      <c r="LJ218" s="21">
        <v>85</v>
      </c>
      <c r="LK218" s="21">
        <v>82</v>
      </c>
      <c r="LL218" s="21">
        <v>86</v>
      </c>
      <c r="LM218" s="21">
        <v>88</v>
      </c>
    </row>
    <row r="219" spans="1:325"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c r="LF219" s="21">
        <v>93</v>
      </c>
      <c r="LG219">
        <v>77</v>
      </c>
      <c r="LH219">
        <v>83</v>
      </c>
      <c r="LI219">
        <v>78</v>
      </c>
      <c r="LJ219" s="21">
        <v>69</v>
      </c>
      <c r="LK219" s="21">
        <v>61</v>
      </c>
      <c r="LL219" s="21">
        <v>64</v>
      </c>
      <c r="LM219" s="21">
        <v>52</v>
      </c>
    </row>
    <row r="220" spans="1:325"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c r="LF220" s="21">
        <v>65</v>
      </c>
      <c r="LG220">
        <v>79</v>
      </c>
      <c r="LH220">
        <v>83</v>
      </c>
      <c r="LI220">
        <v>87</v>
      </c>
      <c r="LJ220" s="21">
        <v>82</v>
      </c>
      <c r="LK220" s="21">
        <v>68</v>
      </c>
      <c r="LL220" s="21">
        <v>70</v>
      </c>
      <c r="LM220" s="21">
        <v>73</v>
      </c>
    </row>
    <row r="221" spans="1:325"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c r="LF221" s="21">
        <v>346</v>
      </c>
      <c r="LG221">
        <v>349</v>
      </c>
      <c r="LH221">
        <v>355</v>
      </c>
      <c r="LI221">
        <v>358</v>
      </c>
      <c r="LJ221" s="21">
        <v>360</v>
      </c>
      <c r="LK221" s="21">
        <v>352</v>
      </c>
      <c r="LL221" s="21">
        <v>352</v>
      </c>
      <c r="LM221" s="21">
        <v>317</v>
      </c>
    </row>
    <row r="222" spans="1:325"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c r="LF222" s="21">
        <v>34</v>
      </c>
      <c r="LG222">
        <v>36</v>
      </c>
      <c r="LH222">
        <v>43</v>
      </c>
      <c r="LI222">
        <v>45</v>
      </c>
      <c r="LJ222" s="21">
        <v>40</v>
      </c>
      <c r="LK222" s="21">
        <v>43</v>
      </c>
      <c r="LL222" s="21">
        <v>42</v>
      </c>
      <c r="LM222" s="21">
        <v>41</v>
      </c>
    </row>
    <row r="223" spans="1:325"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c r="LF223" s="21">
        <v>88</v>
      </c>
      <c r="LG223">
        <v>85</v>
      </c>
      <c r="LH223">
        <v>82</v>
      </c>
      <c r="LI223">
        <v>78</v>
      </c>
      <c r="LJ223" s="21">
        <v>82</v>
      </c>
      <c r="LK223" s="21">
        <v>81</v>
      </c>
      <c r="LL223" s="21">
        <v>87</v>
      </c>
      <c r="LM223" s="21">
        <v>83</v>
      </c>
    </row>
    <row r="224" spans="1:325"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c r="LF224" s="21">
        <v>95</v>
      </c>
      <c r="LG224">
        <v>119</v>
      </c>
      <c r="LH224">
        <v>132</v>
      </c>
      <c r="LI224">
        <v>142</v>
      </c>
      <c r="LJ224" s="21">
        <v>141</v>
      </c>
      <c r="LK224" s="21">
        <v>138</v>
      </c>
      <c r="LL224" s="21">
        <v>143</v>
      </c>
      <c r="LM224" s="21">
        <v>151</v>
      </c>
    </row>
    <row r="225" spans="1:325"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c r="LF225" s="21">
        <v>163</v>
      </c>
      <c r="LG225">
        <v>181</v>
      </c>
      <c r="LH225">
        <v>175</v>
      </c>
      <c r="LI225">
        <v>177</v>
      </c>
      <c r="LJ225" s="21">
        <v>176</v>
      </c>
      <c r="LK225" s="21">
        <v>156</v>
      </c>
      <c r="LL225" s="21">
        <v>153</v>
      </c>
      <c r="LM225" s="21">
        <v>149</v>
      </c>
    </row>
    <row r="226" spans="1:325"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c r="LF226" s="21">
        <v>119</v>
      </c>
      <c r="LG226">
        <v>124</v>
      </c>
      <c r="LH226">
        <v>120</v>
      </c>
      <c r="LI226">
        <v>114</v>
      </c>
      <c r="LJ226" s="21">
        <v>114</v>
      </c>
      <c r="LK226" s="21">
        <v>113</v>
      </c>
      <c r="LL226" s="21">
        <v>121</v>
      </c>
      <c r="LM226" s="21">
        <v>117</v>
      </c>
    </row>
    <row r="227" spans="1:325"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c r="LF227" s="21">
        <v>298</v>
      </c>
      <c r="LG227">
        <v>327</v>
      </c>
      <c r="LH227">
        <v>321</v>
      </c>
      <c r="LI227">
        <v>327</v>
      </c>
      <c r="LJ227" s="21">
        <v>326</v>
      </c>
      <c r="LK227" s="21">
        <v>347</v>
      </c>
      <c r="LL227" s="21">
        <v>338</v>
      </c>
      <c r="LM227" s="21">
        <v>362</v>
      </c>
    </row>
    <row r="228" spans="1:325"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c r="LF228" s="21">
        <v>50</v>
      </c>
      <c r="LG228">
        <v>49</v>
      </c>
      <c r="LH228">
        <v>59</v>
      </c>
      <c r="LI228">
        <v>53</v>
      </c>
      <c r="LJ228" s="21">
        <v>56</v>
      </c>
      <c r="LK228" s="21">
        <v>51</v>
      </c>
      <c r="LL228" s="21">
        <v>53</v>
      </c>
      <c r="LM228" s="21">
        <v>48</v>
      </c>
    </row>
    <row r="229" spans="1:325"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c r="LF229" s="21">
        <v>98</v>
      </c>
      <c r="LG229">
        <v>140</v>
      </c>
      <c r="LH229">
        <v>146</v>
      </c>
      <c r="LI229">
        <v>157</v>
      </c>
      <c r="LJ229" s="21">
        <v>145</v>
      </c>
      <c r="LK229" s="21">
        <v>166</v>
      </c>
      <c r="LL229" s="21">
        <v>162</v>
      </c>
      <c r="LM229" s="21">
        <v>122</v>
      </c>
    </row>
    <row r="230" spans="1:325"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c r="LF230" s="21">
        <v>250</v>
      </c>
      <c r="LG230">
        <v>233</v>
      </c>
      <c r="LH230">
        <v>224</v>
      </c>
      <c r="LI230">
        <v>213</v>
      </c>
      <c r="LJ230" s="21">
        <v>206</v>
      </c>
      <c r="LK230" s="21">
        <v>196</v>
      </c>
      <c r="LL230" s="21">
        <v>195</v>
      </c>
      <c r="LM230" s="21">
        <v>196</v>
      </c>
    </row>
    <row r="231" spans="1:325"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c r="LF231" s="21">
        <v>54</v>
      </c>
      <c r="LG231">
        <v>43</v>
      </c>
      <c r="LH231">
        <v>45</v>
      </c>
      <c r="LI231">
        <v>55</v>
      </c>
      <c r="LJ231" s="21">
        <v>52</v>
      </c>
      <c r="LK231" s="21">
        <v>47</v>
      </c>
      <c r="LL231" s="21">
        <v>44</v>
      </c>
      <c r="LM231" s="21">
        <v>49</v>
      </c>
    </row>
    <row r="232" spans="1:325"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c r="LF232" s="21">
        <v>56</v>
      </c>
      <c r="LG232">
        <v>60</v>
      </c>
      <c r="LH232">
        <v>65</v>
      </c>
      <c r="LI232">
        <v>67</v>
      </c>
      <c r="LJ232" s="21">
        <v>77</v>
      </c>
      <c r="LK232" s="21">
        <v>73</v>
      </c>
      <c r="LL232" s="21">
        <v>63</v>
      </c>
      <c r="LM232" s="21">
        <v>86</v>
      </c>
    </row>
    <row r="233" spans="1:325"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c r="LF233" s="21">
        <v>42</v>
      </c>
      <c r="LG233">
        <v>42</v>
      </c>
      <c r="LH233">
        <v>47</v>
      </c>
      <c r="LI233">
        <v>50</v>
      </c>
      <c r="LJ233" s="21">
        <v>49</v>
      </c>
      <c r="LK233" s="21">
        <v>53</v>
      </c>
      <c r="LL233" s="21">
        <v>53</v>
      </c>
      <c r="LM233" s="21">
        <v>53</v>
      </c>
    </row>
    <row r="234" spans="1:325"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c r="LF234" s="21">
        <v>93</v>
      </c>
      <c r="LG234">
        <v>101</v>
      </c>
      <c r="LH234">
        <v>113</v>
      </c>
      <c r="LI234">
        <v>127</v>
      </c>
      <c r="LJ234" s="21">
        <v>130</v>
      </c>
      <c r="LK234" s="21">
        <v>134</v>
      </c>
      <c r="LL234" s="21">
        <v>129</v>
      </c>
      <c r="LM234" s="21">
        <v>119</v>
      </c>
    </row>
    <row r="235" spans="1:325"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c r="LF235" s="21">
        <v>32</v>
      </c>
      <c r="LG235">
        <v>30</v>
      </c>
      <c r="LH235">
        <v>34</v>
      </c>
      <c r="LI235">
        <v>41</v>
      </c>
      <c r="LJ235" s="21">
        <v>40</v>
      </c>
      <c r="LK235" s="21">
        <v>43</v>
      </c>
      <c r="LL235" s="21">
        <v>40</v>
      </c>
      <c r="LM235" s="21">
        <v>38</v>
      </c>
    </row>
    <row r="236" spans="1:325"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c r="LF236" s="21">
        <v>64</v>
      </c>
      <c r="LG236">
        <v>50</v>
      </c>
      <c r="LH236">
        <v>40</v>
      </c>
      <c r="LI236">
        <v>34</v>
      </c>
      <c r="LJ236" s="21">
        <v>33</v>
      </c>
      <c r="LK236" s="21">
        <v>32</v>
      </c>
      <c r="LL236" s="21">
        <v>32</v>
      </c>
      <c r="LM236" s="21">
        <v>29</v>
      </c>
    </row>
    <row r="237" spans="1:325"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c r="LF237" s="21">
        <v>118</v>
      </c>
      <c r="LG237">
        <v>55</v>
      </c>
      <c r="LH237">
        <v>335</v>
      </c>
      <c r="LI237">
        <v>286</v>
      </c>
      <c r="LJ237" s="21">
        <v>287</v>
      </c>
      <c r="LK237" s="21">
        <v>269</v>
      </c>
      <c r="LL237" s="21">
        <v>265</v>
      </c>
      <c r="LM237" s="21">
        <v>232</v>
      </c>
    </row>
    <row r="238" spans="1:325"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c r="LF238" s="21">
        <v>151</v>
      </c>
      <c r="LG238">
        <v>160</v>
      </c>
      <c r="LH238">
        <v>168</v>
      </c>
      <c r="LI238">
        <v>162</v>
      </c>
      <c r="LJ238" s="21">
        <v>162</v>
      </c>
      <c r="LK238" s="21">
        <v>152</v>
      </c>
      <c r="LL238" s="21">
        <v>156</v>
      </c>
      <c r="LM238" s="21">
        <v>155</v>
      </c>
    </row>
    <row r="239" spans="1:325"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c r="LF239" s="21">
        <v>50</v>
      </c>
      <c r="LG239">
        <v>50</v>
      </c>
      <c r="LH239">
        <v>66</v>
      </c>
      <c r="LI239">
        <v>62</v>
      </c>
      <c r="LJ239" s="21">
        <v>69</v>
      </c>
      <c r="LK239" s="21">
        <v>80</v>
      </c>
      <c r="LL239" s="21">
        <v>80</v>
      </c>
      <c r="LM239" s="21">
        <v>81</v>
      </c>
    </row>
    <row r="240" spans="1:325"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c r="LF240" s="21">
        <v>368</v>
      </c>
      <c r="LG240">
        <v>339</v>
      </c>
      <c r="LH240">
        <v>329</v>
      </c>
      <c r="LI240">
        <v>361</v>
      </c>
      <c r="LJ240" s="21">
        <v>382</v>
      </c>
      <c r="LK240" s="21">
        <v>385</v>
      </c>
      <c r="LL240" s="21">
        <v>385</v>
      </c>
      <c r="LM240" s="21">
        <v>404</v>
      </c>
    </row>
    <row r="241" spans="1:325"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c r="LF241" s="21">
        <v>128</v>
      </c>
      <c r="LG241">
        <v>183</v>
      </c>
      <c r="LH241">
        <v>218</v>
      </c>
      <c r="LI241">
        <v>269</v>
      </c>
      <c r="LJ241" s="21">
        <v>290</v>
      </c>
      <c r="LK241" s="21">
        <v>335</v>
      </c>
      <c r="LL241" s="21">
        <v>351</v>
      </c>
      <c r="LM241" s="21">
        <v>355</v>
      </c>
    </row>
    <row r="242" spans="1:325"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c r="LF242" s="21">
        <v>202</v>
      </c>
      <c r="LG242">
        <v>219</v>
      </c>
      <c r="LH242">
        <v>212</v>
      </c>
      <c r="LI242">
        <v>218</v>
      </c>
      <c r="LJ242" s="21">
        <v>219</v>
      </c>
      <c r="LK242" s="21">
        <v>231</v>
      </c>
      <c r="LL242" s="21">
        <v>229</v>
      </c>
      <c r="LM242" s="21">
        <v>223</v>
      </c>
    </row>
    <row r="243" spans="1:325"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c r="LF243" s="21">
        <v>103</v>
      </c>
      <c r="LG243">
        <v>111</v>
      </c>
      <c r="LH243">
        <v>125</v>
      </c>
      <c r="LI243">
        <v>136</v>
      </c>
      <c r="LJ243" s="21">
        <v>134</v>
      </c>
      <c r="LK243" s="21">
        <v>110</v>
      </c>
      <c r="LL243" s="21">
        <v>117</v>
      </c>
      <c r="LM243" s="21">
        <v>114</v>
      </c>
    </row>
    <row r="244" spans="1:325"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c r="LF244" s="21">
        <v>129</v>
      </c>
      <c r="LG244">
        <v>113</v>
      </c>
      <c r="LH244">
        <v>103</v>
      </c>
      <c r="LI244">
        <v>99</v>
      </c>
      <c r="LJ244" s="21">
        <v>87</v>
      </c>
      <c r="LK244" s="21">
        <v>90</v>
      </c>
      <c r="LL244" s="21">
        <v>90</v>
      </c>
      <c r="LM244" s="21">
        <v>87</v>
      </c>
    </row>
    <row r="245" spans="1:325"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c r="LF245" s="21">
        <v>1393</v>
      </c>
      <c r="LG245">
        <v>1383</v>
      </c>
      <c r="LH245">
        <v>1325</v>
      </c>
      <c r="LI245">
        <v>1334</v>
      </c>
      <c r="LJ245" s="21">
        <v>1295</v>
      </c>
      <c r="LK245" s="21">
        <v>1261</v>
      </c>
      <c r="LL245" s="21">
        <v>1275</v>
      </c>
      <c r="LM245" s="21">
        <v>1264</v>
      </c>
    </row>
    <row r="246" spans="1:325"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c r="LF246" s="21">
        <v>331</v>
      </c>
      <c r="LG246">
        <v>338</v>
      </c>
      <c r="LH246">
        <v>333</v>
      </c>
      <c r="LI246">
        <v>346</v>
      </c>
      <c r="LJ246" s="21">
        <v>355</v>
      </c>
      <c r="LK246" s="21">
        <v>324</v>
      </c>
      <c r="LL246" s="21">
        <v>327</v>
      </c>
      <c r="LM246" s="21">
        <v>302</v>
      </c>
    </row>
    <row r="247" spans="1:325"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c r="LF247" s="21">
        <v>146</v>
      </c>
      <c r="LG247">
        <v>139</v>
      </c>
      <c r="LH247">
        <v>107</v>
      </c>
      <c r="LI247">
        <v>91</v>
      </c>
      <c r="LJ247" s="21">
        <v>78</v>
      </c>
      <c r="LK247" s="21">
        <v>76</v>
      </c>
      <c r="LL247" s="21">
        <v>77</v>
      </c>
      <c r="LM247" s="21">
        <v>91</v>
      </c>
    </row>
    <row r="248" spans="1:325"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c r="LF248" s="21">
        <v>98</v>
      </c>
      <c r="LG248">
        <v>108</v>
      </c>
      <c r="LH248">
        <v>112</v>
      </c>
      <c r="LI248">
        <v>127</v>
      </c>
      <c r="LJ248" s="21">
        <v>114</v>
      </c>
      <c r="LK248" s="21">
        <v>117</v>
      </c>
      <c r="LL248" s="21">
        <v>124</v>
      </c>
      <c r="LM248" s="21">
        <v>120</v>
      </c>
    </row>
    <row r="249" spans="1:325"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c r="LF249" s="21">
        <v>93</v>
      </c>
      <c r="LG249">
        <v>96</v>
      </c>
      <c r="LH249">
        <v>98</v>
      </c>
      <c r="LI249">
        <v>93</v>
      </c>
      <c r="LJ249" s="21">
        <v>84</v>
      </c>
      <c r="LK249" s="21">
        <v>80</v>
      </c>
      <c r="LL249" s="21">
        <v>79</v>
      </c>
      <c r="LM249" s="21">
        <v>76</v>
      </c>
    </row>
    <row r="250" spans="1:325"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c r="LF250" s="21">
        <v>193</v>
      </c>
      <c r="LG250">
        <v>179</v>
      </c>
      <c r="LH250">
        <v>154</v>
      </c>
      <c r="LI250">
        <v>196</v>
      </c>
      <c r="LJ250" s="21">
        <v>190</v>
      </c>
      <c r="LK250" s="21">
        <v>172</v>
      </c>
      <c r="LL250" s="21">
        <v>167</v>
      </c>
      <c r="LM250" s="21">
        <v>179</v>
      </c>
    </row>
    <row r="251" spans="1:325"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c r="LF251" s="21">
        <v>53</v>
      </c>
      <c r="LG251">
        <v>40</v>
      </c>
      <c r="LH251">
        <v>39</v>
      </c>
      <c r="LI251">
        <v>46</v>
      </c>
      <c r="LJ251" s="21">
        <v>43</v>
      </c>
      <c r="LK251" s="21">
        <v>43</v>
      </c>
      <c r="LL251" s="21">
        <v>47</v>
      </c>
      <c r="LM251" s="21">
        <v>45</v>
      </c>
    </row>
    <row r="252" spans="1:325"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c r="LF252" s="21">
        <v>100</v>
      </c>
      <c r="LG252">
        <v>85</v>
      </c>
      <c r="LH252">
        <v>70</v>
      </c>
      <c r="LI252">
        <v>70</v>
      </c>
      <c r="LJ252" s="21">
        <v>60</v>
      </c>
      <c r="LK252" s="21">
        <v>69</v>
      </c>
      <c r="LL252" s="21">
        <v>69</v>
      </c>
      <c r="LM252" s="21">
        <v>69</v>
      </c>
    </row>
    <row r="253" spans="1:325"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c r="LF253" s="21">
        <v>66</v>
      </c>
      <c r="LG253">
        <v>64</v>
      </c>
      <c r="LH253">
        <v>45</v>
      </c>
      <c r="LI253">
        <v>58</v>
      </c>
      <c r="LJ253" s="21">
        <v>66</v>
      </c>
      <c r="LK253" s="21">
        <v>68</v>
      </c>
      <c r="LL253" s="21">
        <v>70</v>
      </c>
      <c r="LM253" s="21">
        <v>80</v>
      </c>
    </row>
    <row r="254" spans="1:325"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c r="LF254" s="21">
        <v>14</v>
      </c>
      <c r="LG254">
        <v>30</v>
      </c>
      <c r="LH254">
        <v>41</v>
      </c>
      <c r="LI254">
        <v>49</v>
      </c>
      <c r="LJ254" s="21">
        <v>61</v>
      </c>
      <c r="LK254" s="21">
        <v>63</v>
      </c>
      <c r="LL254" s="21">
        <v>69</v>
      </c>
      <c r="LM254" s="21">
        <v>73</v>
      </c>
    </row>
    <row r="255" spans="1:325"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c r="LF255" s="21">
        <v>50</v>
      </c>
      <c r="LG255">
        <v>47</v>
      </c>
      <c r="LH255">
        <v>35</v>
      </c>
      <c r="LI255">
        <v>36</v>
      </c>
      <c r="LJ255" s="21">
        <v>38</v>
      </c>
      <c r="LK255" s="21">
        <v>41</v>
      </c>
      <c r="LL255" s="21">
        <v>42</v>
      </c>
      <c r="LM255" s="21">
        <v>45</v>
      </c>
    </row>
    <row r="256" spans="1:325"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c r="LF256" s="21">
        <v>164</v>
      </c>
      <c r="LG256">
        <v>173</v>
      </c>
      <c r="LH256">
        <v>161</v>
      </c>
      <c r="LI256">
        <v>173</v>
      </c>
      <c r="LJ256" s="21">
        <v>161</v>
      </c>
      <c r="LK256" s="21">
        <v>167</v>
      </c>
      <c r="LL256" s="21">
        <v>149</v>
      </c>
      <c r="LM256" s="21">
        <v>139</v>
      </c>
    </row>
    <row r="257" spans="1:325"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c r="LF257" s="21">
        <v>108</v>
      </c>
      <c r="LG257">
        <v>93</v>
      </c>
      <c r="LH257">
        <v>87</v>
      </c>
      <c r="LI257">
        <v>89</v>
      </c>
      <c r="LJ257" s="21">
        <v>70</v>
      </c>
      <c r="LK257" s="21">
        <v>63</v>
      </c>
      <c r="LL257" s="21">
        <v>73</v>
      </c>
      <c r="LM257" s="21">
        <v>73</v>
      </c>
    </row>
    <row r="258" spans="1:325"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c r="LF258" s="21">
        <v>77</v>
      </c>
      <c r="LG258">
        <v>84</v>
      </c>
      <c r="LH258">
        <v>87</v>
      </c>
      <c r="LI258">
        <v>102</v>
      </c>
      <c r="LJ258" s="21">
        <v>105</v>
      </c>
      <c r="LK258" s="21">
        <v>121</v>
      </c>
      <c r="LL258" s="21">
        <v>112</v>
      </c>
      <c r="LM258" s="21">
        <v>119</v>
      </c>
    </row>
    <row r="259" spans="1:325"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c r="LF259" s="21">
        <v>14</v>
      </c>
      <c r="LG259">
        <v>12</v>
      </c>
      <c r="LH259">
        <v>7</v>
      </c>
      <c r="LI259">
        <v>7</v>
      </c>
      <c r="LJ259" s="21">
        <v>6</v>
      </c>
      <c r="LK259" s="21">
        <v>6</v>
      </c>
      <c r="LL259" s="21">
        <v>6</v>
      </c>
      <c r="LM259" s="21">
        <v>7</v>
      </c>
    </row>
    <row r="260" spans="1:325"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c r="LF260" s="21">
        <v>34</v>
      </c>
      <c r="LG260">
        <v>30</v>
      </c>
      <c r="LH260">
        <v>28</v>
      </c>
      <c r="LI260">
        <v>29</v>
      </c>
      <c r="LJ260" s="21">
        <v>32</v>
      </c>
      <c r="LK260" s="21">
        <v>31</v>
      </c>
      <c r="LL260" s="21">
        <v>31</v>
      </c>
      <c r="LM260" s="21">
        <v>31</v>
      </c>
    </row>
    <row r="261" spans="1:325"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c r="LF261" s="21">
        <v>42</v>
      </c>
      <c r="LG261">
        <v>41</v>
      </c>
      <c r="LH261">
        <v>38</v>
      </c>
      <c r="LI261">
        <v>38</v>
      </c>
      <c r="LJ261" s="21">
        <v>54</v>
      </c>
      <c r="LK261" s="21">
        <v>61</v>
      </c>
      <c r="LL261" s="21">
        <v>66</v>
      </c>
      <c r="LM261" s="21">
        <v>54</v>
      </c>
    </row>
    <row r="262" spans="1:325"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c r="LF262" s="21">
        <v>44</v>
      </c>
      <c r="LG262">
        <v>49</v>
      </c>
      <c r="LH262">
        <v>54</v>
      </c>
      <c r="LI262">
        <v>57</v>
      </c>
      <c r="LJ262" s="21">
        <v>64</v>
      </c>
      <c r="LK262" s="21">
        <v>75</v>
      </c>
      <c r="LL262" s="21">
        <v>75</v>
      </c>
      <c r="LM262" s="21">
        <v>71</v>
      </c>
    </row>
    <row r="263" spans="1:325"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c r="LF263" s="21">
        <v>38</v>
      </c>
      <c r="LG263">
        <v>52</v>
      </c>
      <c r="LH263">
        <v>63</v>
      </c>
      <c r="LI263">
        <v>67</v>
      </c>
      <c r="LJ263" s="21">
        <v>61</v>
      </c>
      <c r="LK263" s="21">
        <v>53</v>
      </c>
      <c r="LL263" s="21">
        <v>53</v>
      </c>
      <c r="LM263" s="21">
        <v>66</v>
      </c>
    </row>
    <row r="264" spans="1:325"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c r="LF264" s="21">
        <v>668</v>
      </c>
      <c r="LG264">
        <v>690</v>
      </c>
      <c r="LH264">
        <v>728</v>
      </c>
      <c r="LI264">
        <v>799</v>
      </c>
      <c r="LJ264" s="21">
        <v>763</v>
      </c>
      <c r="LK264" s="21">
        <v>792</v>
      </c>
      <c r="LL264" s="21">
        <v>817</v>
      </c>
      <c r="LM264" s="21">
        <v>850</v>
      </c>
    </row>
    <row r="265" spans="1:325"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c r="LF265" s="21">
        <v>83</v>
      </c>
      <c r="LG265">
        <v>78</v>
      </c>
      <c r="LH265">
        <v>84</v>
      </c>
      <c r="LI265">
        <v>99</v>
      </c>
      <c r="LJ265" s="21">
        <v>124</v>
      </c>
      <c r="LK265" s="21">
        <v>110</v>
      </c>
      <c r="LL265" s="21">
        <v>106</v>
      </c>
      <c r="LM265" s="21">
        <v>118</v>
      </c>
    </row>
    <row r="266" spans="1:325"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c r="LF266" s="21">
        <v>114</v>
      </c>
      <c r="LG266">
        <v>100</v>
      </c>
      <c r="LH266">
        <v>83</v>
      </c>
      <c r="LI266">
        <v>91</v>
      </c>
      <c r="LJ266" s="21">
        <v>93</v>
      </c>
      <c r="LK266" s="21">
        <v>97</v>
      </c>
      <c r="LL266" s="21">
        <v>88</v>
      </c>
      <c r="LM266" s="21">
        <v>96</v>
      </c>
    </row>
    <row r="267" spans="1:325"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c r="LF267" s="21">
        <v>145</v>
      </c>
      <c r="LG267">
        <v>125</v>
      </c>
      <c r="LH267">
        <v>115</v>
      </c>
      <c r="LI267">
        <v>116</v>
      </c>
      <c r="LJ267" s="21">
        <v>94</v>
      </c>
      <c r="LK267" s="21">
        <v>105</v>
      </c>
      <c r="LL267" s="21">
        <v>96</v>
      </c>
      <c r="LM267" s="21">
        <v>96</v>
      </c>
    </row>
    <row r="268" spans="1:325"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c r="LF268" s="21">
        <v>153</v>
      </c>
      <c r="LG268">
        <v>163</v>
      </c>
      <c r="LH268">
        <v>165</v>
      </c>
      <c r="LI268">
        <v>149</v>
      </c>
      <c r="LJ268" s="21">
        <v>142</v>
      </c>
      <c r="LK268" s="21">
        <v>141</v>
      </c>
      <c r="LL268" s="21">
        <v>143</v>
      </c>
      <c r="LM268" s="21">
        <v>143</v>
      </c>
    </row>
    <row r="269" spans="1:325"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c r="LF269" s="21">
        <v>70</v>
      </c>
      <c r="LG269">
        <v>60</v>
      </c>
      <c r="LH269">
        <v>74</v>
      </c>
      <c r="LI269">
        <v>57</v>
      </c>
      <c r="LJ269" s="21">
        <v>48</v>
      </c>
      <c r="LK269" s="21">
        <v>38</v>
      </c>
      <c r="LL269" s="21">
        <v>30</v>
      </c>
      <c r="LM269" s="21">
        <v>68</v>
      </c>
    </row>
    <row r="270" spans="1:325"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c r="LF270" s="21">
        <v>40</v>
      </c>
      <c r="LG270">
        <v>37</v>
      </c>
      <c r="LH270">
        <v>33</v>
      </c>
      <c r="LI270">
        <v>38</v>
      </c>
      <c r="LJ270" s="21">
        <v>34</v>
      </c>
      <c r="LK270" s="21">
        <v>32</v>
      </c>
      <c r="LL270" s="21">
        <v>45</v>
      </c>
      <c r="LM270" s="21">
        <v>34</v>
      </c>
    </row>
    <row r="271" spans="1:325"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c r="LF271" s="21">
        <v>50</v>
      </c>
      <c r="LG271">
        <v>53</v>
      </c>
      <c r="LH271">
        <v>55</v>
      </c>
      <c r="LI271">
        <v>57</v>
      </c>
      <c r="LJ271" s="21">
        <v>57</v>
      </c>
      <c r="LK271" s="21">
        <v>49</v>
      </c>
      <c r="LL271" s="21">
        <v>48</v>
      </c>
      <c r="LM271" s="21">
        <v>60</v>
      </c>
    </row>
    <row r="272" spans="1:325"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c r="LF272" s="21">
        <v>49</v>
      </c>
      <c r="LG272">
        <v>51</v>
      </c>
      <c r="LH272">
        <v>56</v>
      </c>
      <c r="LI272">
        <v>60</v>
      </c>
      <c r="LJ272" s="21">
        <v>60</v>
      </c>
      <c r="LK272" s="21">
        <v>67</v>
      </c>
      <c r="LL272" s="21">
        <v>77</v>
      </c>
      <c r="LM272" s="21">
        <v>80</v>
      </c>
    </row>
    <row r="273" spans="1:325"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c r="LF273" s="21">
        <v>185</v>
      </c>
      <c r="LG273">
        <v>188</v>
      </c>
      <c r="LH273">
        <v>172</v>
      </c>
      <c r="LI273">
        <v>166</v>
      </c>
      <c r="LJ273" s="21">
        <v>168</v>
      </c>
      <c r="LK273" s="21">
        <v>203</v>
      </c>
      <c r="LL273" s="21">
        <v>198</v>
      </c>
      <c r="LM273" s="21">
        <v>167</v>
      </c>
    </row>
    <row r="274" spans="1:325"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c r="LF274" s="21">
        <v>282</v>
      </c>
      <c r="LG274">
        <v>272</v>
      </c>
      <c r="LH274">
        <v>272</v>
      </c>
      <c r="LI274">
        <v>287</v>
      </c>
      <c r="LJ274" s="21">
        <v>269</v>
      </c>
      <c r="LK274" s="21">
        <v>266</v>
      </c>
      <c r="LL274" s="21">
        <v>252</v>
      </c>
      <c r="LM274" s="21">
        <v>238</v>
      </c>
    </row>
    <row r="275" spans="1:325"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c r="LF275" s="21">
        <v>97</v>
      </c>
      <c r="LG275">
        <v>88</v>
      </c>
      <c r="LH275">
        <v>91</v>
      </c>
      <c r="LI275">
        <v>97</v>
      </c>
      <c r="LJ275" s="21">
        <v>96</v>
      </c>
      <c r="LK275" s="21">
        <v>97</v>
      </c>
      <c r="LL275" s="21">
        <v>97</v>
      </c>
      <c r="LM275" s="21">
        <v>98</v>
      </c>
    </row>
    <row r="276" spans="1:325"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c r="LF276" s="21">
        <v>42</v>
      </c>
      <c r="LG276">
        <v>41</v>
      </c>
      <c r="LH276">
        <v>51</v>
      </c>
      <c r="LI276">
        <v>47</v>
      </c>
      <c r="LJ276" s="21">
        <v>56</v>
      </c>
      <c r="LK276" s="21">
        <v>57</v>
      </c>
      <c r="LL276" s="21">
        <v>60</v>
      </c>
      <c r="LM276" s="21">
        <v>49</v>
      </c>
    </row>
    <row r="277" spans="1:325"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c r="LF277" s="21">
        <v>72</v>
      </c>
      <c r="LG277">
        <v>69</v>
      </c>
      <c r="LH277">
        <v>74</v>
      </c>
      <c r="LI277">
        <v>80</v>
      </c>
      <c r="LJ277" s="21">
        <v>76</v>
      </c>
      <c r="LK277" s="21">
        <v>70</v>
      </c>
      <c r="LL277" s="21">
        <v>70</v>
      </c>
      <c r="LM277" s="21">
        <v>75</v>
      </c>
    </row>
    <row r="278" spans="1:325"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c r="LF278" s="21">
        <v>322</v>
      </c>
      <c r="LG278">
        <v>313</v>
      </c>
      <c r="LH278">
        <v>326</v>
      </c>
      <c r="LI278">
        <v>326</v>
      </c>
      <c r="LJ278" s="21">
        <v>338</v>
      </c>
      <c r="LK278" s="21">
        <v>339</v>
      </c>
      <c r="LL278" s="21">
        <v>360</v>
      </c>
      <c r="LM278" s="21">
        <v>313</v>
      </c>
    </row>
    <row r="279" spans="1:325"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c r="LF279" s="21">
        <v>38</v>
      </c>
      <c r="LG279">
        <v>26</v>
      </c>
      <c r="LH279">
        <v>35</v>
      </c>
      <c r="LI279">
        <v>42</v>
      </c>
      <c r="LJ279" s="21">
        <v>55</v>
      </c>
      <c r="LK279" s="21">
        <v>56</v>
      </c>
      <c r="LL279" s="21">
        <v>72</v>
      </c>
      <c r="LM279" s="21">
        <v>73</v>
      </c>
    </row>
    <row r="280" spans="1:325"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c r="LF280" s="21">
        <v>117</v>
      </c>
      <c r="LG280">
        <v>105</v>
      </c>
      <c r="LH280">
        <v>101</v>
      </c>
      <c r="LI280">
        <v>92</v>
      </c>
      <c r="LJ280" s="21">
        <v>106</v>
      </c>
      <c r="LK280" s="21">
        <v>87</v>
      </c>
      <c r="LL280" s="21">
        <v>102</v>
      </c>
      <c r="LM280" s="21">
        <v>107</v>
      </c>
    </row>
    <row r="281" spans="1:325"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c r="LF281" s="21">
        <v>227</v>
      </c>
      <c r="LG281">
        <v>247</v>
      </c>
      <c r="LH281">
        <v>257</v>
      </c>
      <c r="LI281">
        <v>257</v>
      </c>
      <c r="LJ281" s="21">
        <v>248</v>
      </c>
      <c r="LK281" s="21">
        <v>217</v>
      </c>
      <c r="LL281" s="21">
        <v>217</v>
      </c>
      <c r="LM281" s="21">
        <v>215</v>
      </c>
    </row>
    <row r="282" spans="1:325"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c r="LF282" s="21">
        <v>151</v>
      </c>
      <c r="LG282">
        <v>145</v>
      </c>
      <c r="LH282">
        <v>148</v>
      </c>
      <c r="LI282">
        <v>127</v>
      </c>
      <c r="LJ282" s="21">
        <v>129</v>
      </c>
      <c r="LK282" s="21">
        <v>144</v>
      </c>
      <c r="LL282" s="21">
        <v>144</v>
      </c>
      <c r="LM282" s="21">
        <v>143</v>
      </c>
    </row>
    <row r="283" spans="1:325"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c r="LF283" s="21">
        <v>32</v>
      </c>
      <c r="LG283">
        <v>38</v>
      </c>
      <c r="LH283">
        <v>34</v>
      </c>
      <c r="LI283">
        <v>30</v>
      </c>
      <c r="LJ283" s="21">
        <v>34</v>
      </c>
      <c r="LK283" s="21">
        <v>38</v>
      </c>
      <c r="LL283" s="21">
        <v>38</v>
      </c>
      <c r="LM283" s="21">
        <v>37</v>
      </c>
    </row>
    <row r="284" spans="1:325"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c r="LF284" s="21">
        <v>29</v>
      </c>
      <c r="LG284">
        <v>28</v>
      </c>
      <c r="LH284">
        <v>25</v>
      </c>
      <c r="LI284">
        <v>23</v>
      </c>
      <c r="LJ284" s="21">
        <v>30</v>
      </c>
      <c r="LK284" s="21">
        <v>27</v>
      </c>
      <c r="LL284" s="21">
        <v>26</v>
      </c>
      <c r="LM284" s="21">
        <v>26</v>
      </c>
    </row>
    <row r="285" spans="1:325"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c r="LF285" s="21">
        <v>29</v>
      </c>
      <c r="LG285">
        <v>27</v>
      </c>
      <c r="LH285">
        <v>29</v>
      </c>
      <c r="LI285">
        <v>25</v>
      </c>
      <c r="LJ285" s="21">
        <v>24</v>
      </c>
      <c r="LK285" s="21">
        <v>30</v>
      </c>
      <c r="LL285" s="21">
        <v>30</v>
      </c>
      <c r="LM285" s="21">
        <v>26</v>
      </c>
    </row>
    <row r="286" spans="1:325"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c r="LF286" s="21">
        <v>151</v>
      </c>
      <c r="LG286">
        <v>127</v>
      </c>
      <c r="LH286">
        <v>129</v>
      </c>
      <c r="LI286">
        <v>125</v>
      </c>
      <c r="LJ286" s="21">
        <v>118</v>
      </c>
      <c r="LK286" s="21">
        <v>112</v>
      </c>
      <c r="LL286" s="21">
        <v>112</v>
      </c>
      <c r="LM286" s="21">
        <v>107</v>
      </c>
    </row>
    <row r="287" spans="1:325"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c r="LF287" s="21">
        <v>41</v>
      </c>
      <c r="LG287">
        <v>40</v>
      </c>
      <c r="LH287">
        <v>38</v>
      </c>
      <c r="LI287">
        <v>43</v>
      </c>
      <c r="LJ287" s="21">
        <v>44</v>
      </c>
      <c r="LK287" s="21">
        <v>44</v>
      </c>
      <c r="LL287" s="21">
        <v>44</v>
      </c>
      <c r="LM287" s="21">
        <v>41</v>
      </c>
    </row>
    <row r="288" spans="1:325"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c r="LF288" s="21">
        <v>109</v>
      </c>
      <c r="LG288">
        <v>111</v>
      </c>
      <c r="LH288">
        <v>120</v>
      </c>
      <c r="LI288">
        <v>111</v>
      </c>
      <c r="LJ288" s="21">
        <v>129</v>
      </c>
      <c r="LK288" s="21">
        <v>138</v>
      </c>
      <c r="LL288" s="21">
        <v>141</v>
      </c>
      <c r="LM288" s="21">
        <v>129</v>
      </c>
    </row>
    <row r="289" spans="1:325"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c r="LF289" s="21">
        <v>57</v>
      </c>
      <c r="LG289">
        <v>60</v>
      </c>
      <c r="LH289">
        <v>46</v>
      </c>
      <c r="LI289">
        <v>44</v>
      </c>
      <c r="LJ289" s="21">
        <v>37</v>
      </c>
      <c r="LK289" s="21">
        <v>33</v>
      </c>
      <c r="LL289" s="21">
        <v>32</v>
      </c>
      <c r="LM289" s="21">
        <v>31</v>
      </c>
    </row>
    <row r="290" spans="1:325"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c r="LF290" s="21">
        <v>115</v>
      </c>
      <c r="LG290">
        <v>115</v>
      </c>
      <c r="LH290">
        <v>111</v>
      </c>
      <c r="LI290">
        <v>100</v>
      </c>
      <c r="LJ290" s="21">
        <v>101</v>
      </c>
      <c r="LK290" s="21">
        <v>95</v>
      </c>
      <c r="LL290" s="21">
        <v>86</v>
      </c>
      <c r="LM290" s="21">
        <v>81</v>
      </c>
    </row>
    <row r="291" spans="1:325"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c r="LF291" s="21">
        <v>231</v>
      </c>
      <c r="LG291">
        <v>209</v>
      </c>
      <c r="LH291">
        <v>262</v>
      </c>
      <c r="LI291">
        <v>282</v>
      </c>
      <c r="LJ291" s="21">
        <v>297</v>
      </c>
      <c r="LK291" s="21">
        <v>266</v>
      </c>
      <c r="LL291" s="21">
        <v>296</v>
      </c>
      <c r="LM291" s="21">
        <v>266</v>
      </c>
    </row>
    <row r="292" spans="1:325"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c r="LF292" s="21">
        <v>138</v>
      </c>
      <c r="LG292">
        <v>122</v>
      </c>
      <c r="LH292">
        <v>134</v>
      </c>
      <c r="LI292">
        <v>137</v>
      </c>
      <c r="LJ292" s="21">
        <v>141</v>
      </c>
      <c r="LK292" s="21">
        <v>149</v>
      </c>
      <c r="LL292" s="21">
        <v>157</v>
      </c>
      <c r="LM292" s="21">
        <v>159</v>
      </c>
    </row>
    <row r="293" spans="1:325"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c r="LF293" s="21">
        <v>20</v>
      </c>
      <c r="LG293">
        <v>29</v>
      </c>
      <c r="LH293">
        <v>32</v>
      </c>
      <c r="LI293">
        <v>33</v>
      </c>
      <c r="LJ293" s="21">
        <v>27</v>
      </c>
      <c r="LK293" s="21">
        <v>28</v>
      </c>
      <c r="LL293" s="21">
        <v>28</v>
      </c>
      <c r="LM293" s="21">
        <v>26</v>
      </c>
    </row>
    <row r="294" spans="1:325"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c r="LF294" s="21">
        <v>26</v>
      </c>
      <c r="LG294">
        <v>29</v>
      </c>
      <c r="LH294">
        <v>29</v>
      </c>
      <c r="LI294">
        <v>24</v>
      </c>
      <c r="LJ294" s="21">
        <v>23</v>
      </c>
      <c r="LK294" s="21">
        <v>23</v>
      </c>
      <c r="LL294" s="21">
        <v>23</v>
      </c>
      <c r="LM294" s="21">
        <v>21</v>
      </c>
    </row>
    <row r="295" spans="1:325"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c r="LF295" s="21">
        <v>95</v>
      </c>
      <c r="LG295">
        <v>101</v>
      </c>
      <c r="LH295">
        <v>121</v>
      </c>
      <c r="LI295">
        <v>117</v>
      </c>
      <c r="LJ295" s="21">
        <v>116</v>
      </c>
      <c r="LK295" s="21">
        <v>123</v>
      </c>
      <c r="LL295" s="21">
        <v>123</v>
      </c>
      <c r="LM295" s="21">
        <v>122</v>
      </c>
    </row>
    <row r="296" spans="1:325"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c r="LF296" s="21">
        <v>50</v>
      </c>
      <c r="LG296">
        <v>55</v>
      </c>
      <c r="LH296">
        <v>61</v>
      </c>
      <c r="LI296">
        <v>60</v>
      </c>
      <c r="LJ296" s="21">
        <v>59</v>
      </c>
      <c r="LK296" s="21">
        <v>57</v>
      </c>
      <c r="LL296" s="21">
        <v>57</v>
      </c>
      <c r="LM296" s="21">
        <v>59</v>
      </c>
    </row>
    <row r="297" spans="1:325"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c r="LF297" s="21">
        <v>23</v>
      </c>
      <c r="LG297">
        <v>30</v>
      </c>
      <c r="LH297">
        <v>30</v>
      </c>
      <c r="LI297">
        <v>35</v>
      </c>
      <c r="LJ297" s="21">
        <v>31</v>
      </c>
      <c r="LK297" s="21">
        <v>32</v>
      </c>
      <c r="LL297" s="21">
        <v>32</v>
      </c>
      <c r="LM297" s="21">
        <v>32</v>
      </c>
    </row>
    <row r="298" spans="1:325"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c r="LF298" s="21">
        <v>149</v>
      </c>
      <c r="LG298">
        <v>158</v>
      </c>
      <c r="LH298">
        <v>177</v>
      </c>
      <c r="LI298">
        <v>175</v>
      </c>
      <c r="LJ298" s="21">
        <v>175</v>
      </c>
      <c r="LK298" s="21">
        <v>187</v>
      </c>
      <c r="LL298" s="21">
        <v>187</v>
      </c>
      <c r="LM298" s="21">
        <v>186</v>
      </c>
    </row>
    <row r="299" spans="1:325"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c r="LF299" s="21">
        <v>155</v>
      </c>
      <c r="LG299">
        <v>164</v>
      </c>
      <c r="LH299">
        <v>178</v>
      </c>
      <c r="LI299">
        <v>190</v>
      </c>
      <c r="LJ299" s="21">
        <v>175</v>
      </c>
      <c r="LK299" s="21">
        <v>184</v>
      </c>
      <c r="LL299" s="21">
        <v>175</v>
      </c>
      <c r="LM299" s="21">
        <v>166</v>
      </c>
    </row>
    <row r="300" spans="1:325"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c r="LF300" s="21">
        <v>385</v>
      </c>
      <c r="LG300">
        <v>362</v>
      </c>
      <c r="LH300">
        <v>339</v>
      </c>
      <c r="LI300">
        <v>380</v>
      </c>
      <c r="LJ300" s="21">
        <v>353</v>
      </c>
      <c r="LK300" s="21">
        <v>352</v>
      </c>
      <c r="LL300" s="21">
        <v>339</v>
      </c>
      <c r="LM300" s="21">
        <v>337</v>
      </c>
    </row>
    <row r="301" spans="1:325"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c r="LF301" s="21">
        <v>80</v>
      </c>
      <c r="LG301">
        <v>77</v>
      </c>
      <c r="LH301">
        <v>77</v>
      </c>
      <c r="LI301">
        <v>92</v>
      </c>
      <c r="LJ301" s="21">
        <v>94</v>
      </c>
      <c r="LK301" s="21">
        <v>101</v>
      </c>
      <c r="LL301" s="21">
        <v>102</v>
      </c>
      <c r="LM301" s="21">
        <v>105</v>
      </c>
    </row>
    <row r="302" spans="1:325"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c r="LF302" s="21">
        <v>107</v>
      </c>
      <c r="LG302">
        <v>130</v>
      </c>
      <c r="LH302">
        <v>157</v>
      </c>
      <c r="LI302">
        <v>104</v>
      </c>
      <c r="LJ302" s="21">
        <v>120</v>
      </c>
      <c r="LK302" s="21">
        <v>118</v>
      </c>
      <c r="LL302" s="21">
        <v>126</v>
      </c>
      <c r="LM302" s="21">
        <v>111</v>
      </c>
    </row>
    <row r="303" spans="1:325"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c r="LF303" s="21">
        <v>66</v>
      </c>
      <c r="LG303">
        <v>95</v>
      </c>
      <c r="LH303">
        <v>118</v>
      </c>
      <c r="LI303">
        <v>96</v>
      </c>
      <c r="LJ303" s="21">
        <v>123</v>
      </c>
      <c r="LK303" s="21">
        <v>125</v>
      </c>
      <c r="LL303" s="21">
        <v>135</v>
      </c>
      <c r="LM303" s="21">
        <v>138</v>
      </c>
    </row>
    <row r="304" spans="1:325"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c r="LF304" s="21">
        <v>32</v>
      </c>
      <c r="LG304">
        <v>36</v>
      </c>
      <c r="LH304">
        <v>45</v>
      </c>
      <c r="LI304">
        <v>41</v>
      </c>
      <c r="LJ304" s="21">
        <v>42</v>
      </c>
      <c r="LK304" s="21">
        <v>40</v>
      </c>
      <c r="LL304" s="21">
        <v>42</v>
      </c>
      <c r="LM304" s="21">
        <v>42</v>
      </c>
    </row>
    <row r="305" spans="1:325"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c r="LF305" s="21">
        <v>422</v>
      </c>
      <c r="LG305">
        <v>456</v>
      </c>
      <c r="LH305">
        <v>438</v>
      </c>
      <c r="LI305">
        <v>418</v>
      </c>
      <c r="LJ305" s="21">
        <v>419</v>
      </c>
      <c r="LK305" s="21">
        <v>381</v>
      </c>
      <c r="LL305" s="21">
        <v>437</v>
      </c>
      <c r="LM305" s="21">
        <v>424</v>
      </c>
    </row>
    <row r="306" spans="1:325"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c r="LF306" s="21">
        <v>93</v>
      </c>
      <c r="LG306">
        <v>113</v>
      </c>
      <c r="LH306">
        <v>95</v>
      </c>
      <c r="LI306">
        <v>79</v>
      </c>
      <c r="LJ306" s="21">
        <v>74</v>
      </c>
      <c r="LK306" s="21">
        <v>67</v>
      </c>
      <c r="LL306" s="21">
        <v>67</v>
      </c>
      <c r="LM306" s="21">
        <v>70</v>
      </c>
    </row>
    <row r="307" spans="1:325"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c r="LF307" s="21">
        <v>192</v>
      </c>
      <c r="LG307">
        <v>197</v>
      </c>
      <c r="LH307">
        <v>223</v>
      </c>
      <c r="LI307">
        <v>219</v>
      </c>
      <c r="LJ307" s="21">
        <v>220</v>
      </c>
      <c r="LK307" s="21">
        <v>234</v>
      </c>
      <c r="LL307" s="21">
        <v>243</v>
      </c>
      <c r="LM307" s="21">
        <v>223</v>
      </c>
    </row>
    <row r="308" spans="1:325"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c r="LF308" s="21">
        <v>304</v>
      </c>
      <c r="LG308">
        <v>273</v>
      </c>
      <c r="LH308">
        <v>296</v>
      </c>
      <c r="LI308">
        <v>287</v>
      </c>
      <c r="LJ308" s="21">
        <v>244</v>
      </c>
      <c r="LK308" s="21">
        <v>259</v>
      </c>
      <c r="LL308" s="21">
        <v>230</v>
      </c>
      <c r="LM308" s="21">
        <v>257</v>
      </c>
    </row>
    <row r="309" spans="1:325"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c r="LF309" s="21">
        <v>78</v>
      </c>
      <c r="LG309">
        <v>82</v>
      </c>
      <c r="LH309">
        <v>85</v>
      </c>
      <c r="LI309">
        <v>85</v>
      </c>
      <c r="LJ309" s="21">
        <v>74</v>
      </c>
      <c r="LK309" s="21">
        <v>72</v>
      </c>
      <c r="LL309" s="21">
        <v>71</v>
      </c>
      <c r="LM309" s="21">
        <v>76</v>
      </c>
    </row>
    <row r="310" spans="1:325"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c r="LF310" s="21">
        <v>89</v>
      </c>
      <c r="LG310">
        <v>70</v>
      </c>
      <c r="LH310">
        <v>67</v>
      </c>
      <c r="LI310">
        <v>64</v>
      </c>
      <c r="LJ310" s="21">
        <v>64</v>
      </c>
      <c r="LK310" s="21">
        <v>67</v>
      </c>
      <c r="LL310" s="21">
        <v>78</v>
      </c>
      <c r="LM310" s="21">
        <v>74</v>
      </c>
    </row>
    <row r="311" spans="1:325"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c r="LF311" s="21">
        <v>74</v>
      </c>
      <c r="LG311">
        <v>81</v>
      </c>
      <c r="LH311">
        <v>71</v>
      </c>
      <c r="LI311">
        <v>66</v>
      </c>
      <c r="LJ311" s="21">
        <v>63</v>
      </c>
      <c r="LK311" s="21">
        <v>65</v>
      </c>
      <c r="LL311" s="21">
        <v>63</v>
      </c>
      <c r="LM311" s="21">
        <v>59</v>
      </c>
    </row>
    <row r="312" spans="1:325"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c r="LF312" s="21">
        <v>248</v>
      </c>
      <c r="LG312">
        <v>248</v>
      </c>
      <c r="LH312">
        <v>245</v>
      </c>
      <c r="LI312">
        <v>262</v>
      </c>
      <c r="LJ312" s="21">
        <v>243</v>
      </c>
      <c r="LK312" s="21">
        <v>248</v>
      </c>
      <c r="LL312" s="21">
        <v>252</v>
      </c>
      <c r="LM312" s="21">
        <v>230</v>
      </c>
    </row>
    <row r="313" spans="1:325"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c r="LF313" s="21">
        <v>48</v>
      </c>
      <c r="LG313">
        <v>49</v>
      </c>
      <c r="LH313">
        <v>48</v>
      </c>
      <c r="LI313">
        <v>56</v>
      </c>
      <c r="LJ313" s="21">
        <v>60</v>
      </c>
      <c r="LK313" s="21">
        <v>60</v>
      </c>
      <c r="LL313" s="21">
        <v>60</v>
      </c>
      <c r="LM313" s="21">
        <v>60</v>
      </c>
    </row>
    <row r="314" spans="1:325"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c r="LF314" s="21">
        <v>359</v>
      </c>
      <c r="LG314">
        <v>322</v>
      </c>
      <c r="LH314">
        <v>321</v>
      </c>
      <c r="LI314">
        <v>330</v>
      </c>
      <c r="LJ314" s="21">
        <v>327</v>
      </c>
      <c r="LK314" s="21">
        <v>316</v>
      </c>
      <c r="LL314" s="21">
        <v>316</v>
      </c>
      <c r="LM314" s="21">
        <v>320</v>
      </c>
    </row>
    <row r="315" spans="1:325"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c r="LF315" s="21">
        <v>111</v>
      </c>
      <c r="LG315">
        <v>103</v>
      </c>
      <c r="LH315">
        <v>95</v>
      </c>
      <c r="LI315">
        <v>107</v>
      </c>
      <c r="LJ315" s="21">
        <v>112</v>
      </c>
      <c r="LK315" s="21">
        <v>118</v>
      </c>
      <c r="LL315" s="21">
        <v>125</v>
      </c>
      <c r="LM315" s="21">
        <v>130</v>
      </c>
    </row>
    <row r="316" spans="1:325"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c r="LF316" s="21">
        <v>270</v>
      </c>
      <c r="LG316">
        <v>251</v>
      </c>
      <c r="LH316">
        <v>274</v>
      </c>
      <c r="LI316">
        <v>283</v>
      </c>
      <c r="LJ316" s="21">
        <v>247</v>
      </c>
      <c r="LK316" s="21">
        <v>246</v>
      </c>
      <c r="LL316" s="21">
        <v>225</v>
      </c>
      <c r="LM316" s="21">
        <v>228</v>
      </c>
    </row>
    <row r="317" spans="1:325"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c r="LF317" s="21">
        <v>67</v>
      </c>
      <c r="LG317">
        <v>80</v>
      </c>
      <c r="LH317">
        <v>87</v>
      </c>
      <c r="LI317">
        <v>84</v>
      </c>
      <c r="LJ317" s="21">
        <v>83</v>
      </c>
      <c r="LK317" s="21">
        <v>80</v>
      </c>
      <c r="LL317" s="21">
        <v>80</v>
      </c>
      <c r="LM317" s="21">
        <v>66</v>
      </c>
    </row>
    <row r="318" spans="1:325"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c r="LF318" s="21">
        <v>73</v>
      </c>
      <c r="LG318">
        <v>77</v>
      </c>
      <c r="LH318">
        <v>80</v>
      </c>
      <c r="LI318">
        <v>90</v>
      </c>
      <c r="LJ318" s="21">
        <v>90</v>
      </c>
      <c r="LK318" s="21">
        <v>93</v>
      </c>
      <c r="LL318" s="21">
        <v>101</v>
      </c>
      <c r="LM318" s="21">
        <v>100</v>
      </c>
    </row>
    <row r="319" spans="1:325"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c r="LF319" s="21">
        <v>470</v>
      </c>
      <c r="LG319">
        <v>511</v>
      </c>
      <c r="LH319">
        <v>503</v>
      </c>
      <c r="LI319">
        <v>569</v>
      </c>
      <c r="LJ319" s="21">
        <v>580</v>
      </c>
      <c r="LK319" s="21">
        <v>574</v>
      </c>
      <c r="LL319" s="21">
        <v>579</v>
      </c>
      <c r="LM319" s="21">
        <v>580</v>
      </c>
    </row>
    <row r="320" spans="1:325"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c r="LF320" s="21">
        <v>41</v>
      </c>
      <c r="LG320">
        <v>43</v>
      </c>
      <c r="LH320">
        <v>61</v>
      </c>
      <c r="LI320">
        <v>65</v>
      </c>
      <c r="LJ320" s="21">
        <v>70</v>
      </c>
      <c r="LK320" s="21">
        <v>70</v>
      </c>
      <c r="LL320" s="21">
        <v>71</v>
      </c>
      <c r="LM320" s="21">
        <v>67</v>
      </c>
    </row>
    <row r="321" spans="1:325"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c r="LF321" s="21">
        <v>92</v>
      </c>
      <c r="LG321">
        <v>106</v>
      </c>
      <c r="LH321">
        <v>127</v>
      </c>
      <c r="LI321">
        <v>144</v>
      </c>
      <c r="LJ321" s="21">
        <v>141</v>
      </c>
      <c r="LK321" s="21">
        <v>127</v>
      </c>
      <c r="LL321" s="21">
        <v>126</v>
      </c>
      <c r="LM321" s="21">
        <v>126</v>
      </c>
    </row>
    <row r="322" spans="1:325"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c r="LF322" s="21">
        <v>32</v>
      </c>
      <c r="LG322">
        <v>27</v>
      </c>
      <c r="LH322">
        <v>30</v>
      </c>
      <c r="LI322">
        <v>29</v>
      </c>
      <c r="LJ322" s="21">
        <v>30</v>
      </c>
      <c r="LK322" s="21">
        <v>27</v>
      </c>
      <c r="LL322" s="21">
        <v>27</v>
      </c>
      <c r="LM322" s="21">
        <v>28</v>
      </c>
    </row>
    <row r="323" spans="1:325"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c r="LF323" s="21">
        <v>114</v>
      </c>
      <c r="LG323">
        <v>107</v>
      </c>
      <c r="LH323">
        <v>103</v>
      </c>
      <c r="LI323">
        <v>109</v>
      </c>
      <c r="LJ323" s="21">
        <v>107</v>
      </c>
      <c r="LK323" s="21">
        <v>95</v>
      </c>
      <c r="LL323" s="21">
        <v>97</v>
      </c>
      <c r="LM323" s="21">
        <v>95</v>
      </c>
    </row>
    <row r="324" spans="1:325"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c r="LF324" s="21">
        <v>89</v>
      </c>
      <c r="LG324">
        <v>89</v>
      </c>
      <c r="LH324">
        <v>95</v>
      </c>
      <c r="LI324">
        <v>104</v>
      </c>
      <c r="LJ324" s="21">
        <v>108</v>
      </c>
      <c r="LK324" s="21">
        <v>118</v>
      </c>
      <c r="LL324" s="21">
        <v>116</v>
      </c>
      <c r="LM324" s="21">
        <v>115</v>
      </c>
    </row>
    <row r="325" spans="1:325"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c r="LF325" s="21">
        <v>164</v>
      </c>
      <c r="LG325">
        <v>187</v>
      </c>
      <c r="LH325">
        <v>188</v>
      </c>
      <c r="LI325">
        <v>168</v>
      </c>
      <c r="LJ325" s="21">
        <v>170</v>
      </c>
      <c r="LK325" s="21">
        <v>154</v>
      </c>
      <c r="LL325" s="21">
        <v>164</v>
      </c>
      <c r="LM325" s="21">
        <v>160</v>
      </c>
    </row>
    <row r="326" spans="1:325"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c r="LF326" s="21">
        <v>44</v>
      </c>
      <c r="LG326">
        <v>59</v>
      </c>
      <c r="LH326">
        <v>55</v>
      </c>
      <c r="LI326">
        <v>49</v>
      </c>
      <c r="LJ326" s="21">
        <v>47</v>
      </c>
      <c r="LK326" s="21">
        <v>55</v>
      </c>
      <c r="LL326" s="21">
        <v>55</v>
      </c>
      <c r="LM326" s="21">
        <v>55</v>
      </c>
    </row>
    <row r="327" spans="1:325"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c r="LF327" s="21">
        <v>75</v>
      </c>
      <c r="LG327">
        <v>61</v>
      </c>
      <c r="LH327">
        <v>82</v>
      </c>
      <c r="LI327">
        <v>99</v>
      </c>
      <c r="LJ327" s="21">
        <v>108</v>
      </c>
      <c r="LK327" s="21">
        <v>97</v>
      </c>
      <c r="LL327" s="21">
        <v>87</v>
      </c>
      <c r="LM327" s="21">
        <v>113</v>
      </c>
    </row>
    <row r="328" spans="1:325"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c r="LF328" s="21">
        <v>29</v>
      </c>
      <c r="LG328">
        <v>32</v>
      </c>
      <c r="LH328">
        <v>36</v>
      </c>
      <c r="LI328">
        <v>31</v>
      </c>
      <c r="LJ328" s="21">
        <v>35</v>
      </c>
      <c r="LK328" s="21">
        <v>44</v>
      </c>
      <c r="LL328" s="21">
        <v>44</v>
      </c>
      <c r="LM328" s="21">
        <v>47</v>
      </c>
    </row>
    <row r="329" spans="1:325"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c r="LF329" s="21">
        <v>105</v>
      </c>
      <c r="LG329">
        <v>103</v>
      </c>
      <c r="LH329">
        <v>139</v>
      </c>
      <c r="LI329">
        <v>129</v>
      </c>
      <c r="LJ329" s="21">
        <v>124</v>
      </c>
      <c r="LK329" s="21">
        <v>117</v>
      </c>
      <c r="LL329" s="21">
        <v>121</v>
      </c>
      <c r="LM329" s="21">
        <v>114</v>
      </c>
    </row>
    <row r="330" spans="1:325"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c r="LF330" s="21">
        <v>85</v>
      </c>
      <c r="LG330">
        <v>94</v>
      </c>
      <c r="LH330">
        <v>98</v>
      </c>
      <c r="LI330">
        <v>84</v>
      </c>
      <c r="LJ330" s="21">
        <v>98</v>
      </c>
      <c r="LK330" s="21">
        <v>103</v>
      </c>
      <c r="LL330" s="21">
        <v>102</v>
      </c>
      <c r="LM330" s="21">
        <v>105</v>
      </c>
    </row>
    <row r="331" spans="1:325"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c r="LF331" s="21">
        <v>42</v>
      </c>
      <c r="LG331">
        <v>41</v>
      </c>
      <c r="LH331">
        <v>49</v>
      </c>
      <c r="LI331">
        <v>50</v>
      </c>
      <c r="LJ331" s="21">
        <v>43</v>
      </c>
      <c r="LK331" s="21">
        <v>50</v>
      </c>
      <c r="LL331" s="21">
        <v>51</v>
      </c>
      <c r="LM331" s="21">
        <v>56</v>
      </c>
    </row>
    <row r="332" spans="1:325"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c r="LF332" s="21">
        <v>116</v>
      </c>
      <c r="LG332">
        <v>119</v>
      </c>
      <c r="LH332">
        <v>145</v>
      </c>
      <c r="LI332">
        <v>169</v>
      </c>
      <c r="LJ332" s="21">
        <v>204</v>
      </c>
      <c r="LK332" s="21">
        <v>259</v>
      </c>
      <c r="LL332" s="21">
        <v>259</v>
      </c>
      <c r="LM332" s="21">
        <v>223</v>
      </c>
    </row>
    <row r="333" spans="1:325"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c r="LF333" s="21">
        <v>68</v>
      </c>
      <c r="LG333">
        <v>74</v>
      </c>
      <c r="LH333">
        <v>69</v>
      </c>
      <c r="LI333">
        <v>67</v>
      </c>
      <c r="LJ333" s="21">
        <v>66</v>
      </c>
      <c r="LK333" s="21">
        <v>66</v>
      </c>
      <c r="LL333" s="21">
        <v>66</v>
      </c>
      <c r="LM333" s="21">
        <v>71</v>
      </c>
    </row>
    <row r="334" spans="1:325"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c r="LF334" s="21">
        <v>78</v>
      </c>
      <c r="LG334">
        <v>84</v>
      </c>
      <c r="LH334">
        <v>124</v>
      </c>
      <c r="LI334">
        <v>141</v>
      </c>
      <c r="LJ334" s="21">
        <v>140</v>
      </c>
      <c r="LK334" s="21">
        <v>159</v>
      </c>
      <c r="LL334" s="21">
        <v>162</v>
      </c>
      <c r="LM334" s="21">
        <v>160</v>
      </c>
    </row>
    <row r="335" spans="1:325"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c r="LF335" s="21">
        <v>43</v>
      </c>
      <c r="LG335">
        <v>32</v>
      </c>
      <c r="LH335">
        <v>40</v>
      </c>
      <c r="LI335">
        <v>43</v>
      </c>
      <c r="LJ335" s="21">
        <v>32</v>
      </c>
      <c r="LK335" s="21">
        <v>30</v>
      </c>
      <c r="LL335" s="21">
        <v>33</v>
      </c>
      <c r="LM335" s="21">
        <v>29</v>
      </c>
    </row>
    <row r="336" spans="1:325"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c r="LF336" s="21">
        <v>49</v>
      </c>
      <c r="LG336">
        <v>35</v>
      </c>
      <c r="LH336">
        <v>34</v>
      </c>
      <c r="LI336">
        <v>33</v>
      </c>
      <c r="LJ336" s="21">
        <v>33</v>
      </c>
      <c r="LK336" s="21">
        <v>34</v>
      </c>
      <c r="LL336" s="21">
        <v>35</v>
      </c>
      <c r="LM336" s="21">
        <v>32</v>
      </c>
    </row>
    <row r="337" spans="1:325"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c r="LF337" s="21">
        <v>29</v>
      </c>
      <c r="LG337">
        <v>28</v>
      </c>
      <c r="LH337">
        <v>35</v>
      </c>
      <c r="LI337">
        <v>36</v>
      </c>
      <c r="LJ337" s="21">
        <v>35</v>
      </c>
      <c r="LK337" s="21">
        <v>34</v>
      </c>
      <c r="LL337" s="21">
        <v>37</v>
      </c>
      <c r="LM337" s="21">
        <v>36</v>
      </c>
    </row>
    <row r="338" spans="1:325"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c r="LF338" s="21">
        <v>86</v>
      </c>
      <c r="LG338">
        <v>128</v>
      </c>
      <c r="LH338">
        <v>116</v>
      </c>
      <c r="LI338">
        <v>121</v>
      </c>
      <c r="LJ338" s="21">
        <v>117</v>
      </c>
      <c r="LK338" s="21">
        <v>122</v>
      </c>
      <c r="LL338" s="21">
        <v>121</v>
      </c>
      <c r="LM338" s="21">
        <v>130</v>
      </c>
    </row>
    <row r="339" spans="1:325"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c r="LF339" s="21">
        <v>39</v>
      </c>
      <c r="LG339">
        <v>39</v>
      </c>
      <c r="LH339">
        <v>38</v>
      </c>
      <c r="LI339">
        <v>38</v>
      </c>
      <c r="LJ339" s="21">
        <v>37</v>
      </c>
      <c r="LK339" s="21">
        <v>38</v>
      </c>
      <c r="LL339" s="21">
        <v>37</v>
      </c>
      <c r="LM339" s="21">
        <v>39</v>
      </c>
    </row>
    <row r="340" spans="1:325"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c r="LF340" s="21">
        <v>125</v>
      </c>
      <c r="LG340">
        <v>117</v>
      </c>
      <c r="LH340">
        <v>107</v>
      </c>
      <c r="LI340">
        <v>91</v>
      </c>
      <c r="LJ340" s="21">
        <v>97</v>
      </c>
      <c r="LK340" s="21">
        <v>85</v>
      </c>
      <c r="LL340" s="21">
        <v>82</v>
      </c>
      <c r="LM340" s="21">
        <v>82</v>
      </c>
    </row>
    <row r="341" spans="1:325"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c r="LF341" s="21">
        <v>84</v>
      </c>
      <c r="LG341">
        <v>65</v>
      </c>
      <c r="LH341">
        <v>62</v>
      </c>
      <c r="LI341">
        <v>77</v>
      </c>
      <c r="LJ341" s="21">
        <v>75</v>
      </c>
      <c r="LK341" s="21">
        <v>72</v>
      </c>
      <c r="LL341" s="21">
        <v>75</v>
      </c>
      <c r="LM341" s="21">
        <v>72</v>
      </c>
    </row>
    <row r="342" spans="1:325"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c r="LF342" s="21">
        <v>70</v>
      </c>
      <c r="LG342">
        <v>71</v>
      </c>
      <c r="LH342">
        <v>76</v>
      </c>
      <c r="LI342">
        <v>77</v>
      </c>
      <c r="LJ342" s="21">
        <v>85</v>
      </c>
      <c r="LK342" s="21">
        <v>88</v>
      </c>
      <c r="LL342" s="21">
        <v>81</v>
      </c>
      <c r="LM342" s="21">
        <v>71</v>
      </c>
    </row>
    <row r="343" spans="1:325"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c r="LF343" s="21">
        <v>245</v>
      </c>
      <c r="LG343">
        <v>247</v>
      </c>
      <c r="LH343">
        <v>294</v>
      </c>
      <c r="LI343">
        <v>326</v>
      </c>
      <c r="LJ343" s="21">
        <v>339</v>
      </c>
      <c r="LK343" s="21">
        <v>347</v>
      </c>
      <c r="LL343" s="21">
        <v>354</v>
      </c>
      <c r="LM343" s="21">
        <v>365</v>
      </c>
    </row>
    <row r="344" spans="1:325"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c r="LF344" s="21">
        <v>74</v>
      </c>
      <c r="LG344">
        <v>86</v>
      </c>
      <c r="LH344">
        <v>88</v>
      </c>
      <c r="LI344">
        <v>93</v>
      </c>
      <c r="LJ344" s="21">
        <v>98</v>
      </c>
      <c r="LK344" s="21">
        <v>87</v>
      </c>
      <c r="LL344" s="21">
        <v>83</v>
      </c>
      <c r="LM344" s="21">
        <v>84</v>
      </c>
    </row>
    <row r="345" spans="1:325"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c r="LF345" s="21">
        <v>66</v>
      </c>
      <c r="LG345">
        <v>64</v>
      </c>
      <c r="LH345">
        <v>72</v>
      </c>
      <c r="LI345">
        <v>76</v>
      </c>
      <c r="LJ345" s="21">
        <v>68</v>
      </c>
      <c r="LK345" s="21">
        <v>75</v>
      </c>
      <c r="LL345" s="21">
        <v>77</v>
      </c>
      <c r="LM345" s="21">
        <v>77</v>
      </c>
    </row>
    <row r="346" spans="1:325"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c r="LF346" s="21">
        <v>31</v>
      </c>
      <c r="LG346">
        <v>42</v>
      </c>
      <c r="LH346">
        <v>49</v>
      </c>
      <c r="LI346">
        <v>51</v>
      </c>
      <c r="LJ346" s="21">
        <v>61</v>
      </c>
      <c r="LK346" s="21">
        <v>64</v>
      </c>
      <c r="LL346" s="21">
        <v>58</v>
      </c>
      <c r="LM346" s="21">
        <v>60</v>
      </c>
    </row>
    <row r="347" spans="1:325"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c r="LF347" s="21">
        <v>105</v>
      </c>
      <c r="LG347">
        <v>107</v>
      </c>
      <c r="LH347">
        <v>99</v>
      </c>
      <c r="LI347">
        <v>92</v>
      </c>
      <c r="LJ347" s="21">
        <v>89</v>
      </c>
      <c r="LK347" s="21">
        <v>88</v>
      </c>
      <c r="LL347" s="21">
        <v>87</v>
      </c>
      <c r="LM347" s="21">
        <v>84</v>
      </c>
    </row>
    <row r="348" spans="1:325"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c r="LF348" s="21">
        <v>157</v>
      </c>
      <c r="LG348">
        <v>178</v>
      </c>
      <c r="LH348">
        <v>186</v>
      </c>
      <c r="LI348">
        <v>164</v>
      </c>
      <c r="LJ348" s="21">
        <v>183</v>
      </c>
      <c r="LK348" s="21">
        <v>186</v>
      </c>
      <c r="LL348" s="21">
        <v>197</v>
      </c>
      <c r="LM348" s="21">
        <v>186</v>
      </c>
    </row>
    <row r="349" spans="1:325"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c r="LF349" s="21">
        <v>144</v>
      </c>
      <c r="LG349">
        <v>163</v>
      </c>
      <c r="LH349">
        <v>170</v>
      </c>
      <c r="LI349">
        <v>164</v>
      </c>
      <c r="LJ349" s="21">
        <v>152</v>
      </c>
      <c r="LK349" s="21">
        <v>165</v>
      </c>
      <c r="LL349" s="21">
        <v>164</v>
      </c>
      <c r="LM349" s="21">
        <v>158</v>
      </c>
    </row>
    <row r="350" spans="1:325"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c r="LF350" s="21">
        <v>144</v>
      </c>
      <c r="LG350">
        <v>131</v>
      </c>
      <c r="LH350">
        <v>120</v>
      </c>
      <c r="LI350">
        <v>123</v>
      </c>
      <c r="LJ350" s="21">
        <v>132</v>
      </c>
      <c r="LK350" s="21">
        <v>125</v>
      </c>
      <c r="LL350" s="21">
        <v>132</v>
      </c>
      <c r="LM350" s="21">
        <v>121</v>
      </c>
    </row>
    <row r="351" spans="1:325"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c r="LF351" s="21">
        <v>89</v>
      </c>
      <c r="LG351">
        <v>92</v>
      </c>
      <c r="LH351">
        <v>105</v>
      </c>
      <c r="LI351">
        <v>109</v>
      </c>
      <c r="LJ351" s="21">
        <v>102</v>
      </c>
      <c r="LK351" s="21">
        <v>88</v>
      </c>
      <c r="LL351" s="21">
        <v>88</v>
      </c>
      <c r="LM351" s="21">
        <v>97</v>
      </c>
    </row>
    <row r="352" spans="1:325"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c r="LF352" s="21">
        <v>41</v>
      </c>
      <c r="LG352">
        <v>45</v>
      </c>
      <c r="LH352">
        <v>48</v>
      </c>
      <c r="LI352">
        <v>51</v>
      </c>
      <c r="LJ352" s="21">
        <v>55</v>
      </c>
      <c r="LK352" s="21">
        <v>48</v>
      </c>
      <c r="LL352" s="21">
        <v>48</v>
      </c>
      <c r="LM352" s="21">
        <v>54</v>
      </c>
    </row>
    <row r="353" spans="1:325"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c r="LF353" s="21">
        <v>20</v>
      </c>
      <c r="LG353">
        <v>21</v>
      </c>
      <c r="LH353">
        <v>15</v>
      </c>
      <c r="LI353">
        <v>11</v>
      </c>
      <c r="LJ353" s="21">
        <v>13</v>
      </c>
      <c r="LK353" s="21">
        <v>13</v>
      </c>
      <c r="LL353" s="21">
        <v>12</v>
      </c>
      <c r="LM353" s="21">
        <v>13</v>
      </c>
    </row>
    <row r="354" spans="1:325"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c r="LF354" s="21">
        <v>47</v>
      </c>
      <c r="LG354">
        <v>42</v>
      </c>
      <c r="LH354">
        <v>42</v>
      </c>
      <c r="LI354">
        <v>42</v>
      </c>
      <c r="LJ354" s="21">
        <v>49</v>
      </c>
      <c r="LK354" s="21">
        <v>46</v>
      </c>
      <c r="LL354" s="21">
        <v>51</v>
      </c>
      <c r="LM354" s="21">
        <v>51</v>
      </c>
    </row>
    <row r="355" spans="1:325"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c r="LF355" s="21">
        <v>50</v>
      </c>
      <c r="LG355">
        <v>49</v>
      </c>
      <c r="LH355">
        <v>48</v>
      </c>
      <c r="LI355">
        <v>54</v>
      </c>
      <c r="LJ355" s="21">
        <v>54</v>
      </c>
      <c r="LK355" s="21">
        <v>54</v>
      </c>
      <c r="LL355" s="21">
        <v>53</v>
      </c>
      <c r="LM355" s="21">
        <v>45</v>
      </c>
    </row>
    <row r="356" spans="1:325"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c r="LF356" s="21">
        <v>82</v>
      </c>
      <c r="LG356">
        <v>81</v>
      </c>
      <c r="LH356">
        <v>80</v>
      </c>
      <c r="LI356">
        <v>89</v>
      </c>
      <c r="LJ356" s="21">
        <v>92</v>
      </c>
      <c r="LK356" s="21">
        <v>89</v>
      </c>
      <c r="LL356" s="21">
        <v>88</v>
      </c>
      <c r="LM356" s="21">
        <v>83</v>
      </c>
    </row>
    <row r="357" spans="1:325"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c r="LF357" s="21">
        <v>237</v>
      </c>
      <c r="LG357">
        <v>225</v>
      </c>
      <c r="LH357">
        <v>202</v>
      </c>
      <c r="LI357">
        <v>167</v>
      </c>
      <c r="LJ357" s="21">
        <v>159</v>
      </c>
      <c r="LK357" s="21">
        <v>138</v>
      </c>
      <c r="LL357" s="21">
        <v>135</v>
      </c>
      <c r="LM357" s="21">
        <v>133</v>
      </c>
    </row>
    <row r="358" spans="1:325"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c r="LF358" s="21">
        <v>89</v>
      </c>
      <c r="LG358">
        <v>93</v>
      </c>
      <c r="LH358">
        <v>101</v>
      </c>
      <c r="LI358">
        <v>101</v>
      </c>
      <c r="LJ358" s="21">
        <v>100</v>
      </c>
      <c r="LK358" s="21">
        <v>107</v>
      </c>
      <c r="LL358" s="21">
        <v>103</v>
      </c>
      <c r="LM358" s="21">
        <v>116</v>
      </c>
    </row>
    <row r="359" spans="1:325"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c r="LF359" s="21">
        <v>14</v>
      </c>
      <c r="LG359">
        <v>15</v>
      </c>
      <c r="LH359">
        <v>27</v>
      </c>
      <c r="LI359">
        <v>29</v>
      </c>
      <c r="LJ359" s="21">
        <v>30</v>
      </c>
      <c r="LK359" s="21">
        <v>29</v>
      </c>
      <c r="LL359" s="21">
        <v>29</v>
      </c>
      <c r="LM359" s="21">
        <v>32</v>
      </c>
    </row>
    <row r="360" spans="1:325"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c r="LF360" s="21">
        <v>117</v>
      </c>
      <c r="LG360">
        <v>119</v>
      </c>
      <c r="LH360">
        <v>119</v>
      </c>
      <c r="LI360">
        <v>122</v>
      </c>
      <c r="LJ360" s="21">
        <v>139</v>
      </c>
      <c r="LK360" s="21">
        <v>145</v>
      </c>
      <c r="LL360" s="21">
        <v>147</v>
      </c>
      <c r="LM360" s="21">
        <v>145</v>
      </c>
    </row>
    <row r="361" spans="1:325"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c r="LF361" s="21">
        <v>28</v>
      </c>
      <c r="LG361">
        <v>28</v>
      </c>
      <c r="LH361">
        <v>39</v>
      </c>
      <c r="LI361">
        <v>39</v>
      </c>
      <c r="LJ361" s="21">
        <v>43</v>
      </c>
      <c r="LK361" s="21">
        <v>40</v>
      </c>
      <c r="LL361" s="21">
        <v>40</v>
      </c>
      <c r="LM361" s="21">
        <v>51</v>
      </c>
    </row>
    <row r="362" spans="1:325"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c r="LF362" s="21">
        <v>81</v>
      </c>
      <c r="LG362">
        <v>108</v>
      </c>
      <c r="LH362">
        <v>103</v>
      </c>
      <c r="LI362">
        <v>106</v>
      </c>
      <c r="LJ362" s="21">
        <v>119</v>
      </c>
      <c r="LK362" s="21">
        <v>119</v>
      </c>
      <c r="LL362" s="21">
        <v>119</v>
      </c>
      <c r="LM362" s="21">
        <v>124</v>
      </c>
    </row>
    <row r="363" spans="1:325"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c r="LF363" s="21">
        <v>31</v>
      </c>
      <c r="LG363">
        <v>22</v>
      </c>
      <c r="LH363">
        <v>28</v>
      </c>
      <c r="LI363">
        <v>32</v>
      </c>
      <c r="LJ363" s="21">
        <v>31</v>
      </c>
      <c r="LK363" s="21">
        <v>32</v>
      </c>
      <c r="LL363" s="21">
        <v>42</v>
      </c>
      <c r="LM363" s="21">
        <v>42</v>
      </c>
    </row>
    <row r="364" spans="1:325"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c r="LF364" s="21">
        <v>73</v>
      </c>
      <c r="LG364">
        <v>81</v>
      </c>
      <c r="LH364">
        <v>83</v>
      </c>
      <c r="LI364">
        <v>83</v>
      </c>
      <c r="LJ364" s="21">
        <v>84</v>
      </c>
      <c r="LK364" s="21">
        <v>93</v>
      </c>
      <c r="LL364" s="21">
        <v>96</v>
      </c>
      <c r="LM364" s="21">
        <v>97</v>
      </c>
    </row>
    <row r="365" spans="1:325"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c r="LF365" s="21">
        <v>821</v>
      </c>
      <c r="LG365">
        <v>869</v>
      </c>
      <c r="LH365">
        <v>720</v>
      </c>
      <c r="LI365">
        <v>663</v>
      </c>
      <c r="LJ365" s="21">
        <v>669</v>
      </c>
      <c r="LK365" s="21">
        <v>679</v>
      </c>
      <c r="LL365" s="21">
        <v>679</v>
      </c>
      <c r="LM365" s="21">
        <v>538</v>
      </c>
    </row>
    <row r="366" spans="1:325"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c r="LF366" s="21">
        <v>43</v>
      </c>
      <c r="LG366">
        <v>45</v>
      </c>
      <c r="LH366">
        <v>65</v>
      </c>
      <c r="LI366">
        <v>63</v>
      </c>
      <c r="LJ366" s="21">
        <v>68</v>
      </c>
      <c r="LK366" s="21">
        <v>60</v>
      </c>
      <c r="LL366" s="21">
        <v>73</v>
      </c>
      <c r="LM366" s="21">
        <v>89</v>
      </c>
    </row>
    <row r="367" spans="1:325"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c r="LF367" s="21">
        <v>20</v>
      </c>
      <c r="LG367">
        <v>17</v>
      </c>
      <c r="LH367">
        <v>19</v>
      </c>
      <c r="LI367">
        <v>22</v>
      </c>
      <c r="LJ367" s="21">
        <v>20</v>
      </c>
      <c r="LK367" s="21">
        <v>17</v>
      </c>
      <c r="LL367" s="21">
        <v>17</v>
      </c>
      <c r="LM367" s="21">
        <v>14</v>
      </c>
    </row>
    <row r="368" spans="1:325"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c r="LF368" s="21">
        <v>9</v>
      </c>
      <c r="LG368">
        <v>7</v>
      </c>
      <c r="LH368">
        <v>7</v>
      </c>
      <c r="LI368">
        <v>21</v>
      </c>
      <c r="LJ368" s="21">
        <v>22</v>
      </c>
      <c r="LK368" s="21">
        <v>22</v>
      </c>
      <c r="LL368" s="21">
        <v>22</v>
      </c>
      <c r="LM368" s="21">
        <v>28</v>
      </c>
    </row>
    <row r="369" spans="1:325"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c r="LF369" s="21">
        <v>64</v>
      </c>
      <c r="LG369">
        <v>74</v>
      </c>
      <c r="LH369">
        <v>67</v>
      </c>
      <c r="LI369">
        <v>108</v>
      </c>
      <c r="LJ369" s="21">
        <v>114</v>
      </c>
      <c r="LK369" s="21">
        <v>111</v>
      </c>
      <c r="LL369" s="21">
        <v>109</v>
      </c>
      <c r="LM369" s="21">
        <v>111</v>
      </c>
    </row>
    <row r="370" spans="1:325"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c r="LF370" s="21">
        <v>12</v>
      </c>
      <c r="LG370">
        <v>12</v>
      </c>
      <c r="LH370">
        <v>17</v>
      </c>
      <c r="LI370">
        <v>27</v>
      </c>
      <c r="LJ370" s="21">
        <v>26</v>
      </c>
      <c r="LK370" s="21">
        <v>26</v>
      </c>
      <c r="LL370" s="21">
        <v>25</v>
      </c>
      <c r="LM370" s="21">
        <v>30</v>
      </c>
    </row>
    <row r="371" spans="1:325"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c r="LF371" s="21">
        <v>400</v>
      </c>
      <c r="LG371">
        <v>432</v>
      </c>
      <c r="LH371">
        <v>448</v>
      </c>
      <c r="LI371">
        <v>463</v>
      </c>
      <c r="LJ371" s="21">
        <v>458</v>
      </c>
      <c r="LK371" s="21">
        <v>438</v>
      </c>
      <c r="LL371" s="21">
        <v>445</v>
      </c>
      <c r="LM371" s="21">
        <v>440</v>
      </c>
    </row>
    <row r="372" spans="1:325"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c r="LF372" s="21">
        <v>39</v>
      </c>
      <c r="LG372">
        <v>36</v>
      </c>
      <c r="LH372">
        <v>41</v>
      </c>
      <c r="LI372">
        <v>36</v>
      </c>
      <c r="LJ372" s="21">
        <v>39</v>
      </c>
      <c r="LK372" s="21">
        <v>39</v>
      </c>
      <c r="LL372" s="21">
        <v>45</v>
      </c>
      <c r="LM372" s="21">
        <v>45</v>
      </c>
    </row>
    <row r="373" spans="1:325"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c r="LF373" s="21">
        <v>50</v>
      </c>
      <c r="LG373">
        <v>44</v>
      </c>
      <c r="LH373">
        <v>43</v>
      </c>
      <c r="LI373">
        <v>38</v>
      </c>
      <c r="LJ373" s="21">
        <v>41</v>
      </c>
      <c r="LK373" s="21">
        <v>36</v>
      </c>
      <c r="LL373" s="21">
        <v>36</v>
      </c>
      <c r="LM373" s="21">
        <v>33</v>
      </c>
    </row>
    <row r="374" spans="1:325"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c r="LF374" s="21">
        <v>182</v>
      </c>
      <c r="LG374">
        <v>179</v>
      </c>
      <c r="LH374">
        <v>183</v>
      </c>
      <c r="LI374">
        <v>178</v>
      </c>
      <c r="LJ374" s="21">
        <v>176</v>
      </c>
      <c r="LK374" s="21">
        <v>180</v>
      </c>
      <c r="LL374" s="21">
        <v>178</v>
      </c>
      <c r="LM374" s="21">
        <v>161</v>
      </c>
    </row>
    <row r="375" spans="1:325"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c r="LF375" s="21">
        <v>131</v>
      </c>
      <c r="LG375">
        <v>135</v>
      </c>
      <c r="LH375">
        <v>127</v>
      </c>
      <c r="LI375">
        <v>116</v>
      </c>
      <c r="LJ375" s="21">
        <v>114</v>
      </c>
      <c r="LK375" s="21">
        <v>130</v>
      </c>
      <c r="LL375" s="21">
        <v>127</v>
      </c>
      <c r="LM375" s="21">
        <v>124</v>
      </c>
    </row>
    <row r="376" spans="1:325"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c r="LF376" s="21">
        <v>30</v>
      </c>
      <c r="LG376">
        <v>27</v>
      </c>
      <c r="LH376">
        <v>24</v>
      </c>
      <c r="LI376">
        <v>22</v>
      </c>
      <c r="LJ376" s="21">
        <v>22</v>
      </c>
      <c r="LK376" s="21">
        <v>30</v>
      </c>
      <c r="LL376" s="21">
        <v>30</v>
      </c>
      <c r="LM376" s="21">
        <v>29</v>
      </c>
    </row>
    <row r="377" spans="1:325"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c r="LF377" s="21">
        <v>38</v>
      </c>
      <c r="LG377">
        <v>21</v>
      </c>
      <c r="LH377">
        <v>13</v>
      </c>
      <c r="LI377">
        <v>11</v>
      </c>
      <c r="LJ377" s="21">
        <v>17</v>
      </c>
      <c r="LK377" s="21">
        <v>18</v>
      </c>
      <c r="LL377" s="21">
        <v>18</v>
      </c>
      <c r="LM377" s="21">
        <v>21</v>
      </c>
    </row>
    <row r="378" spans="1:325"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c r="LF378" s="21">
        <v>88</v>
      </c>
      <c r="LG378">
        <v>89</v>
      </c>
      <c r="LH378">
        <v>108</v>
      </c>
      <c r="LI378">
        <v>115</v>
      </c>
      <c r="LJ378" s="21">
        <v>125</v>
      </c>
      <c r="LK378" s="21">
        <v>114</v>
      </c>
      <c r="LL378" s="21">
        <v>112</v>
      </c>
      <c r="LM378" s="21">
        <v>115</v>
      </c>
    </row>
    <row r="379" spans="1:325"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c r="LF379" s="21">
        <v>186</v>
      </c>
      <c r="LG379">
        <v>203</v>
      </c>
      <c r="LH379">
        <v>197</v>
      </c>
      <c r="LI379">
        <v>200</v>
      </c>
      <c r="LJ379" s="21">
        <v>210</v>
      </c>
      <c r="LK379" s="21">
        <v>203</v>
      </c>
      <c r="LL379" s="21">
        <v>193</v>
      </c>
      <c r="LM379" s="21">
        <v>192</v>
      </c>
    </row>
    <row r="380" spans="1:325"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c r="LF380" s="21">
        <v>103</v>
      </c>
      <c r="LG380">
        <v>117</v>
      </c>
      <c r="LH380">
        <v>131</v>
      </c>
      <c r="LI380">
        <v>132</v>
      </c>
      <c r="LJ380" s="21">
        <v>160</v>
      </c>
      <c r="LK380" s="21">
        <v>138</v>
      </c>
      <c r="LL380" s="21">
        <v>141</v>
      </c>
      <c r="LM380" s="21">
        <v>140</v>
      </c>
    </row>
    <row r="381" spans="1:325"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c r="LF381" s="21">
        <v>141</v>
      </c>
      <c r="LG381">
        <v>118</v>
      </c>
      <c r="LH381">
        <v>118</v>
      </c>
      <c r="LI381">
        <v>114</v>
      </c>
      <c r="LJ381" s="21">
        <v>87</v>
      </c>
      <c r="LK381" s="21">
        <v>99</v>
      </c>
      <c r="LL381" s="21">
        <v>102</v>
      </c>
      <c r="LM381" s="21">
        <v>98</v>
      </c>
    </row>
    <row r="382" spans="1:325"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c r="LF382" s="21">
        <v>82</v>
      </c>
      <c r="LG382">
        <v>61</v>
      </c>
      <c r="LH382">
        <v>127</v>
      </c>
      <c r="LI382">
        <v>119</v>
      </c>
      <c r="LJ382" s="21">
        <v>122</v>
      </c>
      <c r="LK382" s="21">
        <v>122</v>
      </c>
      <c r="LL382" s="21">
        <v>122</v>
      </c>
      <c r="LM382" s="21">
        <v>110</v>
      </c>
    </row>
    <row r="383" spans="1:325"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c r="LF383" s="21">
        <v>91</v>
      </c>
      <c r="LG383">
        <v>88</v>
      </c>
      <c r="LH383">
        <v>106</v>
      </c>
      <c r="LI383">
        <v>124</v>
      </c>
      <c r="LJ383" s="21">
        <v>129</v>
      </c>
      <c r="LK383" s="21">
        <v>130</v>
      </c>
      <c r="LL383" s="21">
        <v>132</v>
      </c>
      <c r="LM383" s="21">
        <v>127</v>
      </c>
    </row>
    <row r="384" spans="1:325"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c r="LF384" s="21">
        <v>93</v>
      </c>
      <c r="LG384">
        <v>91</v>
      </c>
      <c r="LH384">
        <v>81</v>
      </c>
      <c r="LI384">
        <v>75</v>
      </c>
      <c r="LJ384" s="21">
        <v>72</v>
      </c>
      <c r="LK384" s="21">
        <v>77</v>
      </c>
      <c r="LL384" s="21">
        <v>79</v>
      </c>
      <c r="LM384" s="21">
        <v>72</v>
      </c>
    </row>
    <row r="385" spans="1:325"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c r="LF385" s="21">
        <v>28</v>
      </c>
      <c r="LG385">
        <v>30</v>
      </c>
      <c r="LH385">
        <v>36</v>
      </c>
      <c r="LI385">
        <v>42</v>
      </c>
      <c r="LJ385" s="21">
        <v>43</v>
      </c>
      <c r="LK385" s="21">
        <v>43</v>
      </c>
      <c r="LL385" s="21">
        <v>43</v>
      </c>
      <c r="LM385" s="21">
        <v>52</v>
      </c>
    </row>
    <row r="386" spans="1:325"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c r="LF386" s="21">
        <v>72</v>
      </c>
      <c r="LG386">
        <v>78</v>
      </c>
      <c r="LH386">
        <v>80</v>
      </c>
      <c r="LI386">
        <v>85</v>
      </c>
      <c r="LJ386" s="21">
        <v>81</v>
      </c>
      <c r="LK386" s="21">
        <v>88</v>
      </c>
      <c r="LL386" s="21">
        <v>85</v>
      </c>
      <c r="LM386" s="21">
        <v>81</v>
      </c>
    </row>
    <row r="387" spans="1:325"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c r="LF387" s="21">
        <v>139</v>
      </c>
      <c r="LG387">
        <v>143</v>
      </c>
      <c r="LH387">
        <v>156</v>
      </c>
      <c r="LI387">
        <v>177</v>
      </c>
      <c r="LJ387" s="21">
        <v>173</v>
      </c>
      <c r="LK387" s="21">
        <v>180</v>
      </c>
      <c r="LL387" s="21">
        <v>168</v>
      </c>
      <c r="LM387" s="21">
        <v>182</v>
      </c>
    </row>
    <row r="388" spans="1:325"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c r="LF388" s="21">
        <v>110</v>
      </c>
      <c r="LG388">
        <v>124</v>
      </c>
      <c r="LH388">
        <v>145</v>
      </c>
      <c r="LI388">
        <v>147</v>
      </c>
      <c r="LJ388" s="21">
        <v>157</v>
      </c>
      <c r="LK388" s="21">
        <v>162</v>
      </c>
      <c r="LL388" s="21">
        <v>167</v>
      </c>
      <c r="LM388" s="21">
        <v>155</v>
      </c>
    </row>
    <row r="389" spans="1:325"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c r="LF389" s="21">
        <v>18</v>
      </c>
      <c r="LG389">
        <v>15</v>
      </c>
      <c r="LH389">
        <v>16</v>
      </c>
      <c r="LI389">
        <v>20</v>
      </c>
      <c r="LJ389" s="21">
        <v>24</v>
      </c>
      <c r="LK389" s="21">
        <v>27</v>
      </c>
      <c r="LL389" s="21">
        <v>27</v>
      </c>
      <c r="LM389" s="21">
        <v>27</v>
      </c>
    </row>
    <row r="390" spans="1:325"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c r="LF390" s="21">
        <v>41</v>
      </c>
      <c r="LG390">
        <v>43</v>
      </c>
      <c r="LH390">
        <v>47</v>
      </c>
      <c r="LI390">
        <v>53</v>
      </c>
      <c r="LJ390" s="21">
        <v>56</v>
      </c>
      <c r="LK390" s="21">
        <v>51</v>
      </c>
      <c r="LL390" s="21">
        <v>51</v>
      </c>
      <c r="LM390" s="21">
        <v>54</v>
      </c>
    </row>
    <row r="391" spans="1:325"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c r="LF391" s="21">
        <v>63</v>
      </c>
      <c r="LG391">
        <v>59</v>
      </c>
      <c r="LH391">
        <v>58</v>
      </c>
      <c r="LI391">
        <v>58</v>
      </c>
      <c r="LJ391" s="21">
        <v>69</v>
      </c>
      <c r="LK391" s="21">
        <v>80</v>
      </c>
      <c r="LL391" s="21">
        <v>80</v>
      </c>
      <c r="LM391" s="21">
        <v>83</v>
      </c>
    </row>
    <row r="392" spans="1:325"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c r="LF392" s="21">
        <v>143</v>
      </c>
      <c r="LG392">
        <v>145</v>
      </c>
      <c r="LH392">
        <v>156</v>
      </c>
      <c r="LI392">
        <v>149</v>
      </c>
      <c r="LJ392" s="21">
        <v>148</v>
      </c>
      <c r="LK392" s="21">
        <v>137</v>
      </c>
      <c r="LL392" s="21">
        <v>137</v>
      </c>
      <c r="LM392" s="21">
        <v>139</v>
      </c>
    </row>
    <row r="393" spans="1:325"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c r="LF393" s="21">
        <v>87</v>
      </c>
      <c r="LG393">
        <v>99</v>
      </c>
      <c r="LH393">
        <v>71</v>
      </c>
      <c r="LI393">
        <v>73</v>
      </c>
      <c r="LJ393" s="21">
        <v>71</v>
      </c>
      <c r="LK393" s="21">
        <v>73</v>
      </c>
      <c r="LL393" s="21">
        <v>72</v>
      </c>
      <c r="LM393" s="21">
        <v>75</v>
      </c>
    </row>
    <row r="394" spans="1:325"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c r="LF394" s="21">
        <v>13</v>
      </c>
      <c r="LG394">
        <v>12</v>
      </c>
      <c r="LH394">
        <v>13</v>
      </c>
      <c r="LI394">
        <v>14</v>
      </c>
      <c r="LJ394" s="21">
        <v>22</v>
      </c>
      <c r="LK394" s="21">
        <v>24</v>
      </c>
      <c r="LL394" s="21">
        <v>25</v>
      </c>
      <c r="LM394" s="21">
        <v>25</v>
      </c>
    </row>
    <row r="395" spans="1:325"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c r="LF395" s="21">
        <v>130</v>
      </c>
      <c r="LG395">
        <v>138</v>
      </c>
      <c r="LH395">
        <v>128</v>
      </c>
      <c r="LI395">
        <v>123</v>
      </c>
      <c r="LJ395" s="21">
        <v>107</v>
      </c>
      <c r="LK395" s="21">
        <v>107</v>
      </c>
      <c r="LL395" s="21">
        <v>107</v>
      </c>
      <c r="LM395" s="21">
        <v>102</v>
      </c>
    </row>
    <row r="396" spans="1:325"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c r="LF396" s="21">
        <v>36</v>
      </c>
      <c r="LG396">
        <v>39</v>
      </c>
      <c r="LH396">
        <v>46</v>
      </c>
      <c r="LI396">
        <v>48</v>
      </c>
      <c r="LJ396" s="21">
        <v>39</v>
      </c>
      <c r="LK396" s="21">
        <v>38</v>
      </c>
      <c r="LL396" s="21">
        <v>38</v>
      </c>
      <c r="LM396" s="21">
        <v>40</v>
      </c>
    </row>
    <row r="397" spans="1:325"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c r="LF397" s="21">
        <v>28</v>
      </c>
      <c r="LG397">
        <v>34</v>
      </c>
      <c r="LH397">
        <v>52</v>
      </c>
      <c r="LI397">
        <v>54</v>
      </c>
      <c r="LJ397" s="21">
        <v>49</v>
      </c>
      <c r="LK397" s="21">
        <v>41</v>
      </c>
      <c r="LL397" s="21">
        <v>41</v>
      </c>
      <c r="LM397" s="21">
        <v>42</v>
      </c>
    </row>
    <row r="398" spans="1:325"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c r="LF398" s="21">
        <v>74</v>
      </c>
      <c r="LG398">
        <v>84</v>
      </c>
      <c r="LH398">
        <v>83</v>
      </c>
      <c r="LI398">
        <v>86</v>
      </c>
      <c r="LJ398" s="21">
        <v>95</v>
      </c>
      <c r="LK398" s="21">
        <v>88</v>
      </c>
      <c r="LL398" s="21">
        <v>84</v>
      </c>
      <c r="LM398" s="21">
        <v>90</v>
      </c>
    </row>
    <row r="399" spans="1:325"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c r="LF399" s="21">
        <v>31</v>
      </c>
      <c r="LG399">
        <v>29</v>
      </c>
      <c r="LH399">
        <v>26</v>
      </c>
      <c r="LI399">
        <v>25</v>
      </c>
      <c r="LJ399" s="21">
        <v>28</v>
      </c>
      <c r="LK399" s="21">
        <v>26</v>
      </c>
      <c r="LL399" s="21">
        <v>25</v>
      </c>
      <c r="LM399" s="21">
        <v>32</v>
      </c>
    </row>
    <row r="400" spans="1:325"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c r="LF400" s="21">
        <v>150</v>
      </c>
      <c r="LG400">
        <v>147</v>
      </c>
      <c r="LH400">
        <v>149</v>
      </c>
      <c r="LI400">
        <v>160</v>
      </c>
      <c r="LJ400" s="21">
        <v>156</v>
      </c>
      <c r="LK400" s="21">
        <v>175</v>
      </c>
      <c r="LL400" s="21">
        <v>174</v>
      </c>
      <c r="LM400" s="21">
        <v>152</v>
      </c>
    </row>
    <row r="401" spans="1:325"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c r="LF401" s="21">
        <v>29</v>
      </c>
      <c r="LG401">
        <v>27</v>
      </c>
      <c r="LH401">
        <v>30</v>
      </c>
      <c r="LI401">
        <v>35</v>
      </c>
      <c r="LJ401" s="21">
        <v>32</v>
      </c>
      <c r="LK401" s="21">
        <v>34</v>
      </c>
      <c r="LL401" s="21">
        <v>38</v>
      </c>
      <c r="LM401" s="21">
        <v>35</v>
      </c>
    </row>
    <row r="402" spans="1:325"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c r="LF402" s="21">
        <v>75</v>
      </c>
      <c r="LG402">
        <v>72</v>
      </c>
      <c r="LH402">
        <v>83</v>
      </c>
      <c r="LI402">
        <v>96</v>
      </c>
      <c r="LJ402" s="21">
        <v>94</v>
      </c>
      <c r="LK402" s="21">
        <v>88</v>
      </c>
      <c r="LL402" s="21">
        <v>94</v>
      </c>
      <c r="LM402" s="21">
        <v>82</v>
      </c>
    </row>
    <row r="403" spans="1:325"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c r="LF403" s="21">
        <v>202</v>
      </c>
      <c r="LG403">
        <v>196</v>
      </c>
      <c r="LH403">
        <v>200</v>
      </c>
      <c r="LI403">
        <v>191</v>
      </c>
      <c r="LJ403" s="21">
        <v>182</v>
      </c>
      <c r="LK403" s="21">
        <v>133</v>
      </c>
      <c r="LL403" s="21">
        <v>153</v>
      </c>
      <c r="LM403" s="21">
        <v>157</v>
      </c>
    </row>
    <row r="404" spans="1:325"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c r="LF404" s="21">
        <v>204</v>
      </c>
      <c r="LG404">
        <v>206</v>
      </c>
      <c r="LH404">
        <v>205</v>
      </c>
      <c r="LI404">
        <v>208</v>
      </c>
      <c r="LJ404" s="21">
        <v>205</v>
      </c>
      <c r="LK404" s="21">
        <v>194</v>
      </c>
      <c r="LL404" s="21">
        <v>185</v>
      </c>
      <c r="LM404" s="21">
        <v>198</v>
      </c>
    </row>
    <row r="405" spans="1:325"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c r="LF405" s="21">
        <v>24</v>
      </c>
      <c r="LG405">
        <v>20</v>
      </c>
      <c r="LH405">
        <v>23</v>
      </c>
      <c r="LI405">
        <v>14</v>
      </c>
      <c r="LJ405" s="21">
        <v>19</v>
      </c>
      <c r="LK405" s="21">
        <v>21</v>
      </c>
      <c r="LL405" s="21">
        <v>19</v>
      </c>
      <c r="LM405" s="21">
        <v>15</v>
      </c>
    </row>
    <row r="406" spans="1:325"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c r="LF406" s="21">
        <v>37</v>
      </c>
      <c r="LG406">
        <v>24</v>
      </c>
      <c r="LH406">
        <v>26</v>
      </c>
      <c r="LI406">
        <v>27</v>
      </c>
      <c r="LJ406" s="21">
        <v>36</v>
      </c>
      <c r="LK406" s="21">
        <v>36</v>
      </c>
      <c r="LL406" s="21">
        <v>36</v>
      </c>
      <c r="LM406" s="21">
        <v>44</v>
      </c>
    </row>
    <row r="407" spans="1:325"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c r="LF407" s="21">
        <v>11</v>
      </c>
      <c r="LG407">
        <v>12</v>
      </c>
      <c r="LH407">
        <v>11</v>
      </c>
      <c r="LI407">
        <v>9</v>
      </c>
      <c r="LJ407" s="21">
        <v>11</v>
      </c>
      <c r="LK407" s="21">
        <v>11</v>
      </c>
      <c r="LL407" s="21">
        <v>11</v>
      </c>
      <c r="LM407" s="21">
        <v>7</v>
      </c>
    </row>
    <row r="408" spans="1:325"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c r="LF408" s="21">
        <v>30</v>
      </c>
      <c r="LG408">
        <v>33</v>
      </c>
      <c r="LH408">
        <v>39</v>
      </c>
      <c r="LI408">
        <v>36</v>
      </c>
      <c r="LJ408" s="21">
        <v>30</v>
      </c>
      <c r="LK408" s="21">
        <v>27</v>
      </c>
      <c r="LL408" s="21">
        <v>27</v>
      </c>
      <c r="LM408" s="21">
        <v>30</v>
      </c>
    </row>
    <row r="409" spans="1:325"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c r="LF409" s="21">
        <v>55</v>
      </c>
      <c r="LG409">
        <v>42</v>
      </c>
      <c r="LH409">
        <v>43</v>
      </c>
      <c r="LI409">
        <v>37</v>
      </c>
      <c r="LJ409" s="21">
        <v>39</v>
      </c>
      <c r="LK409" s="21">
        <v>36</v>
      </c>
      <c r="LL409" s="21">
        <v>36</v>
      </c>
      <c r="LM409" s="21">
        <v>34</v>
      </c>
    </row>
    <row r="410" spans="1:325"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c r="LF410" s="21">
        <v>113</v>
      </c>
      <c r="LG410">
        <v>90</v>
      </c>
      <c r="LH410">
        <v>105</v>
      </c>
      <c r="LI410">
        <v>95</v>
      </c>
      <c r="LJ410" s="21">
        <v>80</v>
      </c>
      <c r="LK410" s="21">
        <v>82</v>
      </c>
      <c r="LL410" s="21">
        <v>94</v>
      </c>
      <c r="LM410" s="21">
        <v>59</v>
      </c>
    </row>
    <row r="411" spans="1:325"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c r="LF411" s="21">
        <v>42</v>
      </c>
      <c r="LG411">
        <v>38</v>
      </c>
      <c r="LH411">
        <v>39</v>
      </c>
      <c r="LI411">
        <v>38</v>
      </c>
      <c r="LJ411" s="21">
        <v>35</v>
      </c>
      <c r="LK411" s="21">
        <v>35</v>
      </c>
      <c r="LL411" s="21">
        <v>33</v>
      </c>
      <c r="LM411" s="21">
        <v>27</v>
      </c>
    </row>
    <row r="412" spans="1:325"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c r="LF412" s="21">
        <v>274</v>
      </c>
      <c r="LG412">
        <v>259</v>
      </c>
      <c r="LH412">
        <v>239</v>
      </c>
      <c r="LI412">
        <v>207</v>
      </c>
      <c r="LJ412" s="21">
        <v>200</v>
      </c>
      <c r="LK412" s="21">
        <v>198</v>
      </c>
      <c r="LL412" s="21">
        <v>180</v>
      </c>
      <c r="LM412" s="21">
        <v>183</v>
      </c>
    </row>
    <row r="413" spans="1:325"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c r="LF413" s="21">
        <v>108</v>
      </c>
      <c r="LG413">
        <v>104</v>
      </c>
      <c r="LH413">
        <v>95</v>
      </c>
      <c r="LI413">
        <v>88</v>
      </c>
      <c r="LJ413" s="21">
        <v>81</v>
      </c>
      <c r="LK413" s="21">
        <v>77</v>
      </c>
      <c r="LL413" s="21">
        <v>68</v>
      </c>
      <c r="LM413" s="21">
        <v>70</v>
      </c>
    </row>
    <row r="414" spans="1:325"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c r="LF414" s="21">
        <v>67</v>
      </c>
      <c r="LG414">
        <v>59</v>
      </c>
      <c r="LH414">
        <v>66</v>
      </c>
      <c r="LI414">
        <v>73</v>
      </c>
      <c r="LJ414" s="21">
        <v>70</v>
      </c>
      <c r="LK414" s="21">
        <v>76</v>
      </c>
      <c r="LL414" s="21">
        <v>73</v>
      </c>
      <c r="LM414" s="21">
        <v>79</v>
      </c>
    </row>
    <row r="415" spans="1:325"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c r="LF415" s="21">
        <v>129</v>
      </c>
      <c r="LG415">
        <v>143</v>
      </c>
      <c r="LH415">
        <v>157</v>
      </c>
      <c r="LI415">
        <v>166</v>
      </c>
      <c r="LJ415" s="21">
        <v>166</v>
      </c>
      <c r="LK415" s="21">
        <v>164</v>
      </c>
      <c r="LL415" s="21">
        <v>161</v>
      </c>
      <c r="LM415" s="21">
        <v>152</v>
      </c>
    </row>
    <row r="416" spans="1:325"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c r="LF416" s="21">
        <v>10</v>
      </c>
      <c r="LG416">
        <v>9</v>
      </c>
      <c r="LH416">
        <v>9</v>
      </c>
      <c r="LI416">
        <v>6</v>
      </c>
      <c r="LJ416" s="21">
        <v>6</v>
      </c>
      <c r="LK416" s="21">
        <v>6</v>
      </c>
      <c r="LL416" s="21">
        <v>6</v>
      </c>
      <c r="LM416" s="21">
        <v>6</v>
      </c>
    </row>
    <row r="417" spans="1:325"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c r="LF417" s="21">
        <v>83</v>
      </c>
      <c r="LG417">
        <v>97</v>
      </c>
      <c r="LH417">
        <v>116</v>
      </c>
      <c r="LI417">
        <v>120</v>
      </c>
      <c r="LJ417" s="21">
        <v>128</v>
      </c>
      <c r="LK417" s="21">
        <v>128</v>
      </c>
      <c r="LL417" s="21">
        <v>127</v>
      </c>
      <c r="LM417" s="21">
        <v>114</v>
      </c>
    </row>
    <row r="418" spans="1:325" x14ac:dyDescent="0.35">
      <c r="EW418" s="24"/>
      <c r="EX418" s="24"/>
      <c r="EY418" s="24"/>
      <c r="EZ418" s="24"/>
    </row>
    <row r="419" spans="1:325" x14ac:dyDescent="0.35">
      <c r="EW419" s="24"/>
      <c r="EX419" s="24"/>
      <c r="EY419" s="24"/>
      <c r="EZ419" s="24"/>
    </row>
    <row r="421" spans="1:325" x14ac:dyDescent="0.35">
      <c r="B421" s="60" t="s">
        <v>742</v>
      </c>
    </row>
  </sheetData>
  <sortState ref="A6:LL417">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M433"/>
  <sheetViews>
    <sheetView zoomScaleNormal="100" workbookViewId="0">
      <pane xSplit="3" ySplit="5" topLeftCell="LD411" activePane="bottomRight" state="frozen"/>
      <selection pane="topRight" activeCell="D1" sqref="D1"/>
      <selection pane="bottomLeft" activeCell="A6" sqref="A6"/>
      <selection pane="bottomRight" activeCell="LN10" sqref="LN10"/>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318" width="11.453125" style="21"/>
    <col min="319" max="321" width="9.90625" style="13" bestFit="1" customWidth="1"/>
    <col min="322" max="16384" width="11.453125" style="21"/>
  </cols>
  <sheetData>
    <row r="1" spans="1:325" ht="18.5" x14ac:dyDescent="0.45">
      <c r="A1" s="39" t="s">
        <v>685</v>
      </c>
    </row>
    <row r="2" spans="1:325" x14ac:dyDescent="0.35">
      <c r="A2" s="21" t="s">
        <v>777</v>
      </c>
    </row>
    <row r="4" spans="1:325"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row>
    <row r="5" spans="1:325"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c r="LF5" s="22">
        <v>44467</v>
      </c>
      <c r="LG5" s="22">
        <v>44468</v>
      </c>
      <c r="LH5" s="22">
        <v>44469</v>
      </c>
      <c r="LI5" s="22">
        <v>44470</v>
      </c>
      <c r="LJ5" s="22">
        <v>44471</v>
      </c>
      <c r="LK5" s="22">
        <v>44472</v>
      </c>
      <c r="LL5" s="22">
        <v>44473</v>
      </c>
      <c r="LM5" s="22">
        <v>44474</v>
      </c>
    </row>
    <row r="6" spans="1:325"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v>47.428188512699997</v>
      </c>
      <c r="LG6" s="13">
        <v>44.194448386799998</v>
      </c>
      <c r="LH6" s="13">
        <v>44.733405074499998</v>
      </c>
      <c r="LI6" s="13">
        <v>47.428188512699997</v>
      </c>
      <c r="LJ6" s="36">
        <v>42.038621636236599</v>
      </c>
      <c r="LK6" s="36">
        <v>44.733405074456897</v>
      </c>
      <c r="LL6" s="36">
        <v>43.835143928400001</v>
      </c>
      <c r="LM6" s="36">
        <v>36.4694025306</v>
      </c>
    </row>
    <row r="7" spans="1:325"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v>45.9844112846</v>
      </c>
      <c r="LG7" s="13">
        <v>38.320342737099999</v>
      </c>
      <c r="LH7" s="13">
        <v>29.889867335000002</v>
      </c>
      <c r="LI7" s="13">
        <v>26.824239916</v>
      </c>
      <c r="LJ7" s="36">
        <v>27.590646770744701</v>
      </c>
      <c r="LK7" s="36">
        <v>25.291426206516</v>
      </c>
      <c r="LL7" s="36">
        <v>24.525019351800001</v>
      </c>
      <c r="LM7" s="36">
        <v>26.824239916</v>
      </c>
    </row>
    <row r="8" spans="1:325"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v>70.357862306000001</v>
      </c>
      <c r="LG8" s="13">
        <v>74.060907690500002</v>
      </c>
      <c r="LH8" s="13">
        <v>79.985780305700004</v>
      </c>
      <c r="LI8" s="13">
        <v>82.948216613300005</v>
      </c>
      <c r="LJ8" s="36">
        <v>88.873089228581605</v>
      </c>
      <c r="LK8" s="36">
        <v>79.245171228818606</v>
      </c>
      <c r="LL8" s="36">
        <v>102.2040526129</v>
      </c>
      <c r="LM8" s="36">
        <v>105.1664889205</v>
      </c>
    </row>
    <row r="9" spans="1:325"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v>72.652418720100002</v>
      </c>
      <c r="LG9" s="13">
        <v>65.588989122300006</v>
      </c>
      <c r="LH9" s="13">
        <v>67.102581178999998</v>
      </c>
      <c r="LI9" s="13">
        <v>67.607111864499998</v>
      </c>
      <c r="LJ9" s="36">
        <v>52.471191297854702</v>
      </c>
      <c r="LK9" s="36">
        <v>44.903231014510297</v>
      </c>
      <c r="LL9" s="36">
        <v>44.398700329</v>
      </c>
      <c r="LM9" s="36">
        <v>56.002906096700002</v>
      </c>
    </row>
    <row r="10" spans="1:325"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v>43.0078319526</v>
      </c>
      <c r="LG10" s="13">
        <v>47.534972158099997</v>
      </c>
      <c r="LH10" s="13">
        <v>43.0078319526</v>
      </c>
      <c r="LI10" s="13">
        <v>43.0078319526</v>
      </c>
      <c r="LJ10" s="36">
        <v>55.457467517768997</v>
      </c>
      <c r="LK10" s="36">
        <v>66.775318031599397</v>
      </c>
      <c r="LL10" s="36">
        <v>79.224953596800006</v>
      </c>
      <c r="LM10" s="36">
        <v>74.697813391300002</v>
      </c>
    </row>
    <row r="11" spans="1:325"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v>39.508238629799997</v>
      </c>
      <c r="LG11" s="13">
        <v>37.958895938399998</v>
      </c>
      <c r="LH11" s="13">
        <v>38.733567284099998</v>
      </c>
      <c r="LI11" s="13">
        <v>37.958895938399998</v>
      </c>
      <c r="LJ11" s="36">
        <v>35.634881901353403</v>
      </c>
      <c r="LK11" s="36">
        <v>34.860210555671799</v>
      </c>
      <c r="LL11" s="36">
        <v>35.6348819014</v>
      </c>
      <c r="LM11" s="36">
        <v>34.8602105557</v>
      </c>
    </row>
    <row r="12" spans="1:325"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v>22.9782190671</v>
      </c>
      <c r="LG12" s="13">
        <v>24.187599018</v>
      </c>
      <c r="LH12" s="13">
        <v>22.9782190671</v>
      </c>
      <c r="LI12" s="13">
        <v>25.396978968900001</v>
      </c>
      <c r="LJ12" s="36">
        <v>27.815738870680999</v>
      </c>
      <c r="LK12" s="36">
        <v>30.234498772479402</v>
      </c>
      <c r="LL12" s="36">
        <v>31.443878723400001</v>
      </c>
      <c r="LM12" s="36">
        <v>30.2344987725</v>
      </c>
    </row>
    <row r="13" spans="1:325"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v>82.397406273000001</v>
      </c>
      <c r="LG13" s="13">
        <v>89.562398122800005</v>
      </c>
      <c r="LH13" s="13">
        <v>94.040518028899996</v>
      </c>
      <c r="LI13" s="13">
        <v>95.831765991400005</v>
      </c>
      <c r="LJ13" s="36">
        <v>98.518637935049298</v>
      </c>
      <c r="LK13" s="36">
        <v>87.771150160316694</v>
      </c>
      <c r="LL13" s="36">
        <v>92.249270066500003</v>
      </c>
      <c r="LM13" s="36">
        <v>87.771150160299996</v>
      </c>
    </row>
    <row r="14" spans="1:325"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v>97.922962169599998</v>
      </c>
      <c r="LG14" s="13">
        <v>83.387522472599997</v>
      </c>
      <c r="LH14" s="13">
        <v>92.567800176000006</v>
      </c>
      <c r="LI14" s="13">
        <v>103.27812416330001</v>
      </c>
      <c r="LJ14" s="36">
        <v>94.8628696018055</v>
      </c>
      <c r="LK14" s="36">
        <v>94.8628696018055</v>
      </c>
      <c r="LL14" s="36">
        <v>106.3382167311</v>
      </c>
      <c r="LM14" s="36">
        <v>71.912175343300007</v>
      </c>
    </row>
    <row r="15" spans="1:325"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v>97.4983353943</v>
      </c>
      <c r="LG15" s="13">
        <v>95.120327213899998</v>
      </c>
      <c r="LH15" s="13">
        <v>133.16845809949999</v>
      </c>
      <c r="LI15" s="13">
        <v>142.68049082089999</v>
      </c>
      <c r="LJ15" s="36">
        <v>140.30248264054001</v>
      </c>
      <c r="LK15" s="36">
        <v>128.4124417388</v>
      </c>
      <c r="LL15" s="36">
        <v>137.9244744602</v>
      </c>
      <c r="LM15" s="36">
        <v>137.9244744602</v>
      </c>
    </row>
    <row r="16" spans="1:325"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v>36.893920270300001</v>
      </c>
      <c r="LG16" s="13">
        <v>40.777490825100003</v>
      </c>
      <c r="LH16" s="13">
        <v>31.068564438100001</v>
      </c>
      <c r="LI16" s="13">
        <v>23.301423328599999</v>
      </c>
      <c r="LJ16" s="36">
        <v>25.243208605992301</v>
      </c>
      <c r="LK16" s="36">
        <v>21.359638051224302</v>
      </c>
      <c r="LL16" s="36">
        <v>23.301423328599999</v>
      </c>
      <c r="LM16" s="36">
        <v>28.155886522100001</v>
      </c>
    </row>
    <row r="17" spans="1:325"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v>28.652610969200001</v>
      </c>
      <c r="LG17" s="13">
        <v>31.0403285499</v>
      </c>
      <c r="LH17" s="13">
        <v>26.264893388400001</v>
      </c>
      <c r="LI17" s="13">
        <v>24.6730816679</v>
      </c>
      <c r="LJ17" s="36">
        <v>29.448516829429401</v>
      </c>
      <c r="LK17" s="36">
        <v>31.836234410193999</v>
      </c>
      <c r="LL17" s="36">
        <v>30.244422689699999</v>
      </c>
      <c r="LM17" s="36">
        <v>32.632140270400001</v>
      </c>
    </row>
    <row r="18" spans="1:325"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v>40.708065921600003</v>
      </c>
      <c r="LG18" s="13">
        <v>31.803176501300001</v>
      </c>
      <c r="LH18" s="13">
        <v>33.075303561299997</v>
      </c>
      <c r="LI18" s="13">
        <v>33.711367091299998</v>
      </c>
      <c r="LJ18" s="36">
        <v>35.619557681421199</v>
      </c>
      <c r="LK18" s="36">
        <v>31.167112971243601</v>
      </c>
      <c r="LL18" s="36">
        <v>28.622858851099998</v>
      </c>
      <c r="LM18" s="36">
        <v>34.983494151400002</v>
      </c>
    </row>
    <row r="19" spans="1:325"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v>67.176891149400006</v>
      </c>
      <c r="LG19" s="13">
        <v>71.975240517299994</v>
      </c>
      <c r="LH19" s="13">
        <v>59.979367097699999</v>
      </c>
      <c r="LI19" s="13">
        <v>45.584318994299998</v>
      </c>
      <c r="LJ19" s="36">
        <v>40.785969626448498</v>
      </c>
      <c r="LK19" s="36">
        <v>33.5884455747223</v>
      </c>
      <c r="LL19" s="36">
        <v>28.790096206899999</v>
      </c>
      <c r="LM19" s="36">
        <v>45.584318994299998</v>
      </c>
    </row>
    <row r="20" spans="1:325"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v>50.724168447399997</v>
      </c>
      <c r="LG20" s="13">
        <v>49.644930820900001</v>
      </c>
      <c r="LH20" s="13">
        <v>64.214638779200001</v>
      </c>
      <c r="LI20" s="13">
        <v>57.199594206699999</v>
      </c>
      <c r="LJ20" s="36">
        <v>78.244727924194393</v>
      </c>
      <c r="LK20" s="36">
        <v>69.071208098599101</v>
      </c>
      <c r="LL20" s="36">
        <v>62.595782339400003</v>
      </c>
      <c r="LM20" s="36">
        <v>98.750242828500006</v>
      </c>
    </row>
    <row r="21" spans="1:325"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v>93.144034547999993</v>
      </c>
      <c r="LG21" s="13">
        <v>86.087668294300002</v>
      </c>
      <c r="LH21" s="13">
        <v>103.0229473031</v>
      </c>
      <c r="LI21" s="13">
        <v>97.377854300099997</v>
      </c>
      <c r="LJ21" s="36">
        <v>93.144034547969198</v>
      </c>
      <c r="LK21" s="36">
        <v>103.02294730305699</v>
      </c>
      <c r="LL21" s="36">
        <v>98.789127550900005</v>
      </c>
      <c r="LM21" s="36">
        <v>97.377854300099997</v>
      </c>
    </row>
    <row r="22" spans="1:325"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v>48.666536889200003</v>
      </c>
      <c r="LG22" s="13">
        <v>51.529274353300003</v>
      </c>
      <c r="LH22" s="13">
        <v>57.827296774300002</v>
      </c>
      <c r="LI22" s="13">
        <v>60.690034238300001</v>
      </c>
      <c r="LJ22" s="36">
        <v>61.835129223969098</v>
      </c>
      <c r="LK22" s="36">
        <v>63.552771702412699</v>
      </c>
      <c r="LL22" s="36">
        <v>64.697866688000005</v>
      </c>
      <c r="LM22" s="36">
        <v>63.552771702400001</v>
      </c>
    </row>
    <row r="23" spans="1:325"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v>114.2548085049</v>
      </c>
      <c r="LG23" s="13">
        <v>113.9167765271</v>
      </c>
      <c r="LH23" s="13">
        <v>122.0295439949</v>
      </c>
      <c r="LI23" s="13">
        <v>113.2407125714</v>
      </c>
      <c r="LJ23" s="36">
        <v>112.226616637934</v>
      </c>
      <c r="LK23" s="36">
        <v>107.156136970557</v>
      </c>
      <c r="LL23" s="36">
        <v>111.88858466009999</v>
      </c>
      <c r="LM23" s="36">
        <v>99.381401480600005</v>
      </c>
    </row>
    <row r="24" spans="1:325"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v>68.386088315699993</v>
      </c>
      <c r="LG24" s="13">
        <v>89.097303634200003</v>
      </c>
      <c r="LH24" s="13">
        <v>88.706525986700001</v>
      </c>
      <c r="LI24" s="13">
        <v>78.937084798699999</v>
      </c>
      <c r="LJ24" s="36">
        <v>84.407971864009397</v>
      </c>
      <c r="LK24" s="36">
        <v>80.109417741305194</v>
      </c>
      <c r="LL24" s="36">
        <v>84.017194216500002</v>
      </c>
      <c r="LM24" s="36">
        <v>79.718640093800005</v>
      </c>
    </row>
    <row r="25" spans="1:325"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v>22.610396575799999</v>
      </c>
      <c r="LG25" s="13">
        <v>27.342805161499999</v>
      </c>
      <c r="LH25" s="13">
        <v>28.920274689999999</v>
      </c>
      <c r="LI25" s="13">
        <v>32.075213747100001</v>
      </c>
      <c r="LJ25" s="36">
        <v>28.394451513844899</v>
      </c>
      <c r="LK25" s="36">
        <v>29.446097866209598</v>
      </c>
      <c r="LL25" s="36">
        <v>29.971921042400002</v>
      </c>
      <c r="LM25" s="36">
        <v>25.2395124568</v>
      </c>
    </row>
    <row r="26" spans="1:325"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v>57.892995699399997</v>
      </c>
      <c r="LG26" s="13">
        <v>53.381853177300002</v>
      </c>
      <c r="LH26" s="13">
        <v>37.5928543502</v>
      </c>
      <c r="LI26" s="13">
        <v>41.352139785299997</v>
      </c>
      <c r="LJ26" s="36">
        <v>47.366996481308803</v>
      </c>
      <c r="LK26" s="36">
        <v>45.863282307299002</v>
      </c>
      <c r="LL26" s="36">
        <v>46.615139394300002</v>
      </c>
      <c r="LM26" s="36">
        <v>42.103996872300002</v>
      </c>
    </row>
    <row r="27" spans="1:325"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v>55.249154300199997</v>
      </c>
      <c r="LG27" s="13">
        <v>50.4027372563</v>
      </c>
      <c r="LH27" s="13">
        <v>64.941988387999999</v>
      </c>
      <c r="LI27" s="13">
        <v>52.341304073899998</v>
      </c>
      <c r="LJ27" s="36">
        <v>50.402737256346398</v>
      </c>
      <c r="LK27" s="36">
        <v>55.249154300225797</v>
      </c>
      <c r="LL27" s="36">
        <v>55.249154300199997</v>
      </c>
      <c r="LM27" s="36">
        <v>55.249154300199997</v>
      </c>
    </row>
    <row r="28" spans="1:325"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v>68.033210285600006</v>
      </c>
      <c r="LG28" s="13">
        <v>73.072707343800005</v>
      </c>
      <c r="LH28" s="13">
        <v>64.883524624200007</v>
      </c>
      <c r="LI28" s="13">
        <v>64.883524624200007</v>
      </c>
      <c r="LJ28" s="36">
        <v>59.844027566048901</v>
      </c>
      <c r="LK28" s="36">
        <v>57.954216169226299</v>
      </c>
      <c r="LL28" s="36">
        <v>59.844027566000001</v>
      </c>
      <c r="LM28" s="36">
        <v>59.214090433800003</v>
      </c>
    </row>
    <row r="29" spans="1:325"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v>85.795401366500002</v>
      </c>
      <c r="LG29" s="13">
        <v>88.135275949199993</v>
      </c>
      <c r="LH29" s="13">
        <v>87.355317755000002</v>
      </c>
      <c r="LI29" s="13">
        <v>85.015443172199994</v>
      </c>
      <c r="LJ29" s="36">
        <v>119.333603718841</v>
      </c>
      <c r="LK29" s="36">
        <v>128.69310204972999</v>
      </c>
      <c r="LL29" s="36">
        <v>122.45343649580001</v>
      </c>
      <c r="LM29" s="36">
        <v>111.5340217764</v>
      </c>
    </row>
    <row r="30" spans="1:325"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v>52.300311998399998</v>
      </c>
      <c r="LG30" s="13">
        <v>54.103771032799997</v>
      </c>
      <c r="LH30" s="13">
        <v>59.514148136099998</v>
      </c>
      <c r="LI30" s="13">
        <v>66.727984273800004</v>
      </c>
      <c r="LJ30" s="36">
        <v>81.155656549261494</v>
      </c>
      <c r="LK30" s="36">
        <v>90.172951721401603</v>
      </c>
      <c r="LL30" s="36">
        <v>90.172951721399997</v>
      </c>
      <c r="LM30" s="36">
        <v>82.959115583699997</v>
      </c>
    </row>
    <row r="31" spans="1:325"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v>44.343584526699999</v>
      </c>
      <c r="LG31" s="13">
        <v>48.256253749599999</v>
      </c>
      <c r="LH31" s="13">
        <v>41.735138378099997</v>
      </c>
      <c r="LI31" s="13">
        <v>41.735138378099997</v>
      </c>
      <c r="LJ31" s="36">
        <v>44.343584526697398</v>
      </c>
      <c r="LK31" s="36">
        <v>39.126692229438902</v>
      </c>
      <c r="LL31" s="36">
        <v>39.1266922294</v>
      </c>
      <c r="LM31" s="36">
        <v>41.735138378099997</v>
      </c>
    </row>
    <row r="32" spans="1:325"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v>55.5943510715</v>
      </c>
      <c r="LG32" s="13">
        <v>50.170511942600001</v>
      </c>
      <c r="LH32" s="13">
        <v>50.848491833700002</v>
      </c>
      <c r="LI32" s="13">
        <v>54.916371180399999</v>
      </c>
      <c r="LJ32" s="36">
        <v>56.272330962663702</v>
      </c>
      <c r="LK32" s="36">
        <v>59.662230418245798</v>
      </c>
      <c r="LL32" s="36">
        <v>56.950310853799998</v>
      </c>
      <c r="LM32" s="36">
        <v>56.272330962700003</v>
      </c>
    </row>
    <row r="33" spans="1:325"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v>45.371324255499999</v>
      </c>
      <c r="LG33" s="13">
        <v>42.702422828700001</v>
      </c>
      <c r="LH33" s="13">
        <v>42.168642543399997</v>
      </c>
      <c r="LI33" s="13">
        <v>43.769983399399997</v>
      </c>
      <c r="LJ33" s="36">
        <v>42.168642543356299</v>
      </c>
      <c r="LK33" s="36">
        <v>32.560597406895397</v>
      </c>
      <c r="LL33" s="36">
        <v>30.959256550799999</v>
      </c>
      <c r="LM33" s="36">
        <v>40.033521401900003</v>
      </c>
    </row>
    <row r="34" spans="1:325"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v>54.360591926399998</v>
      </c>
      <c r="LG34" s="13">
        <v>55.367269554700002</v>
      </c>
      <c r="LH34" s="13">
        <v>70.131874769299998</v>
      </c>
      <c r="LI34" s="13">
        <v>80.869769470799994</v>
      </c>
      <c r="LJ34" s="36">
        <v>81.876447099090598</v>
      </c>
      <c r="LK34" s="36">
        <v>98.318848360793297</v>
      </c>
      <c r="LL34" s="36">
        <v>103.6877957116</v>
      </c>
      <c r="LM34" s="36">
        <v>93.956578638300002</v>
      </c>
    </row>
    <row r="35" spans="1:325"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v>76.977095937800001</v>
      </c>
      <c r="LG35" s="13">
        <v>95.883751080400003</v>
      </c>
      <c r="LH35" s="13">
        <v>98.584701815000003</v>
      </c>
      <c r="LI35" s="13">
        <v>91.832324978399996</v>
      </c>
      <c r="LJ35" s="36">
        <v>72.925669835782202</v>
      </c>
      <c r="LK35" s="36">
        <v>75.626620570440807</v>
      </c>
      <c r="LL35" s="36">
        <v>86.430423509099995</v>
      </c>
      <c r="LM35" s="36">
        <v>83.729472774399994</v>
      </c>
    </row>
    <row r="36" spans="1:325"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v>16.396763086100002</v>
      </c>
      <c r="LG36" s="13">
        <v>19.290309513</v>
      </c>
      <c r="LH36" s="13">
        <v>31.829010696499999</v>
      </c>
      <c r="LI36" s="13">
        <v>36.651588074700001</v>
      </c>
      <c r="LJ36" s="36">
        <v>40.5096499773339</v>
      </c>
      <c r="LK36" s="36">
        <v>42.438680928635499</v>
      </c>
      <c r="LL36" s="36">
        <v>50.154804733799999</v>
      </c>
      <c r="LM36" s="36">
        <v>50.154804733799999</v>
      </c>
    </row>
    <row r="37" spans="1:325"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v>177.75353390949999</v>
      </c>
      <c r="LG37" s="13">
        <v>172.11056457909999</v>
      </c>
      <c r="LH37" s="13">
        <v>204.087390785</v>
      </c>
      <c r="LI37" s="13">
        <v>210.67085500389999</v>
      </c>
      <c r="LJ37" s="36">
        <v>219.13530899959599</v>
      </c>
      <c r="LK37" s="36">
        <v>234.18322721416001</v>
      </c>
      <c r="LL37" s="36">
        <v>234.1832272142</v>
      </c>
      <c r="LM37" s="36">
        <v>235.1237221026</v>
      </c>
    </row>
    <row r="38" spans="1:325"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v>59.037322657399997</v>
      </c>
      <c r="LG38" s="13">
        <v>61.989188790299998</v>
      </c>
      <c r="LH38" s="13">
        <v>61.989188790299998</v>
      </c>
      <c r="LI38" s="13">
        <v>60.513255723900002</v>
      </c>
      <c r="LJ38" s="36">
        <v>58.668339390808597</v>
      </c>
      <c r="LK38" s="36">
        <v>60.144272457244099</v>
      </c>
      <c r="LL38" s="36">
        <v>59.775289190599999</v>
      </c>
      <c r="LM38" s="36">
        <v>59.406305924000002</v>
      </c>
    </row>
    <row r="39" spans="1:325"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v>53.443297925800003</v>
      </c>
      <c r="LG39" s="13">
        <v>60.400413632199999</v>
      </c>
      <c r="LH39" s="13">
        <v>62.614041356900003</v>
      </c>
      <c r="LI39" s="13">
        <v>65.7763666779</v>
      </c>
      <c r="LJ39" s="36">
        <v>63.562738953207102</v>
      </c>
      <c r="LK39" s="36">
        <v>67.673761870578701</v>
      </c>
      <c r="LL39" s="36">
        <v>67.673761870600003</v>
      </c>
      <c r="LM39" s="36">
        <v>68.622459466899997</v>
      </c>
    </row>
    <row r="40" spans="1:325"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v>83.807886537000002</v>
      </c>
      <c r="LG40" s="13">
        <v>102.7900146843</v>
      </c>
      <c r="LH40" s="13">
        <v>79.151892840499997</v>
      </c>
      <c r="LI40" s="13">
        <v>118.9069159414</v>
      </c>
      <c r="LJ40" s="36">
        <v>115.325382328713</v>
      </c>
      <c r="LK40" s="36">
        <v>108.87862182586601</v>
      </c>
      <c r="LL40" s="36">
        <v>108.1623151033</v>
      </c>
      <c r="LM40" s="36">
        <v>90.970953762400001</v>
      </c>
    </row>
    <row r="41" spans="1:325"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v>42.807486173199997</v>
      </c>
      <c r="LG41" s="13">
        <v>45.5471652883</v>
      </c>
      <c r="LH41" s="13">
        <v>44.519785620100002</v>
      </c>
      <c r="LI41" s="13">
        <v>49.656683960899997</v>
      </c>
      <c r="LJ41" s="36">
        <v>54.451122412287503</v>
      </c>
      <c r="LK41" s="36">
        <v>54.451122412287503</v>
      </c>
      <c r="LL41" s="36">
        <v>54.451122412300002</v>
      </c>
      <c r="LM41" s="36">
        <v>56.1634218592</v>
      </c>
    </row>
    <row r="42" spans="1:325"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v>52.905033640299997</v>
      </c>
      <c r="LG42" s="13">
        <v>56.918518950900001</v>
      </c>
      <c r="LH42" s="13">
        <v>45.242925319999998</v>
      </c>
      <c r="LI42" s="13">
        <v>55.823932048000003</v>
      </c>
      <c r="LJ42" s="36">
        <v>59.837417358688803</v>
      </c>
      <c r="LK42" s="36">
        <v>59.837417358688803</v>
      </c>
      <c r="LL42" s="36">
        <v>59.837417358700002</v>
      </c>
      <c r="LM42" s="36">
        <v>65.675214174199994</v>
      </c>
    </row>
    <row r="43" spans="1:325"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v>87.564505407400006</v>
      </c>
      <c r="LG43" s="13">
        <v>85.9627156743</v>
      </c>
      <c r="LH43" s="13">
        <v>89.967190006999999</v>
      </c>
      <c r="LI43" s="13">
        <v>86.763610540800002</v>
      </c>
      <c r="LJ43" s="36">
        <v>92.369874606560401</v>
      </c>
      <c r="LK43" s="36">
        <v>90.768084873498694</v>
      </c>
      <c r="LL43" s="36">
        <v>90.2341549625</v>
      </c>
      <c r="LM43" s="36">
        <v>86.229680629800001</v>
      </c>
    </row>
    <row r="44" spans="1:325"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v>58.397093959700001</v>
      </c>
      <c r="LG44" s="13">
        <v>82.2582721367</v>
      </c>
      <c r="LH44" s="13">
        <v>72.525423143500007</v>
      </c>
      <c r="LI44" s="13">
        <v>94.816786966799995</v>
      </c>
      <c r="LJ44" s="36">
        <v>94.188861225271495</v>
      </c>
      <c r="LK44" s="36">
        <v>92.933009742267899</v>
      </c>
      <c r="LL44" s="36">
        <v>91.677158259300001</v>
      </c>
      <c r="LM44" s="36">
        <v>101.41000725249999</v>
      </c>
    </row>
    <row r="45" spans="1:325"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v>46.760534109200002</v>
      </c>
      <c r="LG45" s="13">
        <v>35.379663373600003</v>
      </c>
      <c r="LH45" s="13">
        <v>60.120686711799998</v>
      </c>
      <c r="LI45" s="13">
        <v>51.708738776899999</v>
      </c>
      <c r="LJ45" s="36">
        <v>66.305942546395599</v>
      </c>
      <c r="LK45" s="36">
        <v>66.305942546395599</v>
      </c>
      <c r="LL45" s="36">
        <v>66.305942546400004</v>
      </c>
      <c r="LM45" s="36">
        <v>68.0378141801</v>
      </c>
    </row>
    <row r="46" spans="1:325"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v>100.1078084091</v>
      </c>
      <c r="LG46" s="13">
        <v>97.027568150299999</v>
      </c>
      <c r="LH46" s="13">
        <v>106.6533189589</v>
      </c>
      <c r="LI46" s="13">
        <v>105.11319882950001</v>
      </c>
      <c r="LJ46" s="36">
        <v>101.647928538426</v>
      </c>
      <c r="LK46" s="36">
        <v>92.407207762205402</v>
      </c>
      <c r="LL46" s="36">
        <v>85.091637147699998</v>
      </c>
      <c r="LM46" s="36">
        <v>101.2628985061</v>
      </c>
    </row>
    <row r="47" spans="1:325"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v>73.942867646400003</v>
      </c>
      <c r="LG47" s="13">
        <v>58.485884014100002</v>
      </c>
      <c r="LH47" s="13">
        <v>73.525111332099996</v>
      </c>
      <c r="LI47" s="13">
        <v>81.044724990999995</v>
      </c>
      <c r="LJ47" s="36">
        <v>88.564338649978694</v>
      </c>
      <c r="LK47" s="36">
        <v>82.297993934178294</v>
      </c>
      <c r="LL47" s="36">
        <v>92.324145479500004</v>
      </c>
      <c r="LM47" s="36">
        <v>95.248439680199994</v>
      </c>
    </row>
    <row r="48" spans="1:325"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v>43.848380521700001</v>
      </c>
      <c r="LG48" s="13">
        <v>43.848380521700001</v>
      </c>
      <c r="LH48" s="13">
        <v>45.561207885899996</v>
      </c>
      <c r="LI48" s="13">
        <v>42.478118630399997</v>
      </c>
      <c r="LJ48" s="36">
        <v>42.478118630423197</v>
      </c>
      <c r="LK48" s="36">
        <v>48.301731668465102</v>
      </c>
      <c r="LL48" s="36">
        <v>48.301731668499997</v>
      </c>
      <c r="LM48" s="36">
        <v>50.699689978199999</v>
      </c>
    </row>
    <row r="49" spans="1:325"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v>59.186160986399997</v>
      </c>
      <c r="LG49" s="13">
        <v>81.454221555499998</v>
      </c>
      <c r="LH49" s="13">
        <v>78.5242135859</v>
      </c>
      <c r="LI49" s="13">
        <v>85.556232713</v>
      </c>
      <c r="LJ49" s="36">
        <v>80.868219961558296</v>
      </c>
      <c r="LK49" s="36">
        <v>80.868219961558296</v>
      </c>
      <c r="LL49" s="36">
        <v>80.868219961600005</v>
      </c>
      <c r="LM49" s="36">
        <v>85.556232713</v>
      </c>
    </row>
    <row r="50" spans="1:325"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v>46.887820888500002</v>
      </c>
      <c r="LG50" s="13">
        <v>46.887820888500002</v>
      </c>
      <c r="LH50" s="13">
        <v>52.016176298200001</v>
      </c>
      <c r="LI50" s="13">
        <v>61.540264916200002</v>
      </c>
      <c r="LJ50" s="36">
        <v>51.649865197514899</v>
      </c>
      <c r="LK50" s="36">
        <v>58.2434650099637</v>
      </c>
      <c r="LL50" s="36">
        <v>58.243465010000001</v>
      </c>
      <c r="LM50" s="36">
        <v>51.283554096800003</v>
      </c>
    </row>
    <row r="51" spans="1:325"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v>63.894928340100002</v>
      </c>
      <c r="LG51" s="13">
        <v>51.470914496200002</v>
      </c>
      <c r="LH51" s="13">
        <v>42.596618893399999</v>
      </c>
      <c r="LI51" s="13">
        <v>36.384611971399998</v>
      </c>
      <c r="LJ51" s="36">
        <v>35.497182411146099</v>
      </c>
      <c r="LK51" s="36">
        <v>33.722323290588797</v>
      </c>
      <c r="LL51" s="36">
        <v>33.722323290600002</v>
      </c>
      <c r="LM51" s="36">
        <v>33.722323290600002</v>
      </c>
    </row>
    <row r="52" spans="1:325"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v>86.526576019800004</v>
      </c>
      <c r="LG52" s="13">
        <v>92.954264524099997</v>
      </c>
      <c r="LH52" s="13">
        <v>93.448702101400002</v>
      </c>
      <c r="LI52" s="13">
        <v>97.898640296699995</v>
      </c>
      <c r="LJ52" s="36">
        <v>88.504326328801</v>
      </c>
      <c r="LK52" s="36">
        <v>81.582200247218793</v>
      </c>
      <c r="LL52" s="36">
        <v>91.470951792299999</v>
      </c>
      <c r="LM52" s="36">
        <v>86.032138442499999</v>
      </c>
    </row>
    <row r="53" spans="1:325"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v>60.8679226048</v>
      </c>
      <c r="LG53" s="13">
        <v>56.370292855700001</v>
      </c>
      <c r="LH53" s="13">
        <v>62.0672905379</v>
      </c>
      <c r="LI53" s="13">
        <v>54.571240955999997</v>
      </c>
      <c r="LJ53" s="36">
        <v>53.371873022916901</v>
      </c>
      <c r="LK53" s="36">
        <v>56.070450872390197</v>
      </c>
      <c r="LL53" s="36">
        <v>56.670134838899997</v>
      </c>
      <c r="LM53" s="36">
        <v>51.572821123300002</v>
      </c>
    </row>
    <row r="54" spans="1:325"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v>103.92181120870001</v>
      </c>
      <c r="LG54" s="13">
        <v>102.6846467896</v>
      </c>
      <c r="LH54" s="13">
        <v>101.4474823704</v>
      </c>
      <c r="LI54" s="13">
        <v>95.261660274700006</v>
      </c>
      <c r="LJ54" s="36">
        <v>102.684646789558</v>
      </c>
      <c r="LK54" s="36">
        <v>94.024495855499197</v>
      </c>
      <c r="LL54" s="36">
        <v>95.261660274700006</v>
      </c>
      <c r="LM54" s="36">
        <v>80.415687244799997</v>
      </c>
    </row>
    <row r="55" spans="1:325"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v>39.978012093300002</v>
      </c>
      <c r="LG55" s="13">
        <v>46.9741642097</v>
      </c>
      <c r="LH55" s="13">
        <v>39.978012093300002</v>
      </c>
      <c r="LI55" s="13">
        <v>44.975263605000002</v>
      </c>
      <c r="LJ55" s="36">
        <v>44.975263605017197</v>
      </c>
      <c r="LK55" s="36">
        <v>37.979111488681198</v>
      </c>
      <c r="LL55" s="36">
        <v>41.976912698</v>
      </c>
      <c r="LM55" s="36">
        <v>47.973614511999997</v>
      </c>
    </row>
    <row r="56" spans="1:325"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v>64.647822081000001</v>
      </c>
      <c r="LG56" s="13">
        <v>66.429454973000006</v>
      </c>
      <c r="LH56" s="13">
        <v>72.792429587300006</v>
      </c>
      <c r="LI56" s="13">
        <v>69.992720757000001</v>
      </c>
      <c r="LJ56" s="36">
        <v>66.174935988475397</v>
      </c>
      <c r="LK56" s="36">
        <v>69.229163803328106</v>
      </c>
      <c r="LL56" s="36">
        <v>67.193011926799997</v>
      </c>
      <c r="LM56" s="36">
        <v>57.266771528500001</v>
      </c>
    </row>
    <row r="57" spans="1:325"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v>31.828433766700002</v>
      </c>
      <c r="LG57" s="13">
        <v>37.3160947609</v>
      </c>
      <c r="LH57" s="13">
        <v>37.590477810599999</v>
      </c>
      <c r="LI57" s="13">
        <v>41.431840506599997</v>
      </c>
      <c r="LJ57" s="36">
        <v>48.565799799151598</v>
      </c>
      <c r="LK57" s="36">
        <v>41.431840506620901</v>
      </c>
      <c r="LL57" s="36">
        <v>38.962393059199997</v>
      </c>
      <c r="LM57" s="36">
        <v>43.901287953999997</v>
      </c>
    </row>
    <row r="58" spans="1:325"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v>75.263537110900003</v>
      </c>
      <c r="LG58" s="13">
        <v>72.509993070199997</v>
      </c>
      <c r="LH58" s="13">
        <v>75.263537110900003</v>
      </c>
      <c r="LI58" s="13">
        <v>72.051069063499995</v>
      </c>
      <c r="LJ58" s="36">
        <v>76.181385124437199</v>
      </c>
      <c r="LK58" s="36">
        <v>79.852777178626994</v>
      </c>
      <c r="LL58" s="36">
        <v>79.852777178599993</v>
      </c>
      <c r="LM58" s="36">
        <v>77.558157144800006</v>
      </c>
    </row>
    <row r="59" spans="1:325"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v>54.449919686400001</v>
      </c>
      <c r="LG59" s="13">
        <v>54.449919686400001</v>
      </c>
      <c r="LH59" s="13">
        <v>52.9374219173</v>
      </c>
      <c r="LI59" s="13">
        <v>56.264917009199998</v>
      </c>
      <c r="LJ59" s="36">
        <v>53.2399214711158</v>
      </c>
      <c r="LK59" s="36">
        <v>52.332422809676402</v>
      </c>
      <c r="LL59" s="36">
        <v>52.332422809699999</v>
      </c>
      <c r="LM59" s="36">
        <v>42.047437979999998</v>
      </c>
    </row>
    <row r="60" spans="1:325"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v>57.455428072300002</v>
      </c>
      <c r="LG60" s="13">
        <v>58.041707950499998</v>
      </c>
      <c r="LH60" s="13">
        <v>47.4886701414</v>
      </c>
      <c r="LI60" s="13">
        <v>63.318226855100001</v>
      </c>
      <c r="LJ60" s="36">
        <v>74.457544542613704</v>
      </c>
      <c r="LK60" s="36">
        <v>74.457544542613704</v>
      </c>
      <c r="LL60" s="36">
        <v>74.457544542600004</v>
      </c>
      <c r="LM60" s="36">
        <v>69.767305516299999</v>
      </c>
    </row>
    <row r="61" spans="1:325"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v>31.9980209627</v>
      </c>
      <c r="LG61" s="13">
        <v>32.804693760100001</v>
      </c>
      <c r="LH61" s="13">
        <v>32.535802827700003</v>
      </c>
      <c r="LI61" s="13">
        <v>36.300275882100003</v>
      </c>
      <c r="LJ61" s="36">
        <v>36.838057747016698</v>
      </c>
      <c r="LK61" s="36">
        <v>34.418039354876903</v>
      </c>
      <c r="LL61" s="36">
        <v>34.418039354900003</v>
      </c>
      <c r="LM61" s="36">
        <v>36.031384949600003</v>
      </c>
    </row>
    <row r="62" spans="1:325"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v>44.297543190100001</v>
      </c>
      <c r="LG62" s="13">
        <v>41.7419156984</v>
      </c>
      <c r="LH62" s="13">
        <v>37.482536545499997</v>
      </c>
      <c r="LI62" s="13">
        <v>46.001294851300003</v>
      </c>
      <c r="LJ62" s="36">
        <v>48.5569223429993</v>
      </c>
      <c r="LK62" s="36">
        <v>46.0012948512625</v>
      </c>
      <c r="LL62" s="36">
        <v>44.297543190100001</v>
      </c>
      <c r="LM62" s="36">
        <v>40.890039867799999</v>
      </c>
    </row>
    <row r="63" spans="1:325"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v>56.9128262077</v>
      </c>
      <c r="LG63" s="13">
        <v>51.360355358100001</v>
      </c>
      <c r="LH63" s="13">
        <v>59.689061632399998</v>
      </c>
      <c r="LI63" s="13">
        <v>59.689061632399998</v>
      </c>
      <c r="LJ63" s="36">
        <v>55.5247084952804</v>
      </c>
      <c r="LK63" s="36">
        <v>55.5247084952804</v>
      </c>
      <c r="LL63" s="36">
        <v>55.524708495299997</v>
      </c>
      <c r="LM63" s="36">
        <v>51.360355358100001</v>
      </c>
    </row>
    <row r="64" spans="1:325"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v>30.978311159</v>
      </c>
      <c r="LG64" s="13">
        <v>23.7366280309</v>
      </c>
      <c r="LH64" s="13">
        <v>26.150522407</v>
      </c>
      <c r="LI64" s="13">
        <v>24.541259489600002</v>
      </c>
      <c r="LJ64" s="36">
        <v>28.564416783003001</v>
      </c>
      <c r="LK64" s="36">
        <v>21.725049384255801</v>
      </c>
      <c r="LL64" s="36">
        <v>20.920417925599999</v>
      </c>
      <c r="LM64" s="36">
        <v>21.7250493843</v>
      </c>
    </row>
    <row r="65" spans="1:325"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v>57.764840467100001</v>
      </c>
      <c r="LG65" s="13">
        <v>49.836332951999999</v>
      </c>
      <c r="LH65" s="13">
        <v>55.122004628699997</v>
      </c>
      <c r="LI65" s="13">
        <v>47.948593067499999</v>
      </c>
      <c r="LJ65" s="36">
        <v>44.928209252190697</v>
      </c>
      <c r="LK65" s="36">
        <v>46.060853182918201</v>
      </c>
      <c r="LL65" s="36">
        <v>50.591428905800001</v>
      </c>
      <c r="LM65" s="36">
        <v>45.683305206</v>
      </c>
    </row>
    <row r="66" spans="1:325"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v>83.484387713499999</v>
      </c>
      <c r="LG66" s="13">
        <v>85.778884627400004</v>
      </c>
      <c r="LH66" s="13">
        <v>87.720382016100004</v>
      </c>
      <c r="LI66" s="13">
        <v>86.661383440400002</v>
      </c>
      <c r="LJ66" s="36">
        <v>87.190882728262693</v>
      </c>
      <c r="LK66" s="36">
        <v>86.131884152615797</v>
      </c>
      <c r="LL66" s="36">
        <v>86.837883203000004</v>
      </c>
      <c r="LM66" s="36">
        <v>85.778884627400004</v>
      </c>
    </row>
    <row r="67" spans="1:325"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v>258.90081633009999</v>
      </c>
      <c r="LG67" s="13">
        <v>265.9457365024</v>
      </c>
      <c r="LH67" s="13">
        <v>261.54266139470002</v>
      </c>
      <c r="LI67" s="13">
        <v>292.3641871483</v>
      </c>
      <c r="LJ67" s="36">
        <v>250.094666114815</v>
      </c>
      <c r="LK67" s="36">
        <v>259.78143135165601</v>
      </c>
      <c r="LL67" s="36">
        <v>245.6915910072</v>
      </c>
      <c r="LM67" s="36">
        <v>255.378356244</v>
      </c>
    </row>
    <row r="68" spans="1:325"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v>44.484486739099999</v>
      </c>
      <c r="LG68" s="13">
        <v>34.348780899799998</v>
      </c>
      <c r="LH68" s="13">
        <v>45.6106762768</v>
      </c>
      <c r="LI68" s="13">
        <v>74.328509488099996</v>
      </c>
      <c r="LJ68" s="36">
        <v>79.396362407793205</v>
      </c>
      <c r="LK68" s="36">
        <v>69.260656568500494</v>
      </c>
      <c r="LL68" s="36">
        <v>68.697561799699997</v>
      </c>
      <c r="LM68" s="36">
        <v>88.4058787094</v>
      </c>
    </row>
    <row r="69" spans="1:325"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v>63.690688046799998</v>
      </c>
      <c r="LG69" s="13">
        <v>58.070921454400001</v>
      </c>
      <c r="LH69" s="13">
        <v>61.1930140057</v>
      </c>
      <c r="LI69" s="13">
        <v>59.319758474899999</v>
      </c>
      <c r="LJ69" s="36">
        <v>49.953480820985497</v>
      </c>
      <c r="LK69" s="36">
        <v>45.582551249149198</v>
      </c>
      <c r="LL69" s="36">
        <v>45.5825512491</v>
      </c>
      <c r="LM69" s="36">
        <v>44.333714228600002</v>
      </c>
    </row>
    <row r="70" spans="1:325"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v>45.711482501399999</v>
      </c>
      <c r="LG70" s="13">
        <v>43.481654086699997</v>
      </c>
      <c r="LH70" s="13">
        <v>41.809282775699998</v>
      </c>
      <c r="LI70" s="13">
        <v>46.826396708799997</v>
      </c>
      <c r="LJ70" s="36">
        <v>53.515881952883703</v>
      </c>
      <c r="LK70" s="36">
        <v>58.532995885966599</v>
      </c>
      <c r="LL70" s="36">
        <v>63.550109818999999</v>
      </c>
      <c r="LM70" s="36">
        <v>59.647910093299998</v>
      </c>
    </row>
    <row r="71" spans="1:325"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v>111.6367667494</v>
      </c>
      <c r="LG71" s="13">
        <v>111.6367667494</v>
      </c>
      <c r="LH71" s="13">
        <v>113.9787968211</v>
      </c>
      <c r="LI71" s="13">
        <v>121.0048870361</v>
      </c>
      <c r="LJ71" s="36">
        <v>131.15368401330301</v>
      </c>
      <c r="LK71" s="36">
        <v>140.52180429996699</v>
      </c>
      <c r="LL71" s="36">
        <v>143.6445110622</v>
      </c>
      <c r="LM71" s="36">
        <v>145.20586444329999</v>
      </c>
    </row>
    <row r="72" spans="1:325"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v>26.5956358607</v>
      </c>
      <c r="LG72" s="13">
        <v>28.641454003900002</v>
      </c>
      <c r="LH72" s="13">
        <v>35.188072061900002</v>
      </c>
      <c r="LI72" s="13">
        <v>39.688871976800002</v>
      </c>
      <c r="LJ72" s="36">
        <v>46.644653663446597</v>
      </c>
      <c r="LK72" s="36">
        <v>51.963780835594001</v>
      </c>
      <c r="LL72" s="36">
        <v>48.281308178000003</v>
      </c>
      <c r="LM72" s="36">
        <v>43.780508263100003</v>
      </c>
    </row>
    <row r="73" spans="1:325"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v>59.085221743399998</v>
      </c>
      <c r="LG73" s="13">
        <v>85.731498215900004</v>
      </c>
      <c r="LH73" s="13">
        <v>80.518096297300005</v>
      </c>
      <c r="LI73" s="13">
        <v>97.316835812600004</v>
      </c>
      <c r="LJ73" s="36">
        <v>99.054636452106195</v>
      </c>
      <c r="LK73" s="36">
        <v>99.054636452106195</v>
      </c>
      <c r="LL73" s="36">
        <v>99.054636452099999</v>
      </c>
      <c r="LM73" s="36">
        <v>89.207099494900007</v>
      </c>
    </row>
    <row r="74" spans="1:325"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v>36.726898780699997</v>
      </c>
      <c r="LG74" s="13">
        <v>41.623818618100003</v>
      </c>
      <c r="LH74" s="13">
        <v>46.520738455500002</v>
      </c>
      <c r="LI74" s="13">
        <v>36.726898780699997</v>
      </c>
      <c r="LJ74" s="36">
        <v>29.381519024533599</v>
      </c>
      <c r="LK74" s="36">
        <v>41.623818618089203</v>
      </c>
      <c r="LL74" s="36">
        <v>44.072278536799999</v>
      </c>
      <c r="LM74" s="36">
        <v>44.072278536799999</v>
      </c>
    </row>
    <row r="75" spans="1:325"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v>27.722909519400002</v>
      </c>
      <c r="LG75" s="13">
        <v>28.878030749299999</v>
      </c>
      <c r="LH75" s="13">
        <v>39.274121819100003</v>
      </c>
      <c r="LI75" s="13">
        <v>56.600940268700001</v>
      </c>
      <c r="LJ75" s="36">
        <v>65.841910108465896</v>
      </c>
      <c r="LK75" s="36">
        <v>90.0994559379007</v>
      </c>
      <c r="LL75" s="36">
        <v>98.185304547699999</v>
      </c>
      <c r="LM75" s="36">
        <v>94.719940857799998</v>
      </c>
    </row>
    <row r="76" spans="1:325"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v>19.4874792946</v>
      </c>
      <c r="LG76" s="13">
        <v>17.863522686700001</v>
      </c>
      <c r="LH76" s="13">
        <v>14.615609470900001</v>
      </c>
      <c r="LI76" s="13">
        <v>12.991652863000001</v>
      </c>
      <c r="LJ76" s="36">
        <v>21.111435902432699</v>
      </c>
      <c r="LK76" s="36">
        <v>21.111435902432699</v>
      </c>
      <c r="LL76" s="36">
        <v>21.1114359024</v>
      </c>
      <c r="LM76" s="36">
        <v>21.1114359024</v>
      </c>
    </row>
    <row r="77" spans="1:325"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v>28.543984921500002</v>
      </c>
      <c r="LG77" s="13">
        <v>21.747798035399999</v>
      </c>
      <c r="LH77" s="13">
        <v>17.2170067781</v>
      </c>
      <c r="LI77" s="13">
        <v>16.310848526600001</v>
      </c>
      <c r="LJ77" s="36">
        <v>16.763927652325201</v>
      </c>
      <c r="LK77" s="36">
        <v>16.3108485265867</v>
      </c>
      <c r="LL77" s="36">
        <v>16.310848526600001</v>
      </c>
      <c r="LM77" s="36">
        <v>16.310848526600001</v>
      </c>
    </row>
    <row r="78" spans="1:325"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v>59.781342141800003</v>
      </c>
      <c r="LG78" s="13">
        <v>61.8078283161</v>
      </c>
      <c r="LH78" s="13">
        <v>53.701883618899998</v>
      </c>
      <c r="LI78" s="13">
        <v>53.701883618899998</v>
      </c>
      <c r="LJ78" s="36">
        <v>55.728369793197103</v>
      </c>
      <c r="LK78" s="36">
        <v>61.807828316091303</v>
      </c>
      <c r="LL78" s="36">
        <v>68.900529926100006</v>
      </c>
      <c r="LM78" s="36">
        <v>70.927016100399996</v>
      </c>
    </row>
    <row r="79" spans="1:325"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v>64.880850593000005</v>
      </c>
      <c r="LG79" s="13">
        <v>60.354279621400003</v>
      </c>
      <c r="LH79" s="13">
        <v>58.845422630800002</v>
      </c>
      <c r="LI79" s="13">
        <v>63.874945932599999</v>
      </c>
      <c r="LJ79" s="36">
        <v>63.874945932624499</v>
      </c>
      <c r="LK79" s="36">
        <v>61.863136611911898</v>
      </c>
      <c r="LL79" s="36">
        <v>61.863136611900003</v>
      </c>
      <c r="LM79" s="36">
        <v>59.851327291200001</v>
      </c>
    </row>
    <row r="80" spans="1:325"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v>74.7822611319</v>
      </c>
      <c r="LG80" s="13">
        <v>95.411850409699994</v>
      </c>
      <c r="LH80" s="13">
        <v>103.1479463889</v>
      </c>
      <c r="LI80" s="13">
        <v>110.2393677031</v>
      </c>
      <c r="LJ80" s="36">
        <v>110.884042368019</v>
      </c>
      <c r="LK80" s="36">
        <v>112.17339169788001</v>
      </c>
      <c r="LL80" s="36">
        <v>111.5287170329</v>
      </c>
      <c r="LM80" s="36">
        <v>125.7115596614</v>
      </c>
    </row>
    <row r="81" spans="1:325"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v>23.079231</v>
      </c>
      <c r="LG81" s="13">
        <v>26.541115649999998</v>
      </c>
      <c r="LH81" s="13">
        <v>28.849038749999998</v>
      </c>
      <c r="LI81" s="13">
        <v>27.118096425000001</v>
      </c>
      <c r="LJ81" s="36">
        <v>29.4260195250294</v>
      </c>
      <c r="LK81" s="36">
        <v>34.6188465000346</v>
      </c>
      <c r="LL81" s="36">
        <v>34.041865725000001</v>
      </c>
      <c r="LM81" s="36">
        <v>30.579981074999999</v>
      </c>
    </row>
    <row r="82" spans="1:325"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v>87.954062849500005</v>
      </c>
      <c r="LG82" s="13">
        <v>83.556359706999999</v>
      </c>
      <c r="LH82" s="13">
        <v>84.184603013100002</v>
      </c>
      <c r="LI82" s="13">
        <v>82.928116400899995</v>
      </c>
      <c r="LJ82" s="36">
        <v>71.619736891703397</v>
      </c>
      <c r="LK82" s="36">
        <v>67.222033749230405</v>
      </c>
      <c r="LL82" s="36">
        <v>68.478520361400001</v>
      </c>
      <c r="LM82" s="36">
        <v>72.247980197800004</v>
      </c>
    </row>
    <row r="83" spans="1:325"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v>58.111998280199998</v>
      </c>
      <c r="LG83" s="13">
        <v>60.127443307199997</v>
      </c>
      <c r="LH83" s="13">
        <v>60.463350811700003</v>
      </c>
      <c r="LI83" s="13">
        <v>61.135165820700003</v>
      </c>
      <c r="LJ83" s="36">
        <v>62.478795838777799</v>
      </c>
      <c r="LK83" s="36">
        <v>67.853315910930803</v>
      </c>
      <c r="LL83" s="36">
        <v>66.173778388399995</v>
      </c>
      <c r="LM83" s="36">
        <v>66.509685892899995</v>
      </c>
    </row>
    <row r="84" spans="1:325"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v>60.261635935999998</v>
      </c>
      <c r="LG84" s="13">
        <v>68.631307593800003</v>
      </c>
      <c r="LH84" s="13">
        <v>77.0009792516</v>
      </c>
      <c r="LI84" s="13">
        <v>81.185815080500007</v>
      </c>
      <c r="LJ84" s="36">
        <v>77.000979251583999</v>
      </c>
      <c r="LK84" s="36">
        <v>77.000979251583999</v>
      </c>
      <c r="LL84" s="36">
        <v>77.0009792516</v>
      </c>
      <c r="LM84" s="36">
        <v>77.0009792516</v>
      </c>
    </row>
    <row r="85" spans="1:325"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v>56.7719959227</v>
      </c>
      <c r="LG85" s="13">
        <v>52.901178018899998</v>
      </c>
      <c r="LH85" s="13">
        <v>72.255267537999998</v>
      </c>
      <c r="LI85" s="13">
        <v>70.964994903399997</v>
      </c>
      <c r="LJ85" s="36">
        <v>68.384449634207698</v>
      </c>
      <c r="LK85" s="36">
        <v>68.384449634207698</v>
      </c>
      <c r="LL85" s="36">
        <v>68.384449634199996</v>
      </c>
      <c r="LM85" s="36">
        <v>90.319084422499998</v>
      </c>
    </row>
    <row r="86" spans="1:325"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v>23.943342490599999</v>
      </c>
      <c r="LG86" s="13">
        <v>11.341583285</v>
      </c>
      <c r="LH86" s="13">
        <v>7.5610555234000003</v>
      </c>
      <c r="LI86" s="13">
        <v>34.024749855099998</v>
      </c>
      <c r="LJ86" s="36">
        <v>31.5043980139627</v>
      </c>
      <c r="LK86" s="36">
        <v>30.244222093404201</v>
      </c>
      <c r="LL86" s="36">
        <v>28.984046172799999</v>
      </c>
      <c r="LM86" s="36">
        <v>30.244222093400001</v>
      </c>
    </row>
    <row r="87" spans="1:325"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v>26.1381562053</v>
      </c>
      <c r="LG87" s="13">
        <v>26.1381562053</v>
      </c>
      <c r="LH87" s="13">
        <v>27.055284493199999</v>
      </c>
      <c r="LI87" s="13">
        <v>25.679592061299999</v>
      </c>
      <c r="LJ87" s="36">
        <v>28.8895410690047</v>
      </c>
      <c r="LK87" s="36">
        <v>28.8895410690047</v>
      </c>
      <c r="LL87" s="36">
        <v>28.889541069</v>
      </c>
      <c r="LM87" s="36">
        <v>35.309439084300003</v>
      </c>
    </row>
    <row r="88" spans="1:325"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v>63.804388095299998</v>
      </c>
      <c r="LG88" s="13">
        <v>77.182727534700007</v>
      </c>
      <c r="LH88" s="13">
        <v>80.270036636100002</v>
      </c>
      <c r="LI88" s="13">
        <v>83.357345737499998</v>
      </c>
      <c r="LJ88" s="36">
        <v>78.211830568476501</v>
      </c>
      <c r="LK88" s="36">
        <v>72.037212365702104</v>
      </c>
      <c r="LL88" s="36">
        <v>69.979006298100003</v>
      </c>
      <c r="LM88" s="36">
        <v>72.0372123657</v>
      </c>
    </row>
    <row r="89" spans="1:325"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v>56.558759409300002</v>
      </c>
      <c r="LG89" s="13">
        <v>66.842170210999996</v>
      </c>
      <c r="LH89" s="13">
        <v>65.813829130800002</v>
      </c>
      <c r="LI89" s="13">
        <v>81.238945333399997</v>
      </c>
      <c r="LJ89" s="36">
        <v>91.522356135082902</v>
      </c>
      <c r="LK89" s="36">
        <v>90.494015054913405</v>
      </c>
      <c r="LL89" s="36">
        <v>89.465673974699996</v>
      </c>
      <c r="LM89" s="36">
        <v>83.295627493699996</v>
      </c>
    </row>
    <row r="90" spans="1:325"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v>27.7671462128</v>
      </c>
      <c r="LG90" s="13">
        <v>33.020390090900001</v>
      </c>
      <c r="LH90" s="13">
        <v>28.5176096239</v>
      </c>
      <c r="LI90" s="13">
        <v>27.7671462128</v>
      </c>
      <c r="LJ90" s="36">
        <v>24.765292568160799</v>
      </c>
      <c r="LK90" s="36">
        <v>21.763438923535301</v>
      </c>
      <c r="LL90" s="36">
        <v>22.513902334699999</v>
      </c>
      <c r="LM90" s="36">
        <v>20.262512101199999</v>
      </c>
    </row>
    <row r="91" spans="1:325"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v>90.080700396099999</v>
      </c>
      <c r="LG91" s="13">
        <v>86.358357404499998</v>
      </c>
      <c r="LH91" s="13">
        <v>84.124951609500002</v>
      </c>
      <c r="LI91" s="13">
        <v>72.213454036499996</v>
      </c>
      <c r="LJ91" s="36">
        <v>90.080700396057296</v>
      </c>
      <c r="LK91" s="36">
        <v>84.1249516095411</v>
      </c>
      <c r="LL91" s="36">
        <v>87.847294601100003</v>
      </c>
      <c r="LM91" s="36">
        <v>81.891545814599993</v>
      </c>
    </row>
    <row r="92" spans="1:325"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v>22.5049312276</v>
      </c>
      <c r="LG92" s="13">
        <v>19.857292259600001</v>
      </c>
      <c r="LH92" s="13">
        <v>23.828750711600001</v>
      </c>
      <c r="LI92" s="13">
        <v>21.181111743599999</v>
      </c>
      <c r="LJ92" s="36">
        <v>15.885833807701999</v>
      </c>
      <c r="LK92" s="36">
        <v>14.5620143237268</v>
      </c>
      <c r="LL92" s="36">
        <v>14.5620143237</v>
      </c>
      <c r="LM92" s="36">
        <v>13.2381948398</v>
      </c>
    </row>
    <row r="93" spans="1:325"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v>66.020527619700005</v>
      </c>
      <c r="LG93" s="13">
        <v>66.020527619700005</v>
      </c>
      <c r="LH93" s="13">
        <v>70.274427595199995</v>
      </c>
      <c r="LI93" s="13">
        <v>73.337235577599998</v>
      </c>
      <c r="LJ93" s="36">
        <v>68.913179603060101</v>
      </c>
      <c r="LK93" s="36">
        <v>63.808499632462997</v>
      </c>
      <c r="LL93" s="36">
        <v>58.873975660900001</v>
      </c>
      <c r="LM93" s="36">
        <v>58.023195665800003</v>
      </c>
    </row>
    <row r="94" spans="1:325"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v>48.900898374199997</v>
      </c>
      <c r="LG94" s="13">
        <v>53.395466239500003</v>
      </c>
      <c r="LH94" s="13">
        <v>59.508078536299998</v>
      </c>
      <c r="LI94" s="13">
        <v>61.665471111599999</v>
      </c>
      <c r="LJ94" s="36">
        <v>61.665471111614501</v>
      </c>
      <c r="LK94" s="36">
        <v>70.295041412948294</v>
      </c>
      <c r="LL94" s="36">
        <v>69.216345125299995</v>
      </c>
      <c r="LM94" s="36">
        <v>63.283515543100002</v>
      </c>
    </row>
    <row r="95" spans="1:325"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v>62.716153947000002</v>
      </c>
      <c r="LG95" s="13">
        <v>58.8846204261</v>
      </c>
      <c r="LH95" s="13">
        <v>58.077981790099997</v>
      </c>
      <c r="LI95" s="13">
        <v>55.254746564199998</v>
      </c>
      <c r="LJ95" s="36">
        <v>54.649767587242998</v>
      </c>
      <c r="LK95" s="36">
        <v>48.398318158443999</v>
      </c>
      <c r="LL95" s="36">
        <v>49.003297135399997</v>
      </c>
      <c r="LM95" s="36">
        <v>48.196658499500003</v>
      </c>
    </row>
    <row r="96" spans="1:325"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v>46.013426868800003</v>
      </c>
      <c r="LG96" s="13">
        <v>44.881949158899999</v>
      </c>
      <c r="LH96" s="13">
        <v>44.127630685699998</v>
      </c>
      <c r="LI96" s="13">
        <v>40.733197556</v>
      </c>
      <c r="LJ96" s="36">
        <v>36.961605189711101</v>
      </c>
      <c r="LK96" s="36">
        <v>35.452968243192302</v>
      </c>
      <c r="LL96" s="36">
        <v>35.452968243199997</v>
      </c>
      <c r="LM96" s="36">
        <v>35.075809006599997</v>
      </c>
    </row>
    <row r="97" spans="1:325"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v>80.254881769099995</v>
      </c>
      <c r="LG97" s="13">
        <v>77.192948528900004</v>
      </c>
      <c r="LH97" s="13">
        <v>75.9037134804</v>
      </c>
      <c r="LI97" s="13">
        <v>70.102155762199999</v>
      </c>
      <c r="LJ97" s="36">
        <v>69.135229475780903</v>
      </c>
      <c r="LK97" s="36">
        <v>68.329457570468804</v>
      </c>
      <c r="LL97" s="36">
        <v>60.271738517300001</v>
      </c>
      <c r="LM97" s="36">
        <v>61.722127946900002</v>
      </c>
    </row>
    <row r="98" spans="1:325"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v>94.384798495400005</v>
      </c>
      <c r="LG98" s="13">
        <v>94.384798495400005</v>
      </c>
      <c r="LH98" s="13">
        <v>95.078804366699998</v>
      </c>
      <c r="LI98" s="13">
        <v>97.160821980600005</v>
      </c>
      <c r="LJ98" s="36">
        <v>92.996786752815893</v>
      </c>
      <c r="LK98" s="36">
        <v>87.444739782498601</v>
      </c>
      <c r="LL98" s="36">
        <v>86.750733911200001</v>
      </c>
      <c r="LM98" s="36">
        <v>83.974710426100003</v>
      </c>
    </row>
    <row r="99" spans="1:325"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v>70.377929481300001</v>
      </c>
      <c r="LG99" s="13">
        <v>73.394126459099994</v>
      </c>
      <c r="LH99" s="13">
        <v>65.350934518399995</v>
      </c>
      <c r="LI99" s="13">
        <v>77.415722429400006</v>
      </c>
      <c r="LJ99" s="36">
        <v>76.410323436855904</v>
      </c>
      <c r="LK99" s="36">
        <v>90.485909333118897</v>
      </c>
      <c r="LL99" s="36">
        <v>91.491308325700004</v>
      </c>
      <c r="LM99" s="36">
        <v>78.421121421999999</v>
      </c>
    </row>
    <row r="100" spans="1:325"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v>88.609210852399997</v>
      </c>
      <c r="LG100" s="13">
        <v>72.839775022699996</v>
      </c>
      <c r="LH100" s="13">
        <v>72.839775022699996</v>
      </c>
      <c r="LI100" s="13">
        <v>56.3194136774</v>
      </c>
      <c r="LJ100" s="36">
        <v>71.3379239913193</v>
      </c>
      <c r="LK100" s="36">
        <v>63.828668834338302</v>
      </c>
      <c r="LL100" s="36">
        <v>66.832370897100006</v>
      </c>
      <c r="LM100" s="36">
        <v>67.583296412799996</v>
      </c>
    </row>
    <row r="101" spans="1:325"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13">
        <v>0</v>
      </c>
      <c r="LH101" s="13">
        <v>0</v>
      </c>
      <c r="LI101" s="13">
        <v>0</v>
      </c>
      <c r="LJ101" s="36">
        <v>0</v>
      </c>
      <c r="LK101" s="36">
        <v>0</v>
      </c>
      <c r="LL101" s="36">
        <v>0</v>
      </c>
      <c r="LM101" s="36">
        <v>0</v>
      </c>
    </row>
    <row r="102" spans="1:325"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v>40.559924815700001</v>
      </c>
      <c r="LG102" s="13">
        <v>33.6350596033</v>
      </c>
      <c r="LH102" s="13">
        <v>39.570658356800003</v>
      </c>
      <c r="LI102" s="13">
        <v>39.570658356800003</v>
      </c>
      <c r="LJ102" s="36">
        <v>42.538457733590498</v>
      </c>
      <c r="LK102" s="36">
        <v>45.506257110352699</v>
      </c>
      <c r="LL102" s="36">
        <v>45.5062571104</v>
      </c>
      <c r="LM102" s="36">
        <v>42.538457733599998</v>
      </c>
    </row>
    <row r="103" spans="1:325"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v>16.040421863100001</v>
      </c>
      <c r="LG103" s="13">
        <v>18.045474595999998</v>
      </c>
      <c r="LH103" s="13">
        <v>24.0606327946</v>
      </c>
      <c r="LI103" s="13">
        <v>26.065685527500001</v>
      </c>
      <c r="LJ103" s="36">
        <v>24.060632794642501</v>
      </c>
      <c r="LK103" s="36">
        <v>28.070738260416199</v>
      </c>
      <c r="LL103" s="36">
        <v>28.070738260399999</v>
      </c>
      <c r="LM103" s="36">
        <v>24.0606327946</v>
      </c>
    </row>
    <row r="104" spans="1:325"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v>86.898155361899995</v>
      </c>
      <c r="LG104" s="13">
        <v>80.305881506899993</v>
      </c>
      <c r="LH104" s="13">
        <v>80.905179130099995</v>
      </c>
      <c r="LI104" s="13">
        <v>74.912202898199993</v>
      </c>
      <c r="LJ104" s="36">
        <v>76.110798144574602</v>
      </c>
      <c r="LK104" s="36">
        <v>76.710095767760194</v>
      </c>
      <c r="LL104" s="36">
        <v>81.504476753199995</v>
      </c>
      <c r="LM104" s="36">
        <v>71.9157147823</v>
      </c>
    </row>
    <row r="105" spans="1:325"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v>35.2658620375</v>
      </c>
      <c r="LG105" s="13">
        <v>47.730520171499997</v>
      </c>
      <c r="LH105" s="13">
        <v>50.466664639900003</v>
      </c>
      <c r="LI105" s="13">
        <v>53.506825160399998</v>
      </c>
      <c r="LJ105" s="36">
        <v>53.5068251603685</v>
      </c>
      <c r="LK105" s="36">
        <v>58.371081993129202</v>
      </c>
      <c r="LL105" s="36">
        <v>58.371081993099999</v>
      </c>
      <c r="LM105" s="36">
        <v>49.554616483799997</v>
      </c>
    </row>
    <row r="106" spans="1:325"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v>42.088323584900003</v>
      </c>
      <c r="LG106" s="13">
        <v>42.088323584900003</v>
      </c>
      <c r="LH106" s="13">
        <v>43.326215455099998</v>
      </c>
      <c r="LI106" s="13">
        <v>43.945161390199999</v>
      </c>
      <c r="LJ106" s="36">
        <v>43.635688422616298</v>
      </c>
      <c r="LK106" s="36">
        <v>45.492526227833999</v>
      </c>
      <c r="LL106" s="36">
        <v>44.8735802928</v>
      </c>
      <c r="LM106" s="36">
        <v>43.016742487499997</v>
      </c>
    </row>
    <row r="107" spans="1:325"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v>72.590011614399998</v>
      </c>
      <c r="LG107" s="13">
        <v>68.585045456399996</v>
      </c>
      <c r="LH107" s="13">
        <v>86.607393167500007</v>
      </c>
      <c r="LI107" s="13">
        <v>92.614842404599997</v>
      </c>
      <c r="LJ107" s="36">
        <v>98.121670871881093</v>
      </c>
      <c r="LK107" s="36">
        <v>97.621050102126603</v>
      </c>
      <c r="LL107" s="36">
        <v>109.1353278065</v>
      </c>
      <c r="LM107" s="36">
        <v>105.63098241820001</v>
      </c>
    </row>
    <row r="108" spans="1:325"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v>104.3984131441</v>
      </c>
      <c r="LG108" s="13">
        <v>110.1583255935</v>
      </c>
      <c r="LH108" s="13">
        <v>105.1184022003</v>
      </c>
      <c r="LI108" s="13">
        <v>103.678424088</v>
      </c>
      <c r="LJ108" s="36">
        <v>111.59830370578401</v>
      </c>
      <c r="LK108" s="36">
        <v>107.278369368786</v>
      </c>
      <c r="LL108" s="36">
        <v>114.4782599304</v>
      </c>
      <c r="LM108" s="36">
        <v>114.4782599304</v>
      </c>
    </row>
    <row r="109" spans="1:325"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v>76.278007599700004</v>
      </c>
      <c r="LG109" s="13">
        <v>93.592647361600001</v>
      </c>
      <c r="LH109" s="13">
        <v>90.784867940799998</v>
      </c>
      <c r="LI109" s="13">
        <v>87.977088519899993</v>
      </c>
      <c r="LJ109" s="36">
        <v>76.278007599722997</v>
      </c>
      <c r="LK109" s="36">
        <v>76.278007599722997</v>
      </c>
      <c r="LL109" s="36">
        <v>76.278007599700004</v>
      </c>
      <c r="LM109" s="36">
        <v>75.342081126099998</v>
      </c>
    </row>
    <row r="110" spans="1:325"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v>60.506295324100002</v>
      </c>
      <c r="LG110" s="13">
        <v>49.828713796300001</v>
      </c>
      <c r="LH110" s="13">
        <v>50.718512257</v>
      </c>
      <c r="LI110" s="13">
        <v>55.167504560200001</v>
      </c>
      <c r="LJ110" s="36">
        <v>57.8368999421631</v>
      </c>
      <c r="LK110" s="36">
        <v>63.1756907060551</v>
      </c>
      <c r="LL110" s="36">
        <v>67.6246830093</v>
      </c>
      <c r="LM110" s="36">
        <v>71.183876851899996</v>
      </c>
    </row>
    <row r="111" spans="1:325"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v>42.721117989900002</v>
      </c>
      <c r="LG111" s="13">
        <v>47.789725209099998</v>
      </c>
      <c r="LH111" s="13">
        <v>45.617464972299999</v>
      </c>
      <c r="LI111" s="13">
        <v>45.617464972299999</v>
      </c>
      <c r="LJ111" s="36">
        <v>43.445204735527298</v>
      </c>
      <c r="LK111" s="36">
        <v>41.997031244343098</v>
      </c>
      <c r="LL111" s="36">
        <v>41.997031244299997</v>
      </c>
      <c r="LM111" s="36">
        <v>41.272944498800001</v>
      </c>
    </row>
    <row r="112" spans="1:325"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v>80.743077335600006</v>
      </c>
      <c r="LG112" s="13">
        <v>77.7302759425</v>
      </c>
      <c r="LH112" s="13">
        <v>98.217325415700003</v>
      </c>
      <c r="LI112" s="13">
        <v>99.422445972899993</v>
      </c>
      <c r="LJ112" s="36">
        <v>104.544208341242</v>
      </c>
      <c r="LK112" s="36">
        <v>104.845488480554</v>
      </c>
      <c r="LL112" s="36">
        <v>110.5698111275</v>
      </c>
      <c r="LM112" s="36">
        <v>105.44804875920001</v>
      </c>
    </row>
    <row r="113" spans="1:325"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v>77.4361924058</v>
      </c>
      <c r="LG113" s="13">
        <v>78.122987903799995</v>
      </c>
      <c r="LH113" s="13">
        <v>75.375805911599997</v>
      </c>
      <c r="LI113" s="13">
        <v>68.679549805600004</v>
      </c>
      <c r="LJ113" s="36">
        <v>72.113527295828604</v>
      </c>
      <c r="LK113" s="36">
        <v>63.185185821106899</v>
      </c>
      <c r="LL113" s="36">
        <v>69.022947554599995</v>
      </c>
      <c r="LM113" s="36">
        <v>63.185185821099999</v>
      </c>
    </row>
    <row r="114" spans="1:325"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v>79.832539068299994</v>
      </c>
      <c r="LG114" s="13">
        <v>80.769540700500002</v>
      </c>
      <c r="LH114" s="13">
        <v>86.391550494100002</v>
      </c>
      <c r="LI114" s="13">
        <v>87.8907531057</v>
      </c>
      <c r="LJ114" s="36">
        <v>85.641949188275504</v>
      </c>
      <c r="LK114" s="36">
        <v>76.834133845061203</v>
      </c>
      <c r="LL114" s="36">
        <v>80.2073397212</v>
      </c>
      <c r="LM114" s="36">
        <v>87.141151799900001</v>
      </c>
    </row>
    <row r="115" spans="1:325"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v>45.791550687099999</v>
      </c>
      <c r="LG115" s="13">
        <v>45.277038881700001</v>
      </c>
      <c r="LH115" s="13">
        <v>58.654345824000004</v>
      </c>
      <c r="LI115" s="13">
        <v>68.430070127999997</v>
      </c>
      <c r="LJ115" s="36">
        <v>74.089699988166203</v>
      </c>
      <c r="LK115" s="36">
        <v>68.430070127959098</v>
      </c>
      <c r="LL115" s="36">
        <v>64.313975684200003</v>
      </c>
      <c r="LM115" s="36">
        <v>61.741416656799998</v>
      </c>
    </row>
    <row r="116" spans="1:325"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v>40.029354860200002</v>
      </c>
      <c r="LG116" s="13">
        <v>38.917428336299999</v>
      </c>
      <c r="LH116" s="13">
        <v>34.469722240800003</v>
      </c>
      <c r="LI116" s="13">
        <v>31.133942669100001</v>
      </c>
      <c r="LJ116" s="36">
        <v>26.6862365734872</v>
      </c>
      <c r="LK116" s="36">
        <v>27.798163097382499</v>
      </c>
      <c r="LL116" s="36">
        <v>28.910089621299999</v>
      </c>
      <c r="LM116" s="36">
        <v>33.3577957169</v>
      </c>
    </row>
    <row r="117" spans="1:325"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v>44.5969125214</v>
      </c>
      <c r="LG117" s="13">
        <v>47.169811320800001</v>
      </c>
      <c r="LH117" s="13">
        <v>36.878216123500003</v>
      </c>
      <c r="LI117" s="13">
        <v>49.7427101201</v>
      </c>
      <c r="LJ117" s="36">
        <v>49.742710120068601</v>
      </c>
      <c r="LK117" s="36">
        <v>57.4614065180103</v>
      </c>
      <c r="LL117" s="36">
        <v>57.461406517999997</v>
      </c>
      <c r="LM117" s="36">
        <v>60.891938250400003</v>
      </c>
    </row>
    <row r="118" spans="1:325"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v>127.1794871795</v>
      </c>
      <c r="LG118" s="13">
        <v>133.3333333333</v>
      </c>
      <c r="LH118" s="13">
        <v>123.0769230769</v>
      </c>
      <c r="LI118" s="13">
        <v>137.43589743589999</v>
      </c>
      <c r="LJ118" s="36">
        <v>110.769230769231</v>
      </c>
      <c r="LK118" s="36">
        <v>121.02564102564099</v>
      </c>
      <c r="LL118" s="36">
        <v>110.76923076920001</v>
      </c>
      <c r="LM118" s="36">
        <v>108.7179487179</v>
      </c>
    </row>
    <row r="119" spans="1:325"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v>24.554941681999999</v>
      </c>
      <c r="LG119" s="13">
        <v>33.324563711300002</v>
      </c>
      <c r="LH119" s="13">
        <v>38.586336928900003</v>
      </c>
      <c r="LI119" s="13">
        <v>45.602034552299997</v>
      </c>
      <c r="LJ119" s="36">
        <v>42.094185740594597</v>
      </c>
      <c r="LK119" s="36">
        <v>47.355958958168898</v>
      </c>
      <c r="LL119" s="36">
        <v>49.109883363999998</v>
      </c>
      <c r="LM119" s="36">
        <v>43.848110146499998</v>
      </c>
    </row>
    <row r="120" spans="1:325"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v>89.778354778899995</v>
      </c>
      <c r="LG120" s="13">
        <v>84.150848575599994</v>
      </c>
      <c r="LH120" s="13">
        <v>86.637421083999996</v>
      </c>
      <c r="LI120" s="13">
        <v>83.627359626399993</v>
      </c>
      <c r="LJ120" s="36">
        <v>85.066954236596104</v>
      </c>
      <c r="LK120" s="36">
        <v>83.103870677290004</v>
      </c>
      <c r="LL120" s="36">
        <v>88.338760168799993</v>
      </c>
      <c r="LM120" s="36">
        <v>87.946143456900003</v>
      </c>
    </row>
    <row r="121" spans="1:325"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v>71.014116220700004</v>
      </c>
      <c r="LG121" s="13">
        <v>62.786871048800002</v>
      </c>
      <c r="LH121" s="13">
        <v>74.045206547199996</v>
      </c>
      <c r="LI121" s="13">
        <v>64.085909760099995</v>
      </c>
      <c r="LJ121" s="36">
        <v>66.2509742790335</v>
      </c>
      <c r="LK121" s="36">
        <v>73.612193643370603</v>
      </c>
      <c r="LL121" s="36">
        <v>77.0762968736</v>
      </c>
      <c r="LM121" s="36">
        <v>71.014116220700004</v>
      </c>
    </row>
    <row r="122" spans="1:325"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v>58.232074226500004</v>
      </c>
      <c r="LG122" s="13">
        <v>72.096853804199995</v>
      </c>
      <c r="LH122" s="13">
        <v>68.214715522500001</v>
      </c>
      <c r="LI122" s="13">
        <v>68.769306705600002</v>
      </c>
      <c r="LJ122" s="36">
        <v>74.315218536655706</v>
      </c>
      <c r="LK122" s="36">
        <v>75.978992085983805</v>
      </c>
      <c r="LL122" s="36">
        <v>78.197356818399996</v>
      </c>
      <c r="LM122" s="36">
        <v>70.987671438000007</v>
      </c>
    </row>
    <row r="123" spans="1:325"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v>86.174850461299997</v>
      </c>
      <c r="LG123" s="13">
        <v>106.4512858639</v>
      </c>
      <c r="LH123" s="13">
        <v>111.5203947146</v>
      </c>
      <c r="LI123" s="13">
        <v>118.27920651549999</v>
      </c>
      <c r="LJ123" s="36">
        <v>120.813760940827</v>
      </c>
      <c r="LK123" s="36">
        <v>125.03801831638</v>
      </c>
      <c r="LL123" s="36">
        <v>121.6586124159</v>
      </c>
      <c r="LM123" s="36">
        <v>119.12405799059999</v>
      </c>
    </row>
    <row r="124" spans="1:325"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v>103.3756620509</v>
      </c>
      <c r="LG124" s="13">
        <v>107.20439027499999</v>
      </c>
      <c r="LH124" s="13">
        <v>107.20439027499999</v>
      </c>
      <c r="LI124" s="13">
        <v>103.3756620509</v>
      </c>
      <c r="LJ124" s="36">
        <v>102.099419309553</v>
      </c>
      <c r="LK124" s="36">
        <v>108.48063301640001</v>
      </c>
      <c r="LL124" s="36">
        <v>111.0331184991</v>
      </c>
      <c r="LM124" s="36">
        <v>93.165720120000003</v>
      </c>
    </row>
    <row r="125" spans="1:325"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v>16.166351759600001</v>
      </c>
      <c r="LG125" s="13">
        <v>14.1455577897</v>
      </c>
      <c r="LH125" s="13">
        <v>10.1039698498</v>
      </c>
      <c r="LI125" s="13">
        <v>15.1559547746</v>
      </c>
      <c r="LJ125" s="36">
        <v>16.1663517596063</v>
      </c>
      <c r="LK125" s="36">
        <v>18.187145729557098</v>
      </c>
      <c r="LL125" s="36">
        <v>12.1247638197</v>
      </c>
      <c r="LM125" s="36">
        <v>13.1351608047</v>
      </c>
    </row>
    <row r="126" spans="1:325"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v>78.915627536200006</v>
      </c>
      <c r="LG126" s="13">
        <v>83.847854257199998</v>
      </c>
      <c r="LH126" s="13">
        <v>83.847854257199998</v>
      </c>
      <c r="LI126" s="13">
        <v>81.157548773000002</v>
      </c>
      <c r="LJ126" s="36">
        <v>78.915627536173403</v>
      </c>
      <c r="LK126" s="36">
        <v>81.605933020361107</v>
      </c>
      <c r="LL126" s="36">
        <v>81.157548773000002</v>
      </c>
      <c r="LM126" s="36">
        <v>73.0866323204</v>
      </c>
    </row>
    <row r="127" spans="1:325"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v>55.773978239000002</v>
      </c>
      <c r="LG127" s="13">
        <v>62.631434579900002</v>
      </c>
      <c r="LH127" s="13">
        <v>66.288744628299995</v>
      </c>
      <c r="LI127" s="13">
        <v>72.689037213099994</v>
      </c>
      <c r="LJ127" s="36">
        <v>69.488890920727798</v>
      </c>
      <c r="LK127" s="36">
        <v>68.574563408613002</v>
      </c>
      <c r="LL127" s="36">
        <v>72.231873457099994</v>
      </c>
      <c r="LM127" s="36">
        <v>72.231873457099994</v>
      </c>
    </row>
    <row r="128" spans="1:325"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v>102.9456493765</v>
      </c>
      <c r="LG128" s="13">
        <v>125.562496588</v>
      </c>
      <c r="LH128" s="13">
        <v>139.6005396848</v>
      </c>
      <c r="LI128" s="13">
        <v>132.58151813640001</v>
      </c>
      <c r="LJ128" s="36">
        <v>143.499996100544</v>
      </c>
      <c r="LK128" s="36">
        <v>137.26086583530301</v>
      </c>
      <c r="LL128" s="36">
        <v>140.3804309679</v>
      </c>
      <c r="LM128" s="36">
        <v>134.92119198579999</v>
      </c>
    </row>
    <row r="129" spans="1:325"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v>80.037069800699996</v>
      </c>
      <c r="LG129" s="13">
        <v>90.989510931400005</v>
      </c>
      <c r="LH129" s="13">
        <v>90.147015459800002</v>
      </c>
      <c r="LI129" s="13">
        <v>72.4546105565</v>
      </c>
      <c r="LJ129" s="36">
        <v>75.8245924428156</v>
      </c>
      <c r="LK129" s="36">
        <v>80.037069800749805</v>
      </c>
      <c r="LL129" s="36">
        <v>80.037069800699996</v>
      </c>
      <c r="LM129" s="36">
        <v>80.037069800699996</v>
      </c>
    </row>
    <row r="130" spans="1:325"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v>18.124355735799998</v>
      </c>
      <c r="LG130" s="13">
        <v>29.452078070700001</v>
      </c>
      <c r="LH130" s="13">
        <v>23.788216903199999</v>
      </c>
      <c r="LI130" s="13">
        <v>22.6554446697</v>
      </c>
      <c r="LJ130" s="36">
        <v>27.1865336036883</v>
      </c>
      <c r="LK130" s="36">
        <v>28.3193058371753</v>
      </c>
      <c r="LL130" s="36">
        <v>30.584850304100001</v>
      </c>
      <c r="LM130" s="36">
        <v>29.452078070700001</v>
      </c>
    </row>
    <row r="131" spans="1:325"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v>80.276335848399995</v>
      </c>
      <c r="LG131" s="13">
        <v>83.749831149499997</v>
      </c>
      <c r="LH131" s="13">
        <v>93.012485285899999</v>
      </c>
      <c r="LI131" s="13">
        <v>94.556260975300006</v>
      </c>
      <c r="LJ131" s="36">
        <v>84.521718994230099</v>
      </c>
      <c r="LK131" s="36">
        <v>77.188784469616607</v>
      </c>
      <c r="LL131" s="36">
        <v>76.802840547299994</v>
      </c>
      <c r="LM131" s="36">
        <v>76.416896624900005</v>
      </c>
    </row>
    <row r="132" spans="1:325"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v>75.982892994400004</v>
      </c>
      <c r="LG132" s="13">
        <v>72.726483294600001</v>
      </c>
      <c r="LH132" s="13">
        <v>87.923061893500005</v>
      </c>
      <c r="LI132" s="13">
        <v>77.068362894299995</v>
      </c>
      <c r="LJ132" s="36">
        <v>71.641013394698604</v>
      </c>
      <c r="LK132" s="36">
        <v>71.641013394698604</v>
      </c>
      <c r="LL132" s="36">
        <v>71.641013394699996</v>
      </c>
      <c r="LM132" s="36">
        <v>74.897423094499999</v>
      </c>
    </row>
    <row r="133" spans="1:325"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v>48.834937909899999</v>
      </c>
      <c r="LG133" s="13">
        <v>39.533044974699997</v>
      </c>
      <c r="LH133" s="13">
        <v>48.834937909899999</v>
      </c>
      <c r="LI133" s="13">
        <v>59.687146334300003</v>
      </c>
      <c r="LJ133" s="36">
        <v>64.338092801885196</v>
      </c>
      <c r="LK133" s="36">
        <v>64.338092801885196</v>
      </c>
      <c r="LL133" s="36">
        <v>64.338092801900004</v>
      </c>
      <c r="LM133" s="36">
        <v>65.113250546499998</v>
      </c>
    </row>
    <row r="134" spans="1:325"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v>44.907920358399998</v>
      </c>
      <c r="LG134" s="13">
        <v>39.754552448399998</v>
      </c>
      <c r="LH134" s="13">
        <v>43.803627234799997</v>
      </c>
      <c r="LI134" s="13">
        <v>40.858845572</v>
      </c>
      <c r="LJ134" s="36">
        <v>40.490747864113096</v>
      </c>
      <c r="LK134" s="36">
        <v>43.435529526957602</v>
      </c>
      <c r="LL134" s="36">
        <v>43.435529527</v>
      </c>
      <c r="LM134" s="36">
        <v>37.914063909100001</v>
      </c>
    </row>
    <row r="135" spans="1:325"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v>59.810299784999998</v>
      </c>
      <c r="LG135" s="13">
        <v>52.475074339700001</v>
      </c>
      <c r="LH135" s="13">
        <v>47.961089450300001</v>
      </c>
      <c r="LI135" s="13">
        <v>49.089585672600002</v>
      </c>
      <c r="LJ135" s="36">
        <v>47.961089450253098</v>
      </c>
      <c r="LK135" s="36">
        <v>47.961089450253098</v>
      </c>
      <c r="LL135" s="36">
        <v>47.961089450300001</v>
      </c>
      <c r="LM135" s="36">
        <v>45.139848894399996</v>
      </c>
    </row>
    <row r="136" spans="1:325"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v>59.123351405199998</v>
      </c>
      <c r="LG136" s="13">
        <v>49.849100204400003</v>
      </c>
      <c r="LH136" s="13">
        <v>50.621954471199999</v>
      </c>
      <c r="LI136" s="13">
        <v>64.919758405799996</v>
      </c>
      <c r="LJ136" s="36">
        <v>64.919758405756198</v>
      </c>
      <c r="LK136" s="36">
        <v>75.739718140048893</v>
      </c>
      <c r="LL136" s="36">
        <v>83.081833673999995</v>
      </c>
      <c r="LM136" s="36">
        <v>78.058280940299994</v>
      </c>
    </row>
    <row r="137" spans="1:325"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v>32.726953439900001</v>
      </c>
      <c r="LG137" s="13">
        <v>47.094884218399997</v>
      </c>
      <c r="LH137" s="13">
        <v>54.677958795999999</v>
      </c>
      <c r="LI137" s="13">
        <v>57.471723114</v>
      </c>
      <c r="LJ137" s="36">
        <v>71.041435515928498</v>
      </c>
      <c r="LK137" s="36">
        <v>75.830745775429193</v>
      </c>
      <c r="LL137" s="36">
        <v>77.028073340299997</v>
      </c>
      <c r="LM137" s="36">
        <v>64.256579314999996</v>
      </c>
    </row>
    <row r="138" spans="1:325"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v>25.2435257781</v>
      </c>
      <c r="LG138" s="13">
        <v>34.895462105</v>
      </c>
      <c r="LH138" s="13">
        <v>39.350201948200002</v>
      </c>
      <c r="LI138" s="13">
        <v>33.410548823900001</v>
      </c>
      <c r="LJ138" s="36">
        <v>29.6982656212877</v>
      </c>
      <c r="LK138" s="36">
        <v>29.6982656212877</v>
      </c>
      <c r="LL138" s="36">
        <v>29.698265621299999</v>
      </c>
      <c r="LM138" s="36">
        <v>26.728439059199999</v>
      </c>
    </row>
    <row r="139" spans="1:325"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v>60.937999301399998</v>
      </c>
      <c r="LG139" s="13">
        <v>69.1126089638</v>
      </c>
      <c r="LH139" s="13">
        <v>81.002950290900003</v>
      </c>
      <c r="LI139" s="13">
        <v>91.406998952199999</v>
      </c>
      <c r="LJ139" s="36">
        <v>97.352169615719006</v>
      </c>
      <c r="LK139" s="36">
        <v>92.150145285108096</v>
      </c>
      <c r="LL139" s="36">
        <v>98.838462281600002</v>
      </c>
      <c r="LM139" s="36">
        <v>96.609023282799996</v>
      </c>
    </row>
    <row r="140" spans="1:325"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v>35.504785427599998</v>
      </c>
      <c r="LG140" s="13">
        <v>33.652361840099999</v>
      </c>
      <c r="LH140" s="13">
        <v>33.343624575500002</v>
      </c>
      <c r="LI140" s="13">
        <v>31.182463723400001</v>
      </c>
      <c r="LJ140" s="36">
        <v>29.947514665020101</v>
      </c>
      <c r="LK140" s="36">
        <v>30.5649891941957</v>
      </c>
      <c r="LL140" s="36">
        <v>30.564989194199999</v>
      </c>
      <c r="LM140" s="36">
        <v>34.578573633799998</v>
      </c>
    </row>
    <row r="141" spans="1:325"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v>47.138682002499998</v>
      </c>
      <c r="LG141" s="13">
        <v>37.710945602000002</v>
      </c>
      <c r="LH141" s="13">
        <v>58.742049880000003</v>
      </c>
      <c r="LI141" s="13">
        <v>53.665576433600002</v>
      </c>
      <c r="LJ141" s="36">
        <v>48.589102987141999</v>
      </c>
      <c r="LK141" s="36">
        <v>54.390786925905203</v>
      </c>
      <c r="LL141" s="36">
        <v>56.566418402899998</v>
      </c>
      <c r="LM141" s="36">
        <v>58.742049880000003</v>
      </c>
    </row>
    <row r="142" spans="1:325"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v>50.688956014399999</v>
      </c>
      <c r="LG142" s="13">
        <v>72.4127943063</v>
      </c>
      <c r="LH142" s="13">
        <v>86.895353167500005</v>
      </c>
      <c r="LI142" s="13">
        <v>99.308975048600004</v>
      </c>
      <c r="LJ142" s="36">
        <v>102.41238051888899</v>
      </c>
      <c r="LK142" s="36">
        <v>106.55025447924901</v>
      </c>
      <c r="LL142" s="36">
        <v>115.8604708901</v>
      </c>
      <c r="LM142" s="36">
        <v>113.7915339099</v>
      </c>
    </row>
    <row r="143" spans="1:325"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v>69.613896674100005</v>
      </c>
      <c r="LG143" s="13">
        <v>68.888751917099995</v>
      </c>
      <c r="LH143" s="13">
        <v>78.315633758399997</v>
      </c>
      <c r="LI143" s="13">
        <v>77.953061379900007</v>
      </c>
      <c r="LJ143" s="36">
        <v>78.315633758388998</v>
      </c>
      <c r="LK143" s="36">
        <v>91.368239384787202</v>
      </c>
      <c r="LL143" s="36">
        <v>92.093384141800001</v>
      </c>
      <c r="LM143" s="36">
        <v>86.292226085600007</v>
      </c>
    </row>
    <row r="144" spans="1:325"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v>60.467088627499997</v>
      </c>
      <c r="LG144" s="13">
        <v>44.761351321600003</v>
      </c>
      <c r="LH144" s="13">
        <v>43.976064456300001</v>
      </c>
      <c r="LI144" s="13">
        <v>45.546638186899997</v>
      </c>
      <c r="LJ144" s="36">
        <v>47.902498782805402</v>
      </c>
      <c r="LK144" s="36">
        <v>53.399506839848598</v>
      </c>
      <c r="LL144" s="36">
        <v>53.399506839799997</v>
      </c>
      <c r="LM144" s="36">
        <v>51.828933109300003</v>
      </c>
    </row>
    <row r="145" spans="1:325"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v>53.451309968300002</v>
      </c>
      <c r="LG145" s="13">
        <v>50.984326431299998</v>
      </c>
      <c r="LH145" s="13">
        <v>59.4817141698</v>
      </c>
      <c r="LI145" s="13">
        <v>58.933495606000001</v>
      </c>
      <c r="LJ145" s="36">
        <v>54.821856377700698</v>
      </c>
      <c r="LK145" s="36">
        <v>60.0299327335822</v>
      </c>
      <c r="LL145" s="36">
        <v>60.578151297399998</v>
      </c>
      <c r="LM145" s="36">
        <v>53.451309968300002</v>
      </c>
    </row>
    <row r="146" spans="1:325"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v>129.84466338429999</v>
      </c>
      <c r="LG146" s="13">
        <v>135.67442378120001</v>
      </c>
      <c r="LH146" s="13">
        <v>140.97420596009999</v>
      </c>
      <c r="LI146" s="13">
        <v>145.21403170330001</v>
      </c>
      <c r="LJ146" s="36">
        <v>137.794336652764</v>
      </c>
      <c r="LK146" s="36">
        <v>137.794336652764</v>
      </c>
      <c r="LL146" s="36">
        <v>130.3746416022</v>
      </c>
      <c r="LM146" s="36">
        <v>143.0941188317</v>
      </c>
    </row>
    <row r="147" spans="1:325"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v>34.893742248800002</v>
      </c>
      <c r="LG147" s="13">
        <v>32.791709583200003</v>
      </c>
      <c r="LH147" s="13">
        <v>26.065205053300001</v>
      </c>
      <c r="LI147" s="13">
        <v>22.281546255199999</v>
      </c>
      <c r="LJ147" s="36">
        <v>20.1795135896412</v>
      </c>
      <c r="LK147" s="36">
        <v>13.873415592878301</v>
      </c>
      <c r="LL147" s="36">
        <v>17.236667857800001</v>
      </c>
      <c r="LM147" s="36">
        <v>17.6570743909</v>
      </c>
    </row>
    <row r="148" spans="1:325"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v>54.143692934500002</v>
      </c>
      <c r="LG148" s="13">
        <v>54.197674682200002</v>
      </c>
      <c r="LH148" s="13">
        <v>51.552569045399999</v>
      </c>
      <c r="LI148" s="13">
        <v>58.354269254499997</v>
      </c>
      <c r="LJ148" s="36">
        <v>68.664783063550601</v>
      </c>
      <c r="LK148" s="36">
        <v>63.104663051329098</v>
      </c>
      <c r="LL148" s="36">
        <v>64.184298005200006</v>
      </c>
      <c r="LM148" s="36">
        <v>68.124965586599998</v>
      </c>
    </row>
    <row r="149" spans="1:325"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v>55.862161798400003</v>
      </c>
      <c r="LG149" s="13">
        <v>61.246466550000001</v>
      </c>
      <c r="LH149" s="13">
        <v>63.9386189258</v>
      </c>
      <c r="LI149" s="13">
        <v>63.265580831900003</v>
      </c>
      <c r="LJ149" s="36">
        <v>55.189123704401702</v>
      </c>
      <c r="LK149" s="36">
        <v>43.747476107147698</v>
      </c>
      <c r="LL149" s="36">
        <v>44.420514201099998</v>
      </c>
      <c r="LM149" s="36">
        <v>43.747476107099999</v>
      </c>
    </row>
    <row r="150" spans="1:325"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v>59.228796370300003</v>
      </c>
      <c r="LG150" s="13">
        <v>48.053551772100001</v>
      </c>
      <c r="LH150" s="13">
        <v>48.612314001999998</v>
      </c>
      <c r="LI150" s="13">
        <v>44.142216162799997</v>
      </c>
      <c r="LJ150" s="36">
        <v>44.142216162756299</v>
      </c>
      <c r="LK150" s="36">
        <v>45.259740622572899</v>
      </c>
      <c r="LL150" s="36">
        <v>48.053551772100001</v>
      </c>
      <c r="LM150" s="36">
        <v>43.0246917029</v>
      </c>
    </row>
    <row r="151" spans="1:325"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v>75.216604779600004</v>
      </c>
      <c r="LG151" s="13">
        <v>75.649381562000002</v>
      </c>
      <c r="LH151" s="13">
        <v>71.408169094499996</v>
      </c>
      <c r="LI151" s="13">
        <v>71.927501233399994</v>
      </c>
      <c r="LJ151" s="36">
        <v>72.533388728761494</v>
      </c>
      <c r="LK151" s="36">
        <v>65.782070923459102</v>
      </c>
      <c r="LL151" s="36">
        <v>67.426622696500004</v>
      </c>
      <c r="LM151" s="36">
        <v>65.782070923500001</v>
      </c>
    </row>
    <row r="152" spans="1:325"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v>44.9190675583</v>
      </c>
      <c r="LG152" s="13">
        <v>42.575464033499998</v>
      </c>
      <c r="LH152" s="13">
        <v>41.403662271100004</v>
      </c>
      <c r="LI152" s="13">
        <v>43.747265795899999</v>
      </c>
      <c r="LJ152" s="36">
        <v>44.137866383351003</v>
      </c>
      <c r="LK152" s="36">
        <v>44.5284669708143</v>
      </c>
      <c r="LL152" s="36">
        <v>43.747265795899999</v>
      </c>
      <c r="LM152" s="36">
        <v>44.9190675583</v>
      </c>
    </row>
    <row r="153" spans="1:325"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v>30.809337599199999</v>
      </c>
      <c r="LG153" s="13">
        <v>30.33534779</v>
      </c>
      <c r="LH153" s="13">
        <v>27.9653987439</v>
      </c>
      <c r="LI153" s="13">
        <v>27.9653987439</v>
      </c>
      <c r="LJ153" s="36">
        <v>26.0694395070506</v>
      </c>
      <c r="LK153" s="36">
        <v>26.0694395070506</v>
      </c>
      <c r="LL153" s="36">
        <v>26.0694395071</v>
      </c>
      <c r="LM153" s="36">
        <v>22.7515108425</v>
      </c>
    </row>
    <row r="154" spans="1:325"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v>53.396618214199997</v>
      </c>
      <c r="LG154" s="13">
        <v>64.075941857000004</v>
      </c>
      <c r="LH154" s="13">
        <v>68.822307920499995</v>
      </c>
      <c r="LI154" s="13">
        <v>68.822307920499995</v>
      </c>
      <c r="LJ154" s="36">
        <v>60.516167309403698</v>
      </c>
      <c r="LK154" s="36">
        <v>59.329575793533103</v>
      </c>
      <c r="LL154" s="36">
        <v>56.956392761799997</v>
      </c>
      <c r="LM154" s="36">
        <v>56.956392761799997</v>
      </c>
    </row>
    <row r="155" spans="1:325"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v>27.3235656646</v>
      </c>
      <c r="LG155" s="13">
        <v>26.109184968400001</v>
      </c>
      <c r="LH155" s="13">
        <v>34.002659493700001</v>
      </c>
      <c r="LI155" s="13">
        <v>32.181088449400001</v>
      </c>
      <c r="LJ155" s="36">
        <v>30.359517405111301</v>
      </c>
      <c r="LK155" s="36">
        <v>34.0026594937247</v>
      </c>
      <c r="LL155" s="36">
        <v>41.288943670999998</v>
      </c>
      <c r="LM155" s="36">
        <v>38.2529919304</v>
      </c>
    </row>
    <row r="156" spans="1:325"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v>26.262554565799999</v>
      </c>
      <c r="LG156" s="13">
        <v>22.003761933500002</v>
      </c>
      <c r="LH156" s="13">
        <v>27.682152109899999</v>
      </c>
      <c r="LI156" s="13">
        <v>25.552755793700001</v>
      </c>
      <c r="LJ156" s="36">
        <v>25.552755793732501</v>
      </c>
      <c r="LK156" s="36">
        <v>22.003761933491901</v>
      </c>
      <c r="LL156" s="36">
        <v>22.003761933500002</v>
      </c>
      <c r="LM156" s="36">
        <v>27.682152109899999</v>
      </c>
    </row>
    <row r="157" spans="1:325"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v>27.7181068533</v>
      </c>
      <c r="LG157" s="13">
        <v>28.348063827200001</v>
      </c>
      <c r="LH157" s="13">
        <v>25.198278957500001</v>
      </c>
      <c r="LI157" s="13">
        <v>23.308408035700001</v>
      </c>
      <c r="LJ157" s="36">
        <v>27.088149879363201</v>
      </c>
      <c r="LK157" s="36">
        <v>28.348063827240601</v>
      </c>
      <c r="LL157" s="36">
        <v>26.458192905400001</v>
      </c>
      <c r="LM157" s="36">
        <v>25.8282359315</v>
      </c>
    </row>
    <row r="158" spans="1:325"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v>113.6945456736</v>
      </c>
      <c r="LG158" s="13">
        <v>103.1533295184</v>
      </c>
      <c r="LH158" s="13">
        <v>112.94160166250001</v>
      </c>
      <c r="LI158" s="13">
        <v>113.6945456736</v>
      </c>
      <c r="LJ158" s="36">
        <v>105.412161551667</v>
      </c>
      <c r="LK158" s="36">
        <v>96.376833418667005</v>
      </c>
      <c r="LL158" s="36">
        <v>103.9062735295</v>
      </c>
      <c r="LM158" s="36">
        <v>91.859169352199999</v>
      </c>
    </row>
    <row r="159" spans="1:325"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v>105.96403549</v>
      </c>
      <c r="LG159" s="13">
        <v>113.87179933260001</v>
      </c>
      <c r="LH159" s="13">
        <v>126.5242214806</v>
      </c>
      <c r="LI159" s="13">
        <v>133.64120893890001</v>
      </c>
      <c r="LJ159" s="36">
        <v>146.29363108700099</v>
      </c>
      <c r="LK159" s="36">
        <v>157.36450046655801</v>
      </c>
      <c r="LL159" s="36">
        <v>162.89993515629999</v>
      </c>
      <c r="LM159" s="36">
        <v>158.94605323510001</v>
      </c>
    </row>
    <row r="160" spans="1:325"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v>96.141908922100001</v>
      </c>
      <c r="LG160" s="13">
        <v>104.5146277172</v>
      </c>
      <c r="LH160" s="13">
        <v>118.66163533629999</v>
      </c>
      <c r="LI160" s="13">
        <v>118.37292089509999</v>
      </c>
      <c r="LJ160" s="36">
        <v>118.66163533633799</v>
      </c>
      <c r="LK160" s="36">
        <v>116.063205365469</v>
      </c>
      <c r="LL160" s="36">
        <v>118.66163533629999</v>
      </c>
      <c r="LM160" s="36">
        <v>107.6904865704</v>
      </c>
    </row>
    <row r="161" spans="1:325"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v>56.539472350200001</v>
      </c>
      <c r="LG161" s="13">
        <v>54.979762768199997</v>
      </c>
      <c r="LH161" s="13">
        <v>53.420053186099999</v>
      </c>
      <c r="LI161" s="13">
        <v>65.507802447200007</v>
      </c>
      <c r="LJ161" s="36">
        <v>60.828673700956898</v>
      </c>
      <c r="LK161" s="36">
        <v>60.828673700956898</v>
      </c>
      <c r="LL161" s="36">
        <v>60.828673701</v>
      </c>
      <c r="LM161" s="36">
        <v>61.608528491999998</v>
      </c>
    </row>
    <row r="162" spans="1:325"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v>34.9657990778</v>
      </c>
      <c r="LG162" s="13">
        <v>50.263336174300001</v>
      </c>
      <c r="LH162" s="13">
        <v>55.7267422802</v>
      </c>
      <c r="LI162" s="13">
        <v>48.077973731900002</v>
      </c>
      <c r="LJ162" s="36">
        <v>45.892611289582398</v>
      </c>
      <c r="LK162" s="36">
        <v>41.521886404860197</v>
      </c>
      <c r="LL162" s="36">
        <v>41.521886404900002</v>
      </c>
      <c r="LM162" s="36">
        <v>48.077973731900002</v>
      </c>
    </row>
    <row r="163" spans="1:325"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v>53.482979241400002</v>
      </c>
      <c r="LG163" s="13">
        <v>49.092585423099997</v>
      </c>
      <c r="LH163" s="13">
        <v>48.6934587123</v>
      </c>
      <c r="LI163" s="13">
        <v>45.5004450263</v>
      </c>
      <c r="LJ163" s="36">
        <v>39.912671075686397</v>
      </c>
      <c r="LK163" s="36">
        <v>43.504811472498197</v>
      </c>
      <c r="LL163" s="36">
        <v>41.509177918699997</v>
      </c>
      <c r="LM163" s="36">
        <v>41.110051208000002</v>
      </c>
    </row>
    <row r="164" spans="1:325"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v>56.709570536500003</v>
      </c>
      <c r="LG164" s="13">
        <v>61.807060022899996</v>
      </c>
      <c r="LH164" s="13">
        <v>63.081432394499998</v>
      </c>
      <c r="LI164" s="13">
        <v>60.532687651300002</v>
      </c>
      <c r="LJ164" s="36">
        <v>52.2492672358863</v>
      </c>
      <c r="LK164" s="36">
        <v>52.2492672358863</v>
      </c>
      <c r="LL164" s="36">
        <v>52.2492672359</v>
      </c>
      <c r="LM164" s="36">
        <v>47.788963935300004</v>
      </c>
    </row>
    <row r="165" spans="1:325"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v>20.780688921399999</v>
      </c>
      <c r="LG165" s="13">
        <v>17.455778693999999</v>
      </c>
      <c r="LH165" s="13">
        <v>24.1055991488</v>
      </c>
      <c r="LI165" s="13">
        <v>20.780688921399999</v>
      </c>
      <c r="LJ165" s="36">
        <v>16.624551137119301</v>
      </c>
      <c r="LK165" s="36">
        <v>16.624551137119301</v>
      </c>
      <c r="LL165" s="36">
        <v>15.793323580299999</v>
      </c>
      <c r="LM165" s="36">
        <v>23.274371592000001</v>
      </c>
    </row>
    <row r="166" spans="1:325"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v>26.612838435</v>
      </c>
      <c r="LG166" s="13">
        <v>23.097935245399999</v>
      </c>
      <c r="LH166" s="13">
        <v>17.072386920500001</v>
      </c>
      <c r="LI166" s="13">
        <v>18.578774001799999</v>
      </c>
      <c r="LJ166" s="36">
        <v>17.072386920543099</v>
      </c>
      <c r="LK166" s="36">
        <v>17.072386920543099</v>
      </c>
      <c r="LL166" s="36">
        <v>16.570257893499999</v>
      </c>
      <c r="LM166" s="36">
        <v>17.072386920500001</v>
      </c>
    </row>
    <row r="167" spans="1:325"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v>95.760980592400003</v>
      </c>
      <c r="LG167" s="13">
        <v>86.184882533199996</v>
      </c>
      <c r="LH167" s="13">
        <v>84.588866190000005</v>
      </c>
      <c r="LI167" s="13">
        <v>84.588866190000005</v>
      </c>
      <c r="LJ167" s="36">
        <v>81.396833503575095</v>
      </c>
      <c r="LK167" s="36">
        <v>81.396833503575095</v>
      </c>
      <c r="LL167" s="36">
        <v>81.396833503600007</v>
      </c>
      <c r="LM167" s="36">
        <v>73.416751787500004</v>
      </c>
    </row>
    <row r="168" spans="1:325"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v>68.248482560300005</v>
      </c>
      <c r="LG168" s="13">
        <v>69.700577933999995</v>
      </c>
      <c r="LH168" s="13">
        <v>64.618244126299999</v>
      </c>
      <c r="LI168" s="13">
        <v>60.988005692199998</v>
      </c>
      <c r="LJ168" s="36">
        <v>54.090552667499203</v>
      </c>
      <c r="LK168" s="36">
        <v>49.008218859814697</v>
      </c>
      <c r="LL168" s="36">
        <v>48.645195016400002</v>
      </c>
      <c r="LM168" s="36">
        <v>48.282171173000002</v>
      </c>
    </row>
    <row r="169" spans="1:325"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v>45.554568968799998</v>
      </c>
      <c r="LG169" s="13">
        <v>39.763733930400001</v>
      </c>
      <c r="LH169" s="13">
        <v>35.903177238200001</v>
      </c>
      <c r="LI169" s="13">
        <v>35.903177238200001</v>
      </c>
      <c r="LJ169" s="36">
        <v>33.972898892020197</v>
      </c>
      <c r="LK169" s="36">
        <v>38.991622591977801</v>
      </c>
      <c r="LL169" s="36">
        <v>37.4473999151</v>
      </c>
      <c r="LM169" s="36">
        <v>34.7450102305</v>
      </c>
    </row>
    <row r="170" spans="1:325"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v>55.2088030647</v>
      </c>
      <c r="LG170" s="13">
        <v>59.844656757199999</v>
      </c>
      <c r="LH170" s="13">
        <v>64.480510449600004</v>
      </c>
      <c r="LI170" s="13">
        <v>67.430599162999997</v>
      </c>
      <c r="LJ170" s="36">
        <v>64.059069204866802</v>
      </c>
      <c r="LK170" s="36">
        <v>64.059069204866802</v>
      </c>
      <c r="LL170" s="36">
        <v>64.059069204899998</v>
      </c>
      <c r="LM170" s="36">
        <v>63.637627960099998</v>
      </c>
    </row>
    <row r="171" spans="1:325"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v>61.983928452800001</v>
      </c>
      <c r="LG171" s="13">
        <v>73.052487105099999</v>
      </c>
      <c r="LH171" s="13">
        <v>73.052487105099999</v>
      </c>
      <c r="LI171" s="13">
        <v>77.479910566000001</v>
      </c>
      <c r="LJ171" s="36">
        <v>73.052487105129202</v>
      </c>
      <c r="LK171" s="36">
        <v>68.625063644212204</v>
      </c>
      <c r="LL171" s="36">
        <v>55.342793261499999</v>
      </c>
      <c r="LM171" s="36">
        <v>66.411351913800004</v>
      </c>
    </row>
    <row r="172" spans="1:325"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v>37.0284166649</v>
      </c>
      <c r="LG172" s="13">
        <v>42.318190474200001</v>
      </c>
      <c r="LH172" s="13">
        <v>59.245466663800002</v>
      </c>
      <c r="LI172" s="13">
        <v>49.7238738072</v>
      </c>
      <c r="LJ172" s="36">
        <v>52.897738092719202</v>
      </c>
      <c r="LK172" s="36">
        <v>47.607964283447203</v>
      </c>
      <c r="LL172" s="36">
        <v>46.550009521600003</v>
      </c>
      <c r="LM172" s="36">
        <v>62.419330949399999</v>
      </c>
    </row>
    <row r="173" spans="1:325"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v>71.830798563399995</v>
      </c>
      <c r="LG173" s="13">
        <v>61.189198776200001</v>
      </c>
      <c r="LH173" s="13">
        <v>58.528798829400003</v>
      </c>
      <c r="LI173" s="13">
        <v>53.207998935799999</v>
      </c>
      <c r="LJ173" s="36">
        <v>55.868398882632</v>
      </c>
      <c r="LK173" s="36">
        <v>48.773999024520002</v>
      </c>
      <c r="LL173" s="36">
        <v>47.000399059999999</v>
      </c>
      <c r="LM173" s="36">
        <v>45.226799095499999</v>
      </c>
    </row>
    <row r="174" spans="1:325"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v>59.823094563200002</v>
      </c>
      <c r="LG174" s="13">
        <v>75.491047901200005</v>
      </c>
      <c r="LH174" s="13">
        <v>81.188485478700002</v>
      </c>
      <c r="LI174" s="13">
        <v>92.583360633599995</v>
      </c>
      <c r="LJ174" s="36">
        <v>79.764126084293594</v>
      </c>
      <c r="LK174" s="36">
        <v>76.915407295568798</v>
      </c>
      <c r="LL174" s="36">
        <v>75.491047901200005</v>
      </c>
      <c r="LM174" s="36">
        <v>96.856438816600004</v>
      </c>
    </row>
    <row r="175" spans="1:325"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v>22.185802517700001</v>
      </c>
      <c r="LG175" s="13">
        <v>26.479828811499999</v>
      </c>
      <c r="LH175" s="13">
        <v>27.911170909399999</v>
      </c>
      <c r="LI175" s="13">
        <v>28.6268419584</v>
      </c>
      <c r="LJ175" s="36">
        <v>38.646236643789003</v>
      </c>
      <c r="LK175" s="36">
        <v>35.7835524479528</v>
      </c>
      <c r="LL175" s="36">
        <v>37.214894545900002</v>
      </c>
      <c r="LM175" s="36">
        <v>37.930565594800001</v>
      </c>
    </row>
    <row r="176" spans="1:325"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v>40.717383482000002</v>
      </c>
      <c r="LG176" s="13">
        <v>53.974206011</v>
      </c>
      <c r="LH176" s="13">
        <v>51.1334583262</v>
      </c>
      <c r="LI176" s="13">
        <v>58.708785485699998</v>
      </c>
      <c r="LJ176" s="36">
        <v>58.708785485673197</v>
      </c>
      <c r="LK176" s="36">
        <v>55.868037800882497</v>
      </c>
      <c r="LL176" s="36">
        <v>60.602617275500002</v>
      </c>
      <c r="LM176" s="36">
        <v>59.6557013806</v>
      </c>
    </row>
    <row r="177" spans="1:325"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v>88.352123371700003</v>
      </c>
      <c r="LG177" s="13">
        <v>68.637186751599998</v>
      </c>
      <c r="LH177" s="13">
        <v>72.288100940500001</v>
      </c>
      <c r="LI177" s="13">
        <v>73.748466616000002</v>
      </c>
      <c r="LJ177" s="36">
        <v>74.478649453823195</v>
      </c>
      <c r="LK177" s="36">
        <v>78.129563642736102</v>
      </c>
      <c r="LL177" s="36">
        <v>82.510660669399996</v>
      </c>
      <c r="LM177" s="36">
        <v>81.780477831599995</v>
      </c>
    </row>
    <row r="178" spans="1:325"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v>65.022441773300002</v>
      </c>
      <c r="LG178" s="13">
        <v>69.537889118699994</v>
      </c>
      <c r="LH178" s="13">
        <v>74.956425933099993</v>
      </c>
      <c r="LI178" s="13">
        <v>64.119352304200007</v>
      </c>
      <c r="LJ178" s="36">
        <v>66.828620711453894</v>
      </c>
      <c r="LK178" s="36">
        <v>67.7317101805276</v>
      </c>
      <c r="LL178" s="36">
        <v>65.925531242399998</v>
      </c>
      <c r="LM178" s="36">
        <v>61.410083897</v>
      </c>
    </row>
    <row r="179" spans="1:325"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v>15.659429773099999</v>
      </c>
      <c r="LG179" s="13">
        <v>19.0150218673</v>
      </c>
      <c r="LH179" s="13">
        <v>16.777960471099998</v>
      </c>
      <c r="LI179" s="13">
        <v>20.133552565399999</v>
      </c>
      <c r="LJ179" s="36">
        <v>20.1335525653502</v>
      </c>
      <c r="LK179" s="36">
        <v>16.777960471125098</v>
      </c>
      <c r="LL179" s="36">
        <v>16.777960471099998</v>
      </c>
      <c r="LM179" s="36">
        <v>17.896491169200001</v>
      </c>
    </row>
    <row r="180" spans="1:325"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v>104.35271216709999</v>
      </c>
      <c r="LG180" s="13">
        <v>114.38662679860001</v>
      </c>
      <c r="LH180" s="13">
        <v>126.42732435630001</v>
      </c>
      <c r="LI180" s="13">
        <v>115.39001826170001</v>
      </c>
      <c r="LJ180" s="36">
        <v>95.322188998816003</v>
      </c>
      <c r="LK180" s="36">
        <v>95.322188998816003</v>
      </c>
      <c r="LL180" s="36">
        <v>95.322188998800002</v>
      </c>
      <c r="LM180" s="36">
        <v>84.284882904200003</v>
      </c>
    </row>
    <row r="181" spans="1:325"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v>99.699021820900001</v>
      </c>
      <c r="LG181" s="13">
        <v>81.828442437899994</v>
      </c>
      <c r="LH181" s="13">
        <v>77.125658389799995</v>
      </c>
      <c r="LI181" s="13">
        <v>81.828442437899994</v>
      </c>
      <c r="LJ181" s="36">
        <v>69.601203912716301</v>
      </c>
      <c r="LK181" s="36">
        <v>69.601203912716301</v>
      </c>
      <c r="LL181" s="36">
        <v>69.601203912700001</v>
      </c>
      <c r="LM181" s="36">
        <v>60.195635816399999</v>
      </c>
    </row>
    <row r="182" spans="1:325"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v>70.679168449900004</v>
      </c>
      <c r="LG182" s="13">
        <v>74.893981247300005</v>
      </c>
      <c r="LH182" s="13">
        <v>70.354952080800004</v>
      </c>
      <c r="LI182" s="13">
        <v>65.167490176200005</v>
      </c>
      <c r="LJ182" s="36">
        <v>66.464355652388207</v>
      </c>
      <c r="LK182" s="36">
        <v>66.140139283352099</v>
      </c>
      <c r="LL182" s="36">
        <v>63.222191961999997</v>
      </c>
      <c r="LM182" s="36">
        <v>62.897975592999998</v>
      </c>
    </row>
    <row r="183" spans="1:325"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v>83.025252208799998</v>
      </c>
      <c r="LG183" s="13">
        <v>89.515096721099994</v>
      </c>
      <c r="LH183" s="13">
        <v>89.962672204699999</v>
      </c>
      <c r="LI183" s="13">
        <v>93.319488331700001</v>
      </c>
      <c r="LJ183" s="36">
        <v>94.886002524325704</v>
      </c>
      <c r="LK183" s="36">
        <v>99.137969618576193</v>
      </c>
      <c r="LL183" s="36">
        <v>98.466606393199996</v>
      </c>
      <c r="LM183" s="36">
        <v>94.886002524299997</v>
      </c>
    </row>
    <row r="184" spans="1:325"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v>69.137718355800004</v>
      </c>
      <c r="LG184" s="13">
        <v>62.174207154500003</v>
      </c>
      <c r="LH184" s="13">
        <v>58.6924515539</v>
      </c>
      <c r="LI184" s="13">
        <v>59.6872388683</v>
      </c>
      <c r="LJ184" s="36">
        <v>57.697664239385603</v>
      </c>
      <c r="LK184" s="36">
        <v>58.195057896621698</v>
      </c>
      <c r="LL184" s="36">
        <v>51.231546695299997</v>
      </c>
      <c r="LM184" s="36">
        <v>49.739365723600002</v>
      </c>
    </row>
    <row r="185" spans="1:325"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v>43.458632023500002</v>
      </c>
      <c r="LG185" s="13">
        <v>44.302488955999998</v>
      </c>
      <c r="LH185" s="13">
        <v>45.990202820999997</v>
      </c>
      <c r="LI185" s="13">
        <v>44.7244174223</v>
      </c>
      <c r="LJ185" s="36">
        <v>42.192846624783201</v>
      </c>
      <c r="LK185" s="36">
        <v>40.505132759791898</v>
      </c>
      <c r="LL185" s="36">
        <v>37.973561962300003</v>
      </c>
      <c r="LM185" s="36">
        <v>37.1297050298</v>
      </c>
    </row>
    <row r="186" spans="1:325"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v>89.561595987600001</v>
      </c>
      <c r="LG186" s="13">
        <v>71.649276790100004</v>
      </c>
      <c r="LH186" s="13">
        <v>53.7369575926</v>
      </c>
      <c r="LI186" s="13">
        <v>35.824638395100003</v>
      </c>
      <c r="LJ186" s="36">
        <v>40.302718194438199</v>
      </c>
      <c r="LK186" s="36">
        <v>49.258877793202302</v>
      </c>
      <c r="LL186" s="36">
        <v>44.7807979938</v>
      </c>
      <c r="LM186" s="36">
        <v>42.541758094099997</v>
      </c>
    </row>
    <row r="187" spans="1:325"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v>55.920252856799998</v>
      </c>
      <c r="LG187" s="13">
        <v>51.868060620800001</v>
      </c>
      <c r="LH187" s="13">
        <v>55.920252856799998</v>
      </c>
      <c r="LI187" s="13">
        <v>52.678499068000001</v>
      </c>
      <c r="LJ187" s="36">
        <v>51.057622173595902</v>
      </c>
      <c r="LK187" s="36">
        <v>47.005429937596197</v>
      </c>
      <c r="LL187" s="36">
        <v>47.005429937599999</v>
      </c>
      <c r="LM187" s="36">
        <v>45.3845530432</v>
      </c>
    </row>
    <row r="188" spans="1:325"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v>76.8784450247</v>
      </c>
      <c r="LG188" s="13">
        <v>73.977371627500006</v>
      </c>
      <c r="LH188" s="13">
        <v>63.823614737500002</v>
      </c>
      <c r="LI188" s="13">
        <v>60.9225413403</v>
      </c>
      <c r="LJ188" s="36">
        <v>53.669857847403499</v>
      </c>
      <c r="LK188" s="36">
        <v>55.120394545982002</v>
      </c>
      <c r="LL188" s="36">
        <v>50.768784450200002</v>
      </c>
      <c r="LM188" s="36">
        <v>60.9225413403</v>
      </c>
    </row>
    <row r="189" spans="1:325"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v>50.283656595099998</v>
      </c>
      <c r="LG189" s="13">
        <v>49.067116516200002</v>
      </c>
      <c r="LH189" s="13">
        <v>44.606469560100003</v>
      </c>
      <c r="LI189" s="13">
        <v>48.6616031565</v>
      </c>
      <c r="LJ189" s="36">
        <v>43.795442840864403</v>
      </c>
      <c r="LK189" s="36">
        <v>40.145822604125698</v>
      </c>
      <c r="LL189" s="36">
        <v>40.9568493234</v>
      </c>
      <c r="LM189" s="36">
        <v>40.9568493234</v>
      </c>
    </row>
    <row r="190" spans="1:325"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v>33.807363461900003</v>
      </c>
      <c r="LG190" s="13">
        <v>46.894084802000002</v>
      </c>
      <c r="LH190" s="13">
        <v>56.709125806999999</v>
      </c>
      <c r="LI190" s="13">
        <v>65.433606700400006</v>
      </c>
      <c r="LJ190" s="36">
        <v>68.705287035421406</v>
      </c>
      <c r="LK190" s="36">
        <v>64.343046588728001</v>
      </c>
      <c r="LL190" s="36">
        <v>58.8902460304</v>
      </c>
      <c r="LM190" s="36">
        <v>59.980806141999999</v>
      </c>
    </row>
    <row r="191" spans="1:325"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v>15.944589363</v>
      </c>
      <c r="LG191" s="13">
        <v>16.263481150299999</v>
      </c>
      <c r="LH191" s="13">
        <v>19.4523990229</v>
      </c>
      <c r="LI191" s="13">
        <v>21.0468579592</v>
      </c>
      <c r="LJ191" s="36">
        <v>20.4090743846983</v>
      </c>
      <c r="LK191" s="36">
        <v>24.235775831829201</v>
      </c>
      <c r="LL191" s="36">
        <v>22.322425108299999</v>
      </c>
      <c r="LM191" s="36">
        <v>20.409074384699998</v>
      </c>
    </row>
    <row r="192" spans="1:325"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v>35.277101633299999</v>
      </c>
      <c r="LG192" s="13">
        <v>32.631319010799999</v>
      </c>
      <c r="LH192" s="13">
        <v>38.804811796700001</v>
      </c>
      <c r="LI192" s="13">
        <v>44.978304582500002</v>
      </c>
      <c r="LJ192" s="36">
        <v>45.8602321233287</v>
      </c>
      <c r="LK192" s="36">
        <v>39.686739337496</v>
      </c>
      <c r="LL192" s="36">
        <v>32.631319010799999</v>
      </c>
      <c r="LM192" s="36">
        <v>40.5686668783</v>
      </c>
    </row>
    <row r="193" spans="1:325"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v>53.899499583800001</v>
      </c>
      <c r="LG193" s="13">
        <v>56.483722166500002</v>
      </c>
      <c r="LH193" s="13">
        <v>58.883357422000003</v>
      </c>
      <c r="LI193" s="13">
        <v>62.667397632499998</v>
      </c>
      <c r="LJ193" s="36">
        <v>58.791063758308702</v>
      </c>
      <c r="LK193" s="36">
        <v>61.744460995774801</v>
      </c>
      <c r="LL193" s="36">
        <v>63.7749215965</v>
      </c>
      <c r="LM193" s="36">
        <v>61.190699013699998</v>
      </c>
    </row>
    <row r="194" spans="1:325"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v>43.921415524499999</v>
      </c>
      <c r="LG194" s="13">
        <v>48.452990142099999</v>
      </c>
      <c r="LH194" s="13">
        <v>52.9845647597</v>
      </c>
      <c r="LI194" s="13">
        <v>47.058659490499998</v>
      </c>
      <c r="LJ194" s="36">
        <v>44.967163513155498</v>
      </c>
      <c r="LK194" s="36">
        <v>49.498738130760302</v>
      </c>
      <c r="LL194" s="36">
        <v>49.150155467899999</v>
      </c>
      <c r="LM194" s="36">
        <v>48.801572804999999</v>
      </c>
    </row>
    <row r="195" spans="1:325"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v>50.254800656</v>
      </c>
      <c r="LG195" s="13">
        <v>50.254800656</v>
      </c>
      <c r="LH195" s="13">
        <v>44.964821639500002</v>
      </c>
      <c r="LI195" s="13">
        <v>48.491474317200002</v>
      </c>
      <c r="LJ195" s="36">
        <v>39.234011038422899</v>
      </c>
      <c r="LK195" s="36">
        <v>45.8464848089436</v>
      </c>
      <c r="LL195" s="36">
        <v>42.760663716000003</v>
      </c>
      <c r="LM195" s="36">
        <v>44.523990054800002</v>
      </c>
    </row>
    <row r="196" spans="1:325"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v>31.6479541858</v>
      </c>
      <c r="LG196" s="13">
        <v>55.760681184500001</v>
      </c>
      <c r="LH196" s="13">
        <v>73.845226433600004</v>
      </c>
      <c r="LI196" s="13">
        <v>94.943862557499997</v>
      </c>
      <c r="LJ196" s="36">
        <v>100.972044307136</v>
      </c>
      <c r="LK196" s="36">
        <v>105.493180619396</v>
      </c>
      <c r="LL196" s="36">
        <v>105.49318061939999</v>
      </c>
      <c r="LM196" s="36">
        <v>103.986135182</v>
      </c>
    </row>
    <row r="197" spans="1:325"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v>39.200313602500003</v>
      </c>
      <c r="LG197" s="13">
        <v>64.400515204100003</v>
      </c>
      <c r="LH197" s="13">
        <v>89.600716805700003</v>
      </c>
      <c r="LI197" s="13">
        <v>113.40090720729999</v>
      </c>
      <c r="LJ197" s="36">
        <v>117.600940807526</v>
      </c>
      <c r="LK197" s="36">
        <v>126.00100800806401</v>
      </c>
      <c r="LL197" s="36">
        <v>128.80103040820001</v>
      </c>
      <c r="LM197" s="36">
        <v>116.2009296074</v>
      </c>
    </row>
    <row r="198" spans="1:325"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v>42.792953427</v>
      </c>
      <c r="LG198" s="13">
        <v>35.660794522499998</v>
      </c>
      <c r="LH198" s="13">
        <v>31.381499179799999</v>
      </c>
      <c r="LI198" s="13">
        <v>25.6757720562</v>
      </c>
      <c r="LJ198" s="36">
        <v>24.2493402753013</v>
      </c>
      <c r="LK198" s="36">
        <v>19.970044932601098</v>
      </c>
      <c r="LL198" s="36">
        <v>19.9700449326</v>
      </c>
      <c r="LM198" s="36">
        <v>18.543613151700001</v>
      </c>
    </row>
    <row r="199" spans="1:325"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v>54.4054840728</v>
      </c>
      <c r="LG199" s="13">
        <v>66.646717989199999</v>
      </c>
      <c r="LH199" s="13">
        <v>76.167677701900004</v>
      </c>
      <c r="LI199" s="13">
        <v>80.248089007399997</v>
      </c>
      <c r="LJ199" s="36">
        <v>84.328500312831494</v>
      </c>
      <c r="LK199" s="36">
        <v>77.527814803732198</v>
      </c>
      <c r="LL199" s="36">
        <v>74.807540600099998</v>
      </c>
      <c r="LM199" s="36">
        <v>74.807540600099998</v>
      </c>
    </row>
    <row r="200" spans="1:325"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v>56.833206379499998</v>
      </c>
      <c r="LG200" s="13">
        <v>61.1746318669</v>
      </c>
      <c r="LH200" s="13">
        <v>60.779956822599999</v>
      </c>
      <c r="LI200" s="13">
        <v>56.833206379499998</v>
      </c>
      <c r="LJ200" s="36">
        <v>51.307755759295603</v>
      </c>
      <c r="LK200" s="36">
        <v>47.361005316272802</v>
      </c>
      <c r="LL200" s="36">
        <v>44.992955050500001</v>
      </c>
      <c r="LM200" s="36">
        <v>54.070481069400003</v>
      </c>
    </row>
    <row r="201" spans="1:325"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v>83.538609831900004</v>
      </c>
      <c r="LG201" s="13">
        <v>74.970547284999995</v>
      </c>
      <c r="LH201" s="13">
        <v>62.118453464700004</v>
      </c>
      <c r="LI201" s="13">
        <v>64.260469101400005</v>
      </c>
      <c r="LJ201" s="36">
        <v>64.260469101424405</v>
      </c>
      <c r="LK201" s="36">
        <v>38.556281460854699</v>
      </c>
      <c r="LL201" s="36">
        <v>44.982328371000001</v>
      </c>
      <c r="LM201" s="36">
        <v>57.8344221913</v>
      </c>
    </row>
    <row r="202" spans="1:325"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v>55.363207430199999</v>
      </c>
      <c r="LG202" s="13">
        <v>66.105322304799998</v>
      </c>
      <c r="LH202" s="13">
        <v>99.157983457100002</v>
      </c>
      <c r="LI202" s="13">
        <v>109.90009833169999</v>
      </c>
      <c r="LJ202" s="36">
        <v>137.16854378238099</v>
      </c>
      <c r="LK202" s="36">
        <v>139.64749336880999</v>
      </c>
      <c r="LL202" s="36">
        <v>128.90537849430001</v>
      </c>
      <c r="LM202" s="36">
        <v>133.86327766709999</v>
      </c>
    </row>
    <row r="203" spans="1:325"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v>99.911038116699999</v>
      </c>
      <c r="LG203" s="13">
        <v>95.805105043500006</v>
      </c>
      <c r="LH203" s="13">
        <v>101.27968247450001</v>
      </c>
      <c r="LI203" s="13">
        <v>104.01697119000001</v>
      </c>
      <c r="LJ203" s="36">
        <v>106.754259905564</v>
      </c>
      <c r="LK203" s="36">
        <v>95.805105043454503</v>
      </c>
      <c r="LL203" s="36">
        <v>99.911038116699999</v>
      </c>
      <c r="LM203" s="36">
        <v>101.27968247450001</v>
      </c>
    </row>
    <row r="204" spans="1:325"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v>70.103169531800006</v>
      </c>
      <c r="LG204" s="13">
        <v>69.482787500499995</v>
      </c>
      <c r="LH204" s="13">
        <v>71.964315625599994</v>
      </c>
      <c r="LI204" s="13">
        <v>67.621641406799995</v>
      </c>
      <c r="LJ204" s="36">
        <v>75.6866078130913</v>
      </c>
      <c r="LK204" s="36">
        <v>73.825461719326796</v>
      </c>
      <c r="LL204" s="36">
        <v>71.343933594299997</v>
      </c>
      <c r="LM204" s="36">
        <v>71.343933594299997</v>
      </c>
    </row>
    <row r="205" spans="1:325"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v>14.5787045946</v>
      </c>
      <c r="LG205" s="13">
        <v>11.0798154919</v>
      </c>
      <c r="LH205" s="13">
        <v>15.745000962200001</v>
      </c>
      <c r="LI205" s="13">
        <v>15.745000962200001</v>
      </c>
      <c r="LJ205" s="36">
        <v>17.494445513549401</v>
      </c>
      <c r="LK205" s="36">
        <v>17.494445513549401</v>
      </c>
      <c r="LL205" s="36">
        <v>17.494445513500001</v>
      </c>
      <c r="LM205" s="36">
        <v>18.660741881100002</v>
      </c>
    </row>
    <row r="206" spans="1:325"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v>26.276458469000001</v>
      </c>
      <c r="LG206" s="13">
        <v>32.4689996368</v>
      </c>
      <c r="LH206" s="13">
        <v>36.318417119499998</v>
      </c>
      <c r="LI206" s="13">
        <v>38.661540804700003</v>
      </c>
      <c r="LJ206" s="36">
        <v>40.000468624737003</v>
      </c>
      <c r="LK206" s="36">
        <v>43.849886107452299</v>
      </c>
      <c r="LL206" s="36">
        <v>47.029839680099997</v>
      </c>
      <c r="LM206" s="36">
        <v>43.849886107499998</v>
      </c>
    </row>
    <row r="207" spans="1:325"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v>34.444590651200002</v>
      </c>
      <c r="LG207" s="13">
        <v>45.281091080800003</v>
      </c>
      <c r="LH207" s="13">
        <v>55.730573637900001</v>
      </c>
      <c r="LI207" s="13">
        <v>64.244966832599999</v>
      </c>
      <c r="LJ207" s="36">
        <v>66.180056194995103</v>
      </c>
      <c r="LK207" s="36">
        <v>68.889181302392501</v>
      </c>
      <c r="LL207" s="36">
        <v>80.886735349399999</v>
      </c>
      <c r="LM207" s="36">
        <v>77.790592369600006</v>
      </c>
    </row>
    <row r="208" spans="1:325"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v>70.162594185700002</v>
      </c>
      <c r="LG208" s="13">
        <v>74.433360788300007</v>
      </c>
      <c r="LH208" s="13">
        <v>75.653579817600004</v>
      </c>
      <c r="LI208" s="13">
        <v>68.332265641700005</v>
      </c>
      <c r="LJ208" s="36">
        <v>63.451389524419596</v>
      </c>
      <c r="LK208" s="36">
        <v>60.400841951130197</v>
      </c>
      <c r="LL208" s="36">
        <v>56.1300753485</v>
      </c>
      <c r="LM208" s="36">
        <v>53.079527775199999</v>
      </c>
    </row>
    <row r="209" spans="1:325"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v>59.950241299699996</v>
      </c>
      <c r="LG209" s="13">
        <v>50.957705104799999</v>
      </c>
      <c r="LH209" s="13">
        <v>55.453973202199997</v>
      </c>
      <c r="LI209" s="13">
        <v>47.960193039799996</v>
      </c>
      <c r="LJ209" s="36">
        <v>55.453973202242103</v>
      </c>
      <c r="LK209" s="36">
        <v>43.463924942297901</v>
      </c>
      <c r="LL209" s="36">
        <v>50.957705104799999</v>
      </c>
      <c r="LM209" s="36">
        <v>49.458949072300001</v>
      </c>
    </row>
    <row r="210" spans="1:325"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v>59.782577151399998</v>
      </c>
      <c r="LG210" s="13">
        <v>59.202163781000003</v>
      </c>
      <c r="LH210" s="13">
        <v>51.656789965800002</v>
      </c>
      <c r="LI210" s="13">
        <v>44.1114161506</v>
      </c>
      <c r="LJ210" s="36">
        <v>40.048522557765601</v>
      </c>
      <c r="LK210" s="36">
        <v>39.468109187363197</v>
      </c>
      <c r="LL210" s="36">
        <v>39.468109187400003</v>
      </c>
      <c r="LM210" s="36">
        <v>36.566042335399999</v>
      </c>
    </row>
    <row r="211" spans="1:325"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v>121.82493756469999</v>
      </c>
      <c r="LG211" s="13">
        <v>92.586952549200007</v>
      </c>
      <c r="LH211" s="13">
        <v>67.003715660599994</v>
      </c>
      <c r="LI211" s="13">
        <v>63.348967533699998</v>
      </c>
      <c r="LJ211" s="36">
        <v>69.440214411890096</v>
      </c>
      <c r="LK211" s="36">
        <v>68.221965036242906</v>
      </c>
      <c r="LL211" s="36">
        <v>76.749710665799995</v>
      </c>
      <c r="LM211" s="36">
        <v>73.094962538800004</v>
      </c>
    </row>
    <row r="212" spans="1:325"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v>126.2356976107</v>
      </c>
      <c r="LG212" s="13">
        <v>114.7073233997</v>
      </c>
      <c r="LH212" s="13">
        <v>122.2007666369</v>
      </c>
      <c r="LI212" s="13">
        <v>126.523906966</v>
      </c>
      <c r="LJ212" s="36">
        <v>131.71167536098201</v>
      </c>
      <c r="LK212" s="36">
        <v>129.982419229328</v>
      </c>
      <c r="LL212" s="36">
        <v>129.98241922930001</v>
      </c>
      <c r="LM212" s="36">
        <v>125.94748825550001</v>
      </c>
    </row>
    <row r="213" spans="1:325"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v>61.614563760099998</v>
      </c>
      <c r="LG213" s="13">
        <v>60.303615594999997</v>
      </c>
      <c r="LH213" s="13">
        <v>55.0598229346</v>
      </c>
      <c r="LI213" s="13">
        <v>46.757151222200001</v>
      </c>
      <c r="LJ213" s="36">
        <v>41.513358561802498</v>
      </c>
      <c r="LK213" s="36">
        <v>52.874909326085302</v>
      </c>
      <c r="LL213" s="36">
        <v>51.563961161000002</v>
      </c>
      <c r="LM213" s="36">
        <v>51.563961161000002</v>
      </c>
    </row>
    <row r="214" spans="1:325"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v>22.238077147599999</v>
      </c>
      <c r="LG214" s="13">
        <v>20.384904052</v>
      </c>
      <c r="LH214" s="13">
        <v>20.848197325899999</v>
      </c>
      <c r="LI214" s="13">
        <v>20.848197325899999</v>
      </c>
      <c r="LJ214" s="36">
        <v>20.848197325871201</v>
      </c>
      <c r="LK214" s="36">
        <v>21.3114905997795</v>
      </c>
      <c r="LL214" s="36">
        <v>21.311490599799999</v>
      </c>
      <c r="LM214" s="36">
        <v>20.848197325899999</v>
      </c>
    </row>
    <row r="215" spans="1:325"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v>26.802465826900001</v>
      </c>
      <c r="LG215" s="13">
        <v>18.555553264699999</v>
      </c>
      <c r="LH215" s="13">
        <v>22.6790095458</v>
      </c>
      <c r="LI215" s="13">
        <v>22.6790095458</v>
      </c>
      <c r="LJ215" s="36">
        <v>18.5555532647465</v>
      </c>
      <c r="LK215" s="36">
        <v>8.2469125621095607</v>
      </c>
      <c r="LL215" s="36">
        <v>8.2469125621000003</v>
      </c>
      <c r="LM215" s="36">
        <v>8.2469125621000003</v>
      </c>
    </row>
    <row r="216" spans="1:325"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v>69.544984962499996</v>
      </c>
      <c r="LG216" s="13">
        <v>69.361488960000003</v>
      </c>
      <c r="LH216" s="13">
        <v>76.150841053899995</v>
      </c>
      <c r="LI216" s="13">
        <v>78.719785089499993</v>
      </c>
      <c r="LJ216" s="36">
        <v>84.591657170748505</v>
      </c>
      <c r="LK216" s="36">
        <v>90.096537246936094</v>
      </c>
      <c r="LL216" s="36">
        <v>84.775153173299998</v>
      </c>
      <c r="LM216" s="36">
        <v>76.334337056500004</v>
      </c>
    </row>
    <row r="217" spans="1:325"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v>97.938652155499994</v>
      </c>
      <c r="LG217" s="13">
        <v>88.086835074800007</v>
      </c>
      <c r="LH217" s="13">
        <v>95.041058896500004</v>
      </c>
      <c r="LI217" s="13">
        <v>92.143465637399999</v>
      </c>
      <c r="LJ217" s="36">
        <v>76.496462038630696</v>
      </c>
      <c r="LK217" s="36">
        <v>79.394055297669794</v>
      </c>
      <c r="LL217" s="36">
        <v>76.496462038600001</v>
      </c>
      <c r="LM217" s="36">
        <v>75.9169433868</v>
      </c>
    </row>
    <row r="218" spans="1:325"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v>27.850682577699999</v>
      </c>
      <c r="LG218" s="13">
        <v>37.291591926099997</v>
      </c>
      <c r="LH218" s="13">
        <v>40.123864730699999</v>
      </c>
      <c r="LI218" s="13">
        <v>44.844319404799997</v>
      </c>
      <c r="LJ218" s="36">
        <v>40.123864730650901</v>
      </c>
      <c r="LK218" s="36">
        <v>38.707728328392598</v>
      </c>
      <c r="LL218" s="36">
        <v>40.5959101981</v>
      </c>
      <c r="LM218" s="36">
        <v>41.540001132900002</v>
      </c>
    </row>
    <row r="219" spans="1:325"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v>50.479007789000001</v>
      </c>
      <c r="LG219" s="13">
        <v>41.794447309100001</v>
      </c>
      <c r="LH219" s="13">
        <v>45.0511574891</v>
      </c>
      <c r="LI219" s="13">
        <v>42.337232339099998</v>
      </c>
      <c r="LJ219" s="36">
        <v>37.452167069232203</v>
      </c>
      <c r="LK219" s="36">
        <v>33.109886829321198</v>
      </c>
      <c r="LL219" s="36">
        <v>34.738241919300002</v>
      </c>
      <c r="LM219" s="36">
        <v>28.224821559399999</v>
      </c>
    </row>
    <row r="220" spans="1:325"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v>27.568656558200001</v>
      </c>
      <c r="LG220" s="13">
        <v>33.506521047600003</v>
      </c>
      <c r="LH220" s="13">
        <v>35.203053758899998</v>
      </c>
      <c r="LI220" s="13">
        <v>36.899586470199999</v>
      </c>
      <c r="LJ220" s="36">
        <v>34.778920581062501</v>
      </c>
      <c r="LK220" s="36">
        <v>28.841056091612799</v>
      </c>
      <c r="LL220" s="36">
        <v>29.689322447199999</v>
      </c>
      <c r="LM220" s="36">
        <v>30.961721980699998</v>
      </c>
    </row>
    <row r="221" spans="1:325"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v>82.050990184699998</v>
      </c>
      <c r="LG221" s="13">
        <v>82.762414955099999</v>
      </c>
      <c r="LH221" s="13">
        <v>84.1852644959</v>
      </c>
      <c r="LI221" s="13">
        <v>84.896689266300001</v>
      </c>
      <c r="LJ221" s="36">
        <v>85.370972446518607</v>
      </c>
      <c r="LK221" s="36">
        <v>83.473839725484893</v>
      </c>
      <c r="LL221" s="36">
        <v>83.4738397255</v>
      </c>
      <c r="LM221" s="36">
        <v>75.173884071000003</v>
      </c>
    </row>
    <row r="222" spans="1:325"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v>26.989267797</v>
      </c>
      <c r="LG222" s="13">
        <v>28.5768717851</v>
      </c>
      <c r="LH222" s="13">
        <v>34.1334857433</v>
      </c>
      <c r="LI222" s="13">
        <v>35.721089731399999</v>
      </c>
      <c r="LJ222" s="36">
        <v>31.752079761224401</v>
      </c>
      <c r="LK222" s="36">
        <v>34.1334857433162</v>
      </c>
      <c r="LL222" s="36">
        <v>33.339683749300001</v>
      </c>
      <c r="LM222" s="36">
        <v>32.545881755300002</v>
      </c>
    </row>
    <row r="223" spans="1:325"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v>66.322992975800005</v>
      </c>
      <c r="LG223" s="13">
        <v>64.061981851599995</v>
      </c>
      <c r="LH223" s="13">
        <v>61.800970727399999</v>
      </c>
      <c r="LI223" s="13">
        <v>58.786289228500003</v>
      </c>
      <c r="LJ223" s="36">
        <v>61.800970727442703</v>
      </c>
      <c r="LK223" s="36">
        <v>61.047300352717699</v>
      </c>
      <c r="LL223" s="36">
        <v>65.569322601099998</v>
      </c>
      <c r="LM223" s="36">
        <v>62.554641102200002</v>
      </c>
    </row>
    <row r="224" spans="1:325"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v>39.705095626599999</v>
      </c>
      <c r="LG224" s="13">
        <v>49.735856626999997</v>
      </c>
      <c r="LH224" s="13">
        <v>55.169185502200001</v>
      </c>
      <c r="LI224" s="13">
        <v>59.348669252400001</v>
      </c>
      <c r="LJ224" s="36">
        <v>58.930720877357203</v>
      </c>
      <c r="LK224" s="36">
        <v>57.676875752307097</v>
      </c>
      <c r="LL224" s="36">
        <v>59.766617627400002</v>
      </c>
      <c r="LM224" s="36">
        <v>63.110204627500003</v>
      </c>
    </row>
    <row r="225" spans="1:325"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v>75.072654670399999</v>
      </c>
      <c r="LG225" s="13">
        <v>83.362886474500002</v>
      </c>
      <c r="LH225" s="13">
        <v>80.599475873100005</v>
      </c>
      <c r="LI225" s="13">
        <v>81.520612740199994</v>
      </c>
      <c r="LJ225" s="36">
        <v>81.060044306683295</v>
      </c>
      <c r="LK225" s="36">
        <v>71.848675635469306</v>
      </c>
      <c r="LL225" s="36">
        <v>70.466970334799996</v>
      </c>
      <c r="LM225" s="36">
        <v>68.624696600500002</v>
      </c>
    </row>
    <row r="226" spans="1:325"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v>56.258125517099998</v>
      </c>
      <c r="LG226" s="13">
        <v>58.621912303499997</v>
      </c>
      <c r="LH226" s="13">
        <v>56.730882874400002</v>
      </c>
      <c r="LI226" s="13">
        <v>53.894338730599998</v>
      </c>
      <c r="LJ226" s="36">
        <v>53.894338730646503</v>
      </c>
      <c r="LK226" s="36">
        <v>53.421581373360098</v>
      </c>
      <c r="LL226" s="36">
        <v>57.2036402317</v>
      </c>
      <c r="LM226" s="36">
        <v>55.312610802499997</v>
      </c>
    </row>
    <row r="227" spans="1:325"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v>96.215626321800002</v>
      </c>
      <c r="LG227" s="13">
        <v>105.5788919705</v>
      </c>
      <c r="LH227" s="13">
        <v>103.64166459490001</v>
      </c>
      <c r="LI227" s="13">
        <v>105.5788919705</v>
      </c>
      <c r="LJ227" s="36">
        <v>105.25602074124799</v>
      </c>
      <c r="LK227" s="36">
        <v>112.036316555868</v>
      </c>
      <c r="LL227" s="36">
        <v>109.1304754925</v>
      </c>
      <c r="LM227" s="36">
        <v>116.87938499489999</v>
      </c>
    </row>
    <row r="228" spans="1:325"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v>37.399955120100003</v>
      </c>
      <c r="LG228" s="13">
        <v>36.651956017700002</v>
      </c>
      <c r="LH228" s="13">
        <v>44.131947041700002</v>
      </c>
      <c r="LI228" s="13">
        <v>39.6439524273</v>
      </c>
      <c r="LJ228" s="36">
        <v>41.8879497344603</v>
      </c>
      <c r="LK228" s="36">
        <v>38.147954222454899</v>
      </c>
      <c r="LL228" s="36">
        <v>39.6439524273</v>
      </c>
      <c r="LM228" s="36">
        <v>35.9039569153</v>
      </c>
    </row>
    <row r="229" spans="1:325"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v>39.853112812799999</v>
      </c>
      <c r="LG229" s="13">
        <v>56.933018304000001</v>
      </c>
      <c r="LH229" s="13">
        <v>59.373004802700002</v>
      </c>
      <c r="LI229" s="13">
        <v>63.8463133837</v>
      </c>
      <c r="LJ229" s="36">
        <v>58.966340386249897</v>
      </c>
      <c r="LK229" s="36">
        <v>67.5062931318447</v>
      </c>
      <c r="LL229" s="36">
        <v>65.879635465999996</v>
      </c>
      <c r="LM229" s="36">
        <v>49.6130588077</v>
      </c>
    </row>
    <row r="230" spans="1:325"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v>61.175249962099997</v>
      </c>
      <c r="LG230" s="13">
        <v>57.015332964700001</v>
      </c>
      <c r="LH230" s="13">
        <v>54.813023966000003</v>
      </c>
      <c r="LI230" s="13">
        <v>52.1213129677</v>
      </c>
      <c r="LJ230" s="36">
        <v>50.408405968746798</v>
      </c>
      <c r="LK230" s="36">
        <v>47.961395970263901</v>
      </c>
      <c r="LL230" s="36">
        <v>47.716694970399999</v>
      </c>
      <c r="LM230" s="36">
        <v>47.961395970300003</v>
      </c>
    </row>
    <row r="231" spans="1:325"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v>27.384061461999998</v>
      </c>
      <c r="LG231" s="13">
        <v>21.805826719700001</v>
      </c>
      <c r="LH231" s="13">
        <v>22.820051218300001</v>
      </c>
      <c r="LI231" s="13">
        <v>27.891173711299999</v>
      </c>
      <c r="LJ231" s="36">
        <v>26.3698369634118</v>
      </c>
      <c r="LK231" s="36">
        <v>23.834275716929898</v>
      </c>
      <c r="LL231" s="36">
        <v>22.312938969000001</v>
      </c>
      <c r="LM231" s="36">
        <v>24.8485002155</v>
      </c>
    </row>
    <row r="232" spans="1:325"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v>26.0724628235</v>
      </c>
      <c r="LG232" s="13">
        <v>27.934781596600001</v>
      </c>
      <c r="LH232" s="13">
        <v>30.262680062899999</v>
      </c>
      <c r="LI232" s="13">
        <v>31.1938394495</v>
      </c>
      <c r="LJ232" s="36">
        <v>35.849636382259597</v>
      </c>
      <c r="LK232" s="36">
        <v>33.987317609155198</v>
      </c>
      <c r="LL232" s="36">
        <v>29.3315206764</v>
      </c>
      <c r="LM232" s="36">
        <v>40.039853621699997</v>
      </c>
    </row>
    <row r="233" spans="1:325"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v>16.275474023200001</v>
      </c>
      <c r="LG233" s="13">
        <v>16.275474023200001</v>
      </c>
      <c r="LH233" s="13">
        <v>18.2130304545</v>
      </c>
      <c r="LI233" s="13">
        <v>19.3755643133</v>
      </c>
      <c r="LJ233" s="36">
        <v>18.988053027044401</v>
      </c>
      <c r="LK233" s="36">
        <v>20.538098172109301</v>
      </c>
      <c r="LL233" s="36">
        <v>20.5380981721</v>
      </c>
      <c r="LM233" s="36">
        <v>20.5380981721</v>
      </c>
    </row>
    <row r="234" spans="1:325"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v>38.690191412399997</v>
      </c>
      <c r="LG234" s="13">
        <v>42.018379920999998</v>
      </c>
      <c r="LH234" s="13">
        <v>47.010662683900001</v>
      </c>
      <c r="LI234" s="13">
        <v>52.834992573999997</v>
      </c>
      <c r="LJ234" s="36">
        <v>54.083063264703299</v>
      </c>
      <c r="LK234" s="36">
        <v>55.747157519001902</v>
      </c>
      <c r="LL234" s="36">
        <v>53.667039701100002</v>
      </c>
      <c r="LM234" s="36">
        <v>49.506804065399997</v>
      </c>
    </row>
    <row r="235" spans="1:325"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v>72.137060414800004</v>
      </c>
      <c r="LG235" s="13">
        <v>67.628494138899995</v>
      </c>
      <c r="LH235" s="13">
        <v>76.645626690699999</v>
      </c>
      <c r="LI235" s="13">
        <v>92.425608656400001</v>
      </c>
      <c r="LJ235" s="36">
        <v>90.171325518485105</v>
      </c>
      <c r="LK235" s="36">
        <v>96.934174932371505</v>
      </c>
      <c r="LL235" s="36">
        <v>90.171325518499998</v>
      </c>
      <c r="LM235" s="36">
        <v>85.662759242600004</v>
      </c>
    </row>
    <row r="236" spans="1:325"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v>61.853079606800001</v>
      </c>
      <c r="LG236" s="13">
        <v>48.322718442800003</v>
      </c>
      <c r="LH236" s="13">
        <v>38.658174754299999</v>
      </c>
      <c r="LI236" s="13">
        <v>32.859448541100001</v>
      </c>
      <c r="LJ236" s="36">
        <v>31.892994172280201</v>
      </c>
      <c r="LK236" s="36">
        <v>30.9265398034232</v>
      </c>
      <c r="LL236" s="36">
        <v>30.926539803400001</v>
      </c>
      <c r="LM236" s="36">
        <v>28.0271766969</v>
      </c>
    </row>
    <row r="237" spans="1:325"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v>24.363956211000001</v>
      </c>
      <c r="LG237" s="13">
        <v>11.3560812848</v>
      </c>
      <c r="LH237" s="13">
        <v>69.168858734500006</v>
      </c>
      <c r="LI237" s="13">
        <v>59.051622680800001</v>
      </c>
      <c r="LJ237" s="36">
        <v>59.258096885956</v>
      </c>
      <c r="LK237" s="36">
        <v>55.541561192760199</v>
      </c>
      <c r="LL237" s="36">
        <v>54.715664372100001</v>
      </c>
      <c r="LM237" s="36">
        <v>47.902015601199999</v>
      </c>
    </row>
    <row r="238" spans="1:325"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v>150.72417476019999</v>
      </c>
      <c r="LG238" s="13">
        <v>159.70773484520001</v>
      </c>
      <c r="LH238" s="13">
        <v>167.6931215875</v>
      </c>
      <c r="LI238" s="13">
        <v>161.70408153080001</v>
      </c>
      <c r="LJ238" s="36">
        <v>161.70408153079899</v>
      </c>
      <c r="LK238" s="36">
        <v>151.72234810297201</v>
      </c>
      <c r="LL238" s="36">
        <v>155.71504147409999</v>
      </c>
      <c r="LM238" s="36">
        <v>154.7168681313</v>
      </c>
    </row>
    <row r="239" spans="1:325"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v>38.837062985899998</v>
      </c>
      <c r="LG239" s="13">
        <v>38.837062985899998</v>
      </c>
      <c r="LH239" s="13">
        <v>51.264923141499999</v>
      </c>
      <c r="LI239" s="13">
        <v>48.157958102599999</v>
      </c>
      <c r="LJ239" s="36">
        <v>53.595146920609302</v>
      </c>
      <c r="LK239" s="36">
        <v>62.139300777518002</v>
      </c>
      <c r="LL239" s="36">
        <v>62.139300777499997</v>
      </c>
      <c r="LM239" s="36">
        <v>62.9160420372</v>
      </c>
    </row>
    <row r="240" spans="1:325"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v>118.60637509270001</v>
      </c>
      <c r="LG240" s="13">
        <v>109.25967705550001</v>
      </c>
      <c r="LH240" s="13">
        <v>106.03667773230001</v>
      </c>
      <c r="LI240" s="13">
        <v>116.3502755664</v>
      </c>
      <c r="LJ240" s="36">
        <v>123.118574145099</v>
      </c>
      <c r="LK240" s="36">
        <v>124.08547394205</v>
      </c>
      <c r="LL240" s="36">
        <v>124.08547394209999</v>
      </c>
      <c r="LM240" s="36">
        <v>130.20917265610001</v>
      </c>
    </row>
    <row r="241" spans="1:325"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v>42.458056084399999</v>
      </c>
      <c r="LG241" s="13">
        <v>60.7017520582</v>
      </c>
      <c r="LH241" s="13">
        <v>72.311376768800002</v>
      </c>
      <c r="LI241" s="13">
        <v>89.228258490000002</v>
      </c>
      <c r="LJ241" s="36">
        <v>96.194033316305905</v>
      </c>
      <c r="LK241" s="36">
        <v>111.12069365849101</v>
      </c>
      <c r="LL241" s="36">
        <v>116.427950669</v>
      </c>
      <c r="LM241" s="36">
        <v>117.7547649217</v>
      </c>
    </row>
    <row r="242" spans="1:325"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v>77.792540388600003</v>
      </c>
      <c r="LG242" s="13">
        <v>84.339437352000004</v>
      </c>
      <c r="LH242" s="13">
        <v>81.643656249399996</v>
      </c>
      <c r="LI242" s="13">
        <v>83.954325765899995</v>
      </c>
      <c r="LJ242" s="36">
        <v>84.339437351972705</v>
      </c>
      <c r="LK242" s="36">
        <v>88.960776384957498</v>
      </c>
      <c r="LL242" s="36">
        <v>88.190553212799998</v>
      </c>
      <c r="LM242" s="36">
        <v>85.879883696299999</v>
      </c>
    </row>
    <row r="243" spans="1:325"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v>88.424920374600006</v>
      </c>
      <c r="LG243" s="13">
        <v>95.292875355199996</v>
      </c>
      <c r="LH243" s="13">
        <v>107.31179657120001</v>
      </c>
      <c r="LI243" s="13">
        <v>116.7552346694</v>
      </c>
      <c r="LJ243" s="36">
        <v>115.038245924298</v>
      </c>
      <c r="LK243" s="36">
        <v>94.434380982632703</v>
      </c>
      <c r="LL243" s="36">
        <v>100.4438415906</v>
      </c>
      <c r="LM243" s="36">
        <v>97.868358472899999</v>
      </c>
    </row>
    <row r="244" spans="1:325"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v>75.473464348999997</v>
      </c>
      <c r="LG244" s="13">
        <v>66.112414507300002</v>
      </c>
      <c r="LH244" s="13">
        <v>60.261758356199998</v>
      </c>
      <c r="LI244" s="13">
        <v>57.9214958958</v>
      </c>
      <c r="LJ244" s="36">
        <v>50.9007085144599</v>
      </c>
      <c r="LK244" s="36">
        <v>52.655905359786097</v>
      </c>
      <c r="LL244" s="36">
        <v>52.655905359800002</v>
      </c>
      <c r="LM244" s="36">
        <v>50.900708514500003</v>
      </c>
    </row>
    <row r="245" spans="1:325"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v>93.602884554699997</v>
      </c>
      <c r="LG245" s="13">
        <v>92.930932763200005</v>
      </c>
      <c r="LH245" s="13">
        <v>89.033612372500002</v>
      </c>
      <c r="LI245" s="13">
        <v>89.638368984899998</v>
      </c>
      <c r="LJ245" s="36">
        <v>87.017756998041904</v>
      </c>
      <c r="LK245" s="36">
        <v>84.733120906973596</v>
      </c>
      <c r="LL245" s="36">
        <v>85.673853415099998</v>
      </c>
      <c r="LM245" s="36">
        <v>84.934706444400007</v>
      </c>
    </row>
    <row r="246" spans="1:325"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v>94.656619528999997</v>
      </c>
      <c r="LG246" s="13">
        <v>96.658421150500004</v>
      </c>
      <c r="LH246" s="13">
        <v>95.228562849400006</v>
      </c>
      <c r="LI246" s="13">
        <v>98.9461944321</v>
      </c>
      <c r="LJ246" s="36">
        <v>101.519939374008</v>
      </c>
      <c r="LK246" s="36">
        <v>92.654817907545393</v>
      </c>
      <c r="LL246" s="36">
        <v>93.512732888200006</v>
      </c>
      <c r="LM246" s="36">
        <v>86.363441382999994</v>
      </c>
    </row>
    <row r="247" spans="1:325"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v>46.143683846199998</v>
      </c>
      <c r="LG247" s="13">
        <v>43.931315442600003</v>
      </c>
      <c r="LH247" s="13">
        <v>33.817631312000003</v>
      </c>
      <c r="LI247" s="13">
        <v>28.760789246600002</v>
      </c>
      <c r="LJ247" s="36">
        <v>24.652105068535999</v>
      </c>
      <c r="LK247" s="36">
        <v>24.0199998103684</v>
      </c>
      <c r="LL247" s="36">
        <v>24.336052439500001</v>
      </c>
      <c r="LM247" s="36">
        <v>28.760789246600002</v>
      </c>
    </row>
    <row r="248" spans="1:325"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v>68.151630423399993</v>
      </c>
      <c r="LG248" s="13">
        <v>75.1058784258</v>
      </c>
      <c r="LH248" s="13">
        <v>77.887577626799995</v>
      </c>
      <c r="LI248" s="13">
        <v>88.318949630399999</v>
      </c>
      <c r="LJ248" s="36">
        <v>79.278427227271806</v>
      </c>
      <c r="LK248" s="36">
        <v>81.364701627989504</v>
      </c>
      <c r="LL248" s="36">
        <v>86.232675229700007</v>
      </c>
      <c r="LM248" s="36">
        <v>83.450976028699998</v>
      </c>
    </row>
    <row r="249" spans="1:325"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v>95.160135065999995</v>
      </c>
      <c r="LG249" s="13">
        <v>98.229816842299996</v>
      </c>
      <c r="LH249" s="13">
        <v>100.27627135989999</v>
      </c>
      <c r="LI249" s="13">
        <v>95.160135065999995</v>
      </c>
      <c r="LJ249" s="36">
        <v>85.9510897370306</v>
      </c>
      <c r="LK249" s="36">
        <v>81.858180701933904</v>
      </c>
      <c r="LL249" s="36">
        <v>80.834953443200007</v>
      </c>
      <c r="LM249" s="36">
        <v>77.765271666800004</v>
      </c>
    </row>
    <row r="250" spans="1:325"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v>142.72508781659999</v>
      </c>
      <c r="LG250" s="13">
        <v>132.37197263819999</v>
      </c>
      <c r="LH250" s="13">
        <v>113.88426696250001</v>
      </c>
      <c r="LI250" s="13">
        <v>144.9436124977</v>
      </c>
      <c r="LJ250" s="36">
        <v>140.50656313551499</v>
      </c>
      <c r="LK250" s="36">
        <v>127.195415048992</v>
      </c>
      <c r="LL250" s="36">
        <v>123.49787391380001</v>
      </c>
      <c r="LM250" s="36">
        <v>132.37197263819999</v>
      </c>
    </row>
    <row r="251" spans="1:325"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v>66.328765408899997</v>
      </c>
      <c r="LG251" s="13">
        <v>50.059445591600003</v>
      </c>
      <c r="LH251" s="13">
        <v>48.807959451800002</v>
      </c>
      <c r="LI251" s="13">
        <v>57.568362430400001</v>
      </c>
      <c r="LJ251" s="36">
        <v>53.813904011013101</v>
      </c>
      <c r="LK251" s="36">
        <v>53.813904011013101</v>
      </c>
      <c r="LL251" s="36">
        <v>58.819848570200001</v>
      </c>
      <c r="LM251" s="36">
        <v>56.3168762906</v>
      </c>
    </row>
    <row r="252" spans="1:325"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v>76.235782026699994</v>
      </c>
      <c r="LG252" s="13">
        <v>64.800414722699998</v>
      </c>
      <c r="LH252" s="13">
        <v>53.365047418700001</v>
      </c>
      <c r="LI252" s="13">
        <v>53.365047418700001</v>
      </c>
      <c r="LJ252" s="36">
        <v>45.741469215991202</v>
      </c>
      <c r="LK252" s="36">
        <v>52.602689598389901</v>
      </c>
      <c r="LL252" s="36">
        <v>52.602689598399998</v>
      </c>
      <c r="LM252" s="36">
        <v>52.602689598399998</v>
      </c>
    </row>
    <row r="253" spans="1:325"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v>65.171024567499998</v>
      </c>
      <c r="LG253" s="13">
        <v>63.196145035199997</v>
      </c>
      <c r="LH253" s="13">
        <v>44.434789477800003</v>
      </c>
      <c r="LI253" s="13">
        <v>57.271506438099998</v>
      </c>
      <c r="LJ253" s="36">
        <v>65.171024567501405</v>
      </c>
      <c r="LK253" s="36">
        <v>67.145904099849901</v>
      </c>
      <c r="LL253" s="36">
        <v>69.120783632200002</v>
      </c>
      <c r="LM253" s="36">
        <v>78.995181293900004</v>
      </c>
    </row>
    <row r="254" spans="1:325"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v>14.7921179143</v>
      </c>
      <c r="LG254" s="13">
        <v>31.6973955307</v>
      </c>
      <c r="LH254" s="13">
        <v>43.319773891899999</v>
      </c>
      <c r="LI254" s="13">
        <v>51.772412700099999</v>
      </c>
      <c r="LJ254" s="36">
        <v>64.451370912356694</v>
      </c>
      <c r="LK254" s="36">
        <v>66.564530614401207</v>
      </c>
      <c r="LL254" s="36">
        <v>72.9040097205</v>
      </c>
      <c r="LM254" s="36">
        <v>77.130329124599996</v>
      </c>
    </row>
    <row r="255" spans="1:325"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v>93.7980715116</v>
      </c>
      <c r="LG255" s="13">
        <v>88.170187221000006</v>
      </c>
      <c r="LH255" s="13">
        <v>65.658650058199996</v>
      </c>
      <c r="LI255" s="13">
        <v>67.534611488400003</v>
      </c>
      <c r="LJ255" s="36">
        <v>71.286534348853806</v>
      </c>
      <c r="LK255" s="36">
        <v>76.914418639552807</v>
      </c>
      <c r="LL255" s="36">
        <v>78.790380069799994</v>
      </c>
      <c r="LM255" s="36">
        <v>84.418264360500004</v>
      </c>
    </row>
    <row r="256" spans="1:325"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v>93.275623780700002</v>
      </c>
      <c r="LG256" s="13">
        <v>98.394408012599996</v>
      </c>
      <c r="LH256" s="13">
        <v>91.569362370099995</v>
      </c>
      <c r="LI256" s="13">
        <v>98.394408012599996</v>
      </c>
      <c r="LJ256" s="36">
        <v>91.569362370110895</v>
      </c>
      <c r="LK256" s="36">
        <v>94.981885191357193</v>
      </c>
      <c r="LL256" s="36">
        <v>84.744316727599994</v>
      </c>
      <c r="LM256" s="36">
        <v>79.056778692199998</v>
      </c>
    </row>
    <row r="257" spans="1:325"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v>58.974176955300003</v>
      </c>
      <c r="LG257" s="13">
        <v>50.783319044800002</v>
      </c>
      <c r="LH257" s="13">
        <v>47.506975880699997</v>
      </c>
      <c r="LI257" s="13">
        <v>48.599090268700003</v>
      </c>
      <c r="LJ257" s="36">
        <v>38.224003582135197</v>
      </c>
      <c r="LK257" s="36">
        <v>34.401603223921697</v>
      </c>
      <c r="LL257" s="36">
        <v>39.862175164200004</v>
      </c>
      <c r="LM257" s="36">
        <v>39.862175164200004</v>
      </c>
    </row>
    <row r="258" spans="1:325"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v>63.298943647500003</v>
      </c>
      <c r="LG258" s="13">
        <v>69.053393069999998</v>
      </c>
      <c r="LH258" s="13">
        <v>71.519585679599999</v>
      </c>
      <c r="LI258" s="13">
        <v>83.850548727900005</v>
      </c>
      <c r="LJ258" s="36">
        <v>86.316741337498499</v>
      </c>
      <c r="LK258" s="36">
        <v>99.469768588926797</v>
      </c>
      <c r="LL258" s="36">
        <v>92.071190759999993</v>
      </c>
      <c r="LM258" s="36">
        <v>97.825640182499995</v>
      </c>
    </row>
    <row r="259" spans="1:325"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v>8.3758607692999991</v>
      </c>
      <c r="LG259" s="13">
        <v>7.1793092308000004</v>
      </c>
      <c r="LH259" s="13">
        <v>4.1879303845999996</v>
      </c>
      <c r="LI259" s="13">
        <v>4.1879303845999996</v>
      </c>
      <c r="LJ259" s="36">
        <v>3.5896546153984201</v>
      </c>
      <c r="LK259" s="36">
        <v>3.5896546153984201</v>
      </c>
      <c r="LL259" s="36">
        <v>3.5896546154000002</v>
      </c>
      <c r="LM259" s="36">
        <v>4.1879303845999996</v>
      </c>
    </row>
    <row r="260" spans="1:325"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v>41.234112738900002</v>
      </c>
      <c r="LG260" s="13">
        <v>36.383040651999998</v>
      </c>
      <c r="LH260" s="13">
        <v>33.957504608500003</v>
      </c>
      <c r="LI260" s="13">
        <v>35.170272630299998</v>
      </c>
      <c r="LJ260" s="36">
        <v>38.808576695449702</v>
      </c>
      <c r="LK260" s="36">
        <v>37.595808673716903</v>
      </c>
      <c r="LL260" s="36">
        <v>37.595808673699999</v>
      </c>
      <c r="LM260" s="36">
        <v>37.595808673699999</v>
      </c>
    </row>
    <row r="261" spans="1:325"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v>21.271854297899999</v>
      </c>
      <c r="LG261" s="13">
        <v>20.765381576500001</v>
      </c>
      <c r="LH261" s="13">
        <v>19.245963412399998</v>
      </c>
      <c r="LI261" s="13">
        <v>19.245963412399998</v>
      </c>
      <c r="LJ261" s="36">
        <v>27.3495269544782</v>
      </c>
      <c r="LK261" s="36">
        <v>30.894836004132799</v>
      </c>
      <c r="LL261" s="36">
        <v>33.427199610999999</v>
      </c>
      <c r="LM261" s="36">
        <v>27.3495269545</v>
      </c>
    </row>
    <row r="262" spans="1:325"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v>27.852508308299999</v>
      </c>
      <c r="LG262" s="13">
        <v>31.017566070600001</v>
      </c>
      <c r="LH262" s="13">
        <v>34.182623832899999</v>
      </c>
      <c r="LI262" s="13">
        <v>36.081658490300001</v>
      </c>
      <c r="LJ262" s="36">
        <v>40.512739357493302</v>
      </c>
      <c r="LK262" s="36">
        <v>47.475866434562398</v>
      </c>
      <c r="LL262" s="36">
        <v>47.4758664346</v>
      </c>
      <c r="LM262" s="36">
        <v>44.943820224699998</v>
      </c>
    </row>
    <row r="263" spans="1:325"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v>28.837689342200001</v>
      </c>
      <c r="LG263" s="13">
        <v>39.462101205099998</v>
      </c>
      <c r="LH263" s="13">
        <v>47.809853383099998</v>
      </c>
      <c r="LI263" s="13">
        <v>50.845399629699997</v>
      </c>
      <c r="LJ263" s="36">
        <v>46.292080259842798</v>
      </c>
      <c r="LK263" s="36">
        <v>40.2209877667486</v>
      </c>
      <c r="LL263" s="36">
        <v>40.220987766699999</v>
      </c>
      <c r="LM263" s="36">
        <v>50.086513068000002</v>
      </c>
    </row>
    <row r="264" spans="1:325"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v>129.57212104519999</v>
      </c>
      <c r="LG264" s="13">
        <v>133.83946634910001</v>
      </c>
      <c r="LH264" s="13">
        <v>141.21033551030001</v>
      </c>
      <c r="LI264" s="13">
        <v>154.98222262740001</v>
      </c>
      <c r="LJ264" s="36">
        <v>147.99929394832199</v>
      </c>
      <c r="LK264" s="36">
        <v>153.62443093980499</v>
      </c>
      <c r="LL264" s="36">
        <v>158.4736869669</v>
      </c>
      <c r="LM264" s="36">
        <v>164.87470492279999</v>
      </c>
    </row>
    <row r="265" spans="1:325"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v>48.497455344400002</v>
      </c>
      <c r="LG265" s="13">
        <v>45.575921889900002</v>
      </c>
      <c r="LH265" s="13">
        <v>49.081762035300002</v>
      </c>
      <c r="LI265" s="13">
        <v>57.846362398700002</v>
      </c>
      <c r="LJ265" s="36">
        <v>72.454029671093807</v>
      </c>
      <c r="LK265" s="36">
        <v>64.273735998550904</v>
      </c>
      <c r="LL265" s="36">
        <v>61.936509235000003</v>
      </c>
      <c r="LM265" s="36">
        <v>68.948189525700002</v>
      </c>
    </row>
    <row r="266" spans="1:325"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v>72.932927297399999</v>
      </c>
      <c r="LG266" s="13">
        <v>63.976252015299998</v>
      </c>
      <c r="LH266" s="13">
        <v>53.100289172700002</v>
      </c>
      <c r="LI266" s="13">
        <v>58.218389333899999</v>
      </c>
      <c r="LJ266" s="36">
        <v>59.497914374184298</v>
      </c>
      <c r="LK266" s="36">
        <v>62.056964454794397</v>
      </c>
      <c r="LL266" s="36">
        <v>56.299101773399997</v>
      </c>
      <c r="LM266" s="36">
        <v>61.417201934600001</v>
      </c>
    </row>
    <row r="267" spans="1:325"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v>53.367881368699997</v>
      </c>
      <c r="LG267" s="13">
        <v>46.006794283399998</v>
      </c>
      <c r="LH267" s="13">
        <v>42.326250740699997</v>
      </c>
      <c r="LI267" s="13">
        <v>42.694305094999997</v>
      </c>
      <c r="LJ267" s="36">
        <v>34.597109301101597</v>
      </c>
      <c r="LK267" s="36">
        <v>38.645707198038998</v>
      </c>
      <c r="LL267" s="36">
        <v>35.333218009600003</v>
      </c>
      <c r="LM267" s="36">
        <v>35.333218009600003</v>
      </c>
    </row>
    <row r="268" spans="1:325"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v>73.008026111099994</v>
      </c>
      <c r="LG268" s="13">
        <v>77.779792523599994</v>
      </c>
      <c r="LH268" s="13">
        <v>78.734145806100003</v>
      </c>
      <c r="LI268" s="13">
        <v>71.099319546100006</v>
      </c>
      <c r="LJ268" s="36">
        <v>67.759083057366198</v>
      </c>
      <c r="LK268" s="36">
        <v>67.281906416117096</v>
      </c>
      <c r="LL268" s="36">
        <v>68.236259698599994</v>
      </c>
      <c r="LM268" s="36">
        <v>68.236259698599994</v>
      </c>
    </row>
    <row r="269" spans="1:325"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v>32.674552125200002</v>
      </c>
      <c r="LG269" s="13">
        <v>28.006758964500001</v>
      </c>
      <c r="LH269" s="13">
        <v>34.541669389500001</v>
      </c>
      <c r="LI269" s="13">
        <v>26.606421016300001</v>
      </c>
      <c r="LJ269" s="36">
        <v>22.4054071715974</v>
      </c>
      <c r="LK269" s="36">
        <v>17.737614010847999</v>
      </c>
      <c r="LL269" s="36">
        <v>14.0033794822</v>
      </c>
      <c r="LM269" s="36">
        <v>31.7409934931</v>
      </c>
    </row>
    <row r="270" spans="1:325"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v>36.901730691200001</v>
      </c>
      <c r="LG270" s="13">
        <v>34.134100889300001</v>
      </c>
      <c r="LH270" s="13">
        <v>30.443927820199999</v>
      </c>
      <c r="LI270" s="13">
        <v>35.056644156600001</v>
      </c>
      <c r="LJ270" s="36">
        <v>31.366471087493998</v>
      </c>
      <c r="LK270" s="36">
        <v>29.521384552935501</v>
      </c>
      <c r="LL270" s="36">
        <v>41.514447027599999</v>
      </c>
      <c r="LM270" s="36">
        <v>31.366471087499999</v>
      </c>
    </row>
    <row r="271" spans="1:325"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v>51.677450027900001</v>
      </c>
      <c r="LG271" s="13">
        <v>54.778097029599998</v>
      </c>
      <c r="LH271" s="13">
        <v>56.845195030699998</v>
      </c>
      <c r="LI271" s="13">
        <v>58.912293031799997</v>
      </c>
      <c r="LJ271" s="36">
        <v>58.912293031812602</v>
      </c>
      <c r="LK271" s="36">
        <v>50.643901027347702</v>
      </c>
      <c r="LL271" s="36">
        <v>49.610352026800001</v>
      </c>
      <c r="LM271" s="36">
        <v>62.012940033500001</v>
      </c>
    </row>
    <row r="272" spans="1:325"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v>27.3321582365</v>
      </c>
      <c r="LG272" s="13">
        <v>28.4477565318</v>
      </c>
      <c r="LH272" s="13">
        <v>31.2367522702</v>
      </c>
      <c r="LI272" s="13">
        <v>33.467948861000004</v>
      </c>
      <c r="LJ272" s="36">
        <v>33.467948860974097</v>
      </c>
      <c r="LK272" s="36">
        <v>37.372542894754503</v>
      </c>
      <c r="LL272" s="36">
        <v>42.9505343716</v>
      </c>
      <c r="LM272" s="36">
        <v>44.623931814599999</v>
      </c>
    </row>
    <row r="273" spans="1:325"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v>141.33789689209999</v>
      </c>
      <c r="LG273" s="13">
        <v>143.62986278759999</v>
      </c>
      <c r="LH273" s="13">
        <v>131.40604467809999</v>
      </c>
      <c r="LI273" s="13">
        <v>126.822112887</v>
      </c>
      <c r="LJ273" s="36">
        <v>128.35009015065901</v>
      </c>
      <c r="LK273" s="36">
        <v>155.089692265379</v>
      </c>
      <c r="LL273" s="36">
        <v>151.26974910609999</v>
      </c>
      <c r="LM273" s="36">
        <v>127.58610151880001</v>
      </c>
    </row>
    <row r="274" spans="1:325"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v>79.093066174499995</v>
      </c>
      <c r="LG274" s="13">
        <v>76.2883475159</v>
      </c>
      <c r="LH274" s="13">
        <v>76.2883475159</v>
      </c>
      <c r="LI274" s="13">
        <v>80.495425503899995</v>
      </c>
      <c r="LJ274" s="36">
        <v>75.446931918259295</v>
      </c>
      <c r="LK274" s="36">
        <v>74.605516320657898</v>
      </c>
      <c r="LL274" s="36">
        <v>70.678910198500006</v>
      </c>
      <c r="LM274" s="36">
        <v>66.752304076399994</v>
      </c>
    </row>
    <row r="275" spans="1:325"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v>57.1917101501</v>
      </c>
      <c r="LG275" s="13">
        <v>51.885262816500003</v>
      </c>
      <c r="LH275" s="13">
        <v>53.654078594399998</v>
      </c>
      <c r="LI275" s="13">
        <v>57.1917101501</v>
      </c>
      <c r="LJ275" s="36">
        <v>56.6021048907756</v>
      </c>
      <c r="LK275" s="36">
        <v>57.191710150054497</v>
      </c>
      <c r="LL275" s="36">
        <v>57.1917101501</v>
      </c>
      <c r="LM275" s="36">
        <v>57.781315409299999</v>
      </c>
    </row>
    <row r="276" spans="1:325"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v>31.947180661299999</v>
      </c>
      <c r="LG276" s="13">
        <v>31.186533502700001</v>
      </c>
      <c r="LH276" s="13">
        <v>38.793005088699999</v>
      </c>
      <c r="LI276" s="13">
        <v>35.750416454300002</v>
      </c>
      <c r="LJ276" s="36">
        <v>42.596240881742197</v>
      </c>
      <c r="LK276" s="36">
        <v>43.3568880403447</v>
      </c>
      <c r="LL276" s="36">
        <v>45.638829516199998</v>
      </c>
      <c r="LM276" s="36">
        <v>37.271710771499997</v>
      </c>
    </row>
    <row r="277" spans="1:325"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v>53.988392495600003</v>
      </c>
      <c r="LG277" s="13">
        <v>51.738876141600002</v>
      </c>
      <c r="LH277" s="13">
        <v>55.4880700649</v>
      </c>
      <c r="LI277" s="13">
        <v>59.987102772900002</v>
      </c>
      <c r="LJ277" s="36">
        <v>56.987747634258596</v>
      </c>
      <c r="LK277" s="36">
        <v>52.488714926290797</v>
      </c>
      <c r="LL277" s="36">
        <v>52.488714926299998</v>
      </c>
      <c r="LM277" s="36">
        <v>56.237908849599997</v>
      </c>
    </row>
    <row r="278" spans="1:325"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v>74.437098340199995</v>
      </c>
      <c r="LG278" s="13">
        <v>72.3565583245</v>
      </c>
      <c r="LH278" s="13">
        <v>75.361782791600007</v>
      </c>
      <c r="LI278" s="13">
        <v>75.361782791600007</v>
      </c>
      <c r="LJ278" s="36">
        <v>78.135836145915206</v>
      </c>
      <c r="LK278" s="36">
        <v>78.367007258772901</v>
      </c>
      <c r="LL278" s="36">
        <v>83.221600628800005</v>
      </c>
      <c r="LM278" s="36">
        <v>72.3565583245</v>
      </c>
    </row>
    <row r="279" spans="1:325"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v>23.1392679466</v>
      </c>
      <c r="LG279" s="13">
        <v>15.8321307003</v>
      </c>
      <c r="LH279" s="13">
        <v>21.312483635100001</v>
      </c>
      <c r="LI279" s="13">
        <v>25.5749803621</v>
      </c>
      <c r="LJ279" s="36">
        <v>33.491045712232797</v>
      </c>
      <c r="LK279" s="36">
        <v>34.099973816091499</v>
      </c>
      <c r="LL279" s="36">
        <v>43.842823477800003</v>
      </c>
      <c r="LM279" s="36">
        <v>44.451751581700002</v>
      </c>
    </row>
    <row r="280" spans="1:325"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v>32.547827223900001</v>
      </c>
      <c r="LG280" s="13">
        <v>29.2095885343</v>
      </c>
      <c r="LH280" s="13">
        <v>28.096842304399999</v>
      </c>
      <c r="LI280" s="13">
        <v>25.593163287199999</v>
      </c>
      <c r="LJ280" s="36">
        <v>29.487775091732001</v>
      </c>
      <c r="LK280" s="36">
        <v>24.202230499817802</v>
      </c>
      <c r="LL280" s="36">
        <v>28.375028861899999</v>
      </c>
      <c r="LM280" s="36">
        <v>29.765961649200001</v>
      </c>
    </row>
    <row r="281" spans="1:325"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v>72.225368603899994</v>
      </c>
      <c r="LG281" s="13">
        <v>78.588837203400004</v>
      </c>
      <c r="LH281" s="13">
        <v>81.770571503100001</v>
      </c>
      <c r="LI281" s="13">
        <v>81.770571503100001</v>
      </c>
      <c r="LJ281" s="36">
        <v>78.907010633355995</v>
      </c>
      <c r="LK281" s="36">
        <v>69.043634304186497</v>
      </c>
      <c r="LL281" s="36">
        <v>69.043634304199998</v>
      </c>
      <c r="LM281" s="36">
        <v>68.407287444199994</v>
      </c>
    </row>
    <row r="282" spans="1:325"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v>106.4077177306</v>
      </c>
      <c r="LG282" s="13">
        <v>102.17959649629999</v>
      </c>
      <c r="LH282" s="13">
        <v>104.2936571135</v>
      </c>
      <c r="LI282" s="13">
        <v>89.495232793300005</v>
      </c>
      <c r="LJ282" s="36">
        <v>90.904606538084806</v>
      </c>
      <c r="LK282" s="36">
        <v>101.474909623909</v>
      </c>
      <c r="LL282" s="36">
        <v>101.4749096239</v>
      </c>
      <c r="LM282" s="36">
        <v>100.7702227515</v>
      </c>
    </row>
    <row r="283" spans="1:325"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v>27.913468248400001</v>
      </c>
      <c r="LG283" s="13">
        <v>33.147243545000002</v>
      </c>
      <c r="LH283" s="13">
        <v>29.658060014</v>
      </c>
      <c r="LI283" s="13">
        <v>26.1688764829</v>
      </c>
      <c r="LJ283" s="36">
        <v>29.6580600139567</v>
      </c>
      <c r="LK283" s="36">
        <v>33.147243545010497</v>
      </c>
      <c r="LL283" s="36">
        <v>33.147243545000002</v>
      </c>
      <c r="LM283" s="36">
        <v>32.274947662199999</v>
      </c>
    </row>
    <row r="284" spans="1:325"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v>14.392988133199999</v>
      </c>
      <c r="LG284" s="13">
        <v>13.8966781976</v>
      </c>
      <c r="LH284" s="13">
        <v>12.4077483907</v>
      </c>
      <c r="LI284" s="13">
        <v>11.4151285195</v>
      </c>
      <c r="LJ284" s="36">
        <v>14.889298068858</v>
      </c>
      <c r="LK284" s="36">
        <v>13.400368261972201</v>
      </c>
      <c r="LL284" s="36">
        <v>12.904058326299999</v>
      </c>
      <c r="LM284" s="36">
        <v>12.904058326299999</v>
      </c>
    </row>
    <row r="285" spans="1:325"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v>29.3498502146</v>
      </c>
      <c r="LG285" s="13">
        <v>27.3257226136</v>
      </c>
      <c r="LH285" s="13">
        <v>29.3498502146</v>
      </c>
      <c r="LI285" s="13">
        <v>25.301595012500002</v>
      </c>
      <c r="LJ285" s="36">
        <v>24.289531212047599</v>
      </c>
      <c r="LK285" s="36">
        <v>30.361914015059501</v>
      </c>
      <c r="LL285" s="36">
        <v>30.361914015100002</v>
      </c>
      <c r="LM285" s="36">
        <v>26.313658813100002</v>
      </c>
    </row>
    <row r="286" spans="1:325"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v>48.972708255599997</v>
      </c>
      <c r="LG286" s="13">
        <v>41.188966546099998</v>
      </c>
      <c r="LH286" s="13">
        <v>41.837611688599999</v>
      </c>
      <c r="LI286" s="13">
        <v>40.540321403699998</v>
      </c>
      <c r="LJ286" s="36">
        <v>38.2700634050627</v>
      </c>
      <c r="LK286" s="36">
        <v>36.324127977686601</v>
      </c>
      <c r="LL286" s="36">
        <v>36.324127977700002</v>
      </c>
      <c r="LM286" s="36">
        <v>34.702515121499999</v>
      </c>
    </row>
    <row r="287" spans="1:325"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v>78.221883048699993</v>
      </c>
      <c r="LG287" s="13">
        <v>76.314032242699994</v>
      </c>
      <c r="LH287" s="13">
        <v>72.498330630500007</v>
      </c>
      <c r="LI287" s="13">
        <v>82.037584660899995</v>
      </c>
      <c r="LJ287" s="36">
        <v>83.945435466946506</v>
      </c>
      <c r="LK287" s="36">
        <v>83.945435466946506</v>
      </c>
      <c r="LL287" s="36">
        <v>83.945435466899994</v>
      </c>
      <c r="LM287" s="36">
        <v>78.221883048699993</v>
      </c>
    </row>
    <row r="288" spans="1:325"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v>56.344143827499998</v>
      </c>
      <c r="LG288" s="13">
        <v>57.377981328899999</v>
      </c>
      <c r="LH288" s="13">
        <v>62.030250085299997</v>
      </c>
      <c r="LI288" s="13">
        <v>57.377981328899999</v>
      </c>
      <c r="LJ288" s="36">
        <v>66.682518841688506</v>
      </c>
      <c r="LK288" s="36">
        <v>71.334787598085299</v>
      </c>
      <c r="LL288" s="36">
        <v>72.885543850199994</v>
      </c>
      <c r="LM288" s="36">
        <v>66.682518841700002</v>
      </c>
    </row>
    <row r="289" spans="1:325"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v>41.959895173900001</v>
      </c>
      <c r="LG289" s="13">
        <v>44.168310709300002</v>
      </c>
      <c r="LH289" s="13">
        <v>33.862371543800002</v>
      </c>
      <c r="LI289" s="13">
        <v>32.390094520200002</v>
      </c>
      <c r="LJ289" s="36">
        <v>27.237124937428199</v>
      </c>
      <c r="LK289" s="36">
        <v>24.292570890138698</v>
      </c>
      <c r="LL289" s="36">
        <v>23.556432378299998</v>
      </c>
      <c r="LM289" s="36">
        <v>22.820293866499998</v>
      </c>
    </row>
    <row r="290" spans="1:325"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v>89.058918282600004</v>
      </c>
      <c r="LG290" s="13">
        <v>89.058918282600004</v>
      </c>
      <c r="LH290" s="13">
        <v>85.961216777199994</v>
      </c>
      <c r="LI290" s="13">
        <v>77.442537637100003</v>
      </c>
      <c r="LJ290" s="36">
        <v>78.216963013444001</v>
      </c>
      <c r="LK290" s="36">
        <v>73.570410755219598</v>
      </c>
      <c r="LL290" s="36">
        <v>66.600582367900003</v>
      </c>
      <c r="LM290" s="36">
        <v>62.728455486000001</v>
      </c>
    </row>
    <row r="291" spans="1:325"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v>183.31005586590001</v>
      </c>
      <c r="LG291" s="13">
        <v>165.85195530729999</v>
      </c>
      <c r="LH291" s="13">
        <v>207.9101066531</v>
      </c>
      <c r="LI291" s="13">
        <v>223.78110716099999</v>
      </c>
      <c r="LJ291" s="36">
        <v>235.684357541899</v>
      </c>
      <c r="LK291" s="36">
        <v>211.08430675469799</v>
      </c>
      <c r="LL291" s="36">
        <v>234.89080751649999</v>
      </c>
      <c r="LM291" s="36">
        <v>211.08430675470001</v>
      </c>
    </row>
    <row r="292" spans="1:325"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v>43.521453238100001</v>
      </c>
      <c r="LG292" s="13">
        <v>38.475487645299999</v>
      </c>
      <c r="LH292" s="13">
        <v>42.259961839900001</v>
      </c>
      <c r="LI292" s="13">
        <v>43.206080388499998</v>
      </c>
      <c r="LJ292" s="36">
        <v>44.467571786744898</v>
      </c>
      <c r="LK292" s="36">
        <v>46.990554583155898</v>
      </c>
      <c r="LL292" s="36">
        <v>49.513537379600002</v>
      </c>
      <c r="LM292" s="36">
        <v>50.144283078699999</v>
      </c>
    </row>
    <row r="293" spans="1:325"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v>49.780963759499997</v>
      </c>
      <c r="LG293" s="13">
        <v>72.182397451200004</v>
      </c>
      <c r="LH293" s="13">
        <v>79.649542015099996</v>
      </c>
      <c r="LI293" s="13">
        <v>82.138590203099994</v>
      </c>
      <c r="LJ293" s="36">
        <v>67.204301075268802</v>
      </c>
      <c r="LK293" s="36">
        <v>69.6933492632417</v>
      </c>
      <c r="LL293" s="36">
        <v>69.693349263200005</v>
      </c>
      <c r="LM293" s="36">
        <v>64.715252887299997</v>
      </c>
    </row>
    <row r="294" spans="1:325"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v>20.1000363347</v>
      </c>
      <c r="LG294" s="13">
        <v>22.419271296400002</v>
      </c>
      <c r="LH294" s="13">
        <v>22.419271296400002</v>
      </c>
      <c r="LI294" s="13">
        <v>18.553879693599999</v>
      </c>
      <c r="LJ294" s="36">
        <v>17.780801372987099</v>
      </c>
      <c r="LK294" s="36">
        <v>17.780801372987099</v>
      </c>
      <c r="LL294" s="36">
        <v>17.780801372999999</v>
      </c>
      <c r="LM294" s="36">
        <v>16.234644731900001</v>
      </c>
    </row>
    <row r="295" spans="1:325"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v>52.165700228399999</v>
      </c>
      <c r="LG295" s="13">
        <v>55.460376032299997</v>
      </c>
      <c r="LH295" s="13">
        <v>66.442628712000001</v>
      </c>
      <c r="LI295" s="13">
        <v>64.246178176100003</v>
      </c>
      <c r="LJ295" s="36">
        <v>63.697065542083998</v>
      </c>
      <c r="LK295" s="36">
        <v>67.540853979968404</v>
      </c>
      <c r="LL295" s="36">
        <v>67.540853979999994</v>
      </c>
      <c r="LM295" s="36">
        <v>66.991741345999998</v>
      </c>
    </row>
    <row r="296" spans="1:325"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v>22.940620497899999</v>
      </c>
      <c r="LG296" s="13">
        <v>25.2346825477</v>
      </c>
      <c r="LH296" s="13">
        <v>27.9875570074</v>
      </c>
      <c r="LI296" s="13">
        <v>27.528744597500001</v>
      </c>
      <c r="LJ296" s="36">
        <v>27.069932187525801</v>
      </c>
      <c r="LK296" s="36">
        <v>26.152307367609701</v>
      </c>
      <c r="LL296" s="36">
        <v>26.152307367599999</v>
      </c>
      <c r="LM296" s="36">
        <v>27.069932187500001</v>
      </c>
    </row>
    <row r="297" spans="1:325"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v>30.224978973900001</v>
      </c>
      <c r="LG297" s="13">
        <v>39.423885618200003</v>
      </c>
      <c r="LH297" s="13">
        <v>39.423885618200003</v>
      </c>
      <c r="LI297" s="13">
        <v>45.994533221200001</v>
      </c>
      <c r="LJ297" s="36">
        <v>40.738015138772099</v>
      </c>
      <c r="LK297" s="36">
        <v>42.052144659377603</v>
      </c>
      <c r="LL297" s="36">
        <v>42.0521446594</v>
      </c>
      <c r="LM297" s="36">
        <v>42.0521446594</v>
      </c>
    </row>
    <row r="298" spans="1:325"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v>64.1989564438</v>
      </c>
      <c r="LG298" s="13">
        <v>68.076745759199994</v>
      </c>
      <c r="LH298" s="13">
        <v>76.263189869499996</v>
      </c>
      <c r="LI298" s="13">
        <v>75.401458910499997</v>
      </c>
      <c r="LJ298" s="36">
        <v>75.401458910513497</v>
      </c>
      <c r="LK298" s="36">
        <v>80.571844664377295</v>
      </c>
      <c r="LL298" s="36">
        <v>80.571844664400004</v>
      </c>
      <c r="LM298" s="36">
        <v>80.140979184900004</v>
      </c>
    </row>
    <row r="299" spans="1:325"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v>54.217036042099998</v>
      </c>
      <c r="LG299" s="13">
        <v>57.365122005800004</v>
      </c>
      <c r="LH299" s="13">
        <v>62.262144616100002</v>
      </c>
      <c r="LI299" s="13">
        <v>66.4595925677</v>
      </c>
      <c r="LJ299" s="36">
        <v>61.212782628162103</v>
      </c>
      <c r="LK299" s="36">
        <v>64.360868591896093</v>
      </c>
      <c r="LL299" s="36">
        <v>61.212782628200003</v>
      </c>
      <c r="LM299" s="36">
        <v>58.064696664400003</v>
      </c>
    </row>
    <row r="300" spans="1:325"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v>62.744561187400002</v>
      </c>
      <c r="LG300" s="13">
        <v>58.9961848047</v>
      </c>
      <c r="LH300" s="13">
        <v>55.2478084221</v>
      </c>
      <c r="LI300" s="13">
        <v>61.929696756399998</v>
      </c>
      <c r="LJ300" s="36">
        <v>57.529428828925703</v>
      </c>
      <c r="LK300" s="36">
        <v>57.366455942724798</v>
      </c>
      <c r="LL300" s="36">
        <v>55.2478084221</v>
      </c>
      <c r="LM300" s="36">
        <v>54.921862649700003</v>
      </c>
    </row>
    <row r="301" spans="1:325"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v>103.4754827778</v>
      </c>
      <c r="LG301" s="13">
        <v>99.595152173599999</v>
      </c>
      <c r="LH301" s="13">
        <v>99.595152173599999</v>
      </c>
      <c r="LI301" s="13">
        <v>118.9968051945</v>
      </c>
      <c r="LJ301" s="36">
        <v>121.583692263914</v>
      </c>
      <c r="LK301" s="36">
        <v>130.63779700697199</v>
      </c>
      <c r="LL301" s="36">
        <v>131.93124054169999</v>
      </c>
      <c r="LM301" s="36">
        <v>135.81157114589999</v>
      </c>
    </row>
    <row r="302" spans="1:325"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v>70.269915282100001</v>
      </c>
      <c r="LG302" s="13">
        <v>85.374663426799998</v>
      </c>
      <c r="LH302" s="13">
        <v>103.1063242924</v>
      </c>
      <c r="LI302" s="13">
        <v>68.299730741399998</v>
      </c>
      <c r="LJ302" s="36">
        <v>78.807381624745503</v>
      </c>
      <c r="LK302" s="36">
        <v>77.4939252643331</v>
      </c>
      <c r="LL302" s="36">
        <v>82.747750706000005</v>
      </c>
      <c r="LM302" s="36">
        <v>72.896828002899994</v>
      </c>
    </row>
    <row r="303" spans="1:325"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v>33.972461716600002</v>
      </c>
      <c r="LG303" s="13">
        <v>48.899755501199998</v>
      </c>
      <c r="LH303" s="13">
        <v>60.738643675200002</v>
      </c>
      <c r="LI303" s="13">
        <v>49.414489769699998</v>
      </c>
      <c r="LJ303" s="36">
        <v>63.312315017372299</v>
      </c>
      <c r="LK303" s="36">
        <v>64.341783554240095</v>
      </c>
      <c r="LL303" s="36">
        <v>69.489126238599994</v>
      </c>
      <c r="LM303" s="36">
        <v>71.033329043899997</v>
      </c>
    </row>
    <row r="304" spans="1:325"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v>28.695433839100001</v>
      </c>
      <c r="LG304" s="13">
        <v>32.282363068999999</v>
      </c>
      <c r="LH304" s="13">
        <v>40.352953836200001</v>
      </c>
      <c r="LI304" s="13">
        <v>36.7660246063</v>
      </c>
      <c r="LJ304" s="36">
        <v>37.662756913806099</v>
      </c>
      <c r="LK304" s="36">
        <v>35.869292298862902</v>
      </c>
      <c r="LL304" s="36">
        <v>37.662756913800003</v>
      </c>
      <c r="LM304" s="36">
        <v>37.662756913800003</v>
      </c>
    </row>
    <row r="305" spans="1:325"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v>98.762889493200007</v>
      </c>
      <c r="LG305" s="13">
        <v>106.72008912059999</v>
      </c>
      <c r="LH305" s="13">
        <v>102.50745402379999</v>
      </c>
      <c r="LI305" s="13">
        <v>97.826748360600007</v>
      </c>
      <c r="LJ305" s="36">
        <v>98.060783643742099</v>
      </c>
      <c r="LK305" s="36">
        <v>89.167442883689105</v>
      </c>
      <c r="LL305" s="36">
        <v>102.27341874059999</v>
      </c>
      <c r="LM305" s="36">
        <v>99.230960059500006</v>
      </c>
    </row>
    <row r="306" spans="1:325"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v>33.847105708500003</v>
      </c>
      <c r="LG306" s="13">
        <v>41.126053172699997</v>
      </c>
      <c r="LH306" s="13">
        <v>34.5750004549</v>
      </c>
      <c r="LI306" s="13">
        <v>28.751842483600001</v>
      </c>
      <c r="LJ306" s="36">
        <v>26.9321056175277</v>
      </c>
      <c r="LK306" s="36">
        <v>24.384474005058902</v>
      </c>
      <c r="LL306" s="36">
        <v>24.3844740051</v>
      </c>
      <c r="LM306" s="36">
        <v>25.476316124699999</v>
      </c>
    </row>
    <row r="307" spans="1:325"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v>66.783305564900004</v>
      </c>
      <c r="LG307" s="13">
        <v>68.522454147299996</v>
      </c>
      <c r="LH307" s="13">
        <v>77.566026775899999</v>
      </c>
      <c r="LI307" s="13">
        <v>76.174707909999995</v>
      </c>
      <c r="LJ307" s="36">
        <v>76.522537626479604</v>
      </c>
      <c r="LK307" s="36">
        <v>81.392153657255506</v>
      </c>
      <c r="LL307" s="36">
        <v>84.522621105599995</v>
      </c>
      <c r="LM307" s="36">
        <v>77.566026775899999</v>
      </c>
    </row>
    <row r="308" spans="1:325"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v>64.734429133899994</v>
      </c>
      <c r="LG308" s="13">
        <v>58.133220899900003</v>
      </c>
      <c r="LH308" s="13">
        <v>63.030891525100003</v>
      </c>
      <c r="LI308" s="13">
        <v>61.114411715199999</v>
      </c>
      <c r="LJ308" s="36">
        <v>51.9578970679988</v>
      </c>
      <c r="LK308" s="36">
        <v>55.152030084474198</v>
      </c>
      <c r="LL308" s="36">
        <v>48.976706252600003</v>
      </c>
      <c r="LM308" s="36">
        <v>54.7261456823</v>
      </c>
    </row>
    <row r="309" spans="1:325"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v>41.614870380299998</v>
      </c>
      <c r="LG309" s="13">
        <v>43.748966297300001</v>
      </c>
      <c r="LH309" s="13">
        <v>45.349538234999997</v>
      </c>
      <c r="LI309" s="13">
        <v>45.349538234999997</v>
      </c>
      <c r="LJ309" s="36">
        <v>39.480774463408302</v>
      </c>
      <c r="LK309" s="36">
        <v>38.413726504937799</v>
      </c>
      <c r="LL309" s="36">
        <v>37.8802025257</v>
      </c>
      <c r="LM309" s="36">
        <v>40.547822421900001</v>
      </c>
    </row>
    <row r="310" spans="1:325"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v>86.072668542900004</v>
      </c>
      <c r="LG310" s="13">
        <v>67.697604471899993</v>
      </c>
      <c r="LH310" s="13">
        <v>64.796278565999998</v>
      </c>
      <c r="LI310" s="13">
        <v>61.894952660000001</v>
      </c>
      <c r="LJ310" s="36">
        <v>61.894952660032303</v>
      </c>
      <c r="LK310" s="36">
        <v>64.796278565971306</v>
      </c>
      <c r="LL310" s="36">
        <v>75.4344735544</v>
      </c>
      <c r="LM310" s="36">
        <v>71.566039013199997</v>
      </c>
    </row>
    <row r="311" spans="1:325"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v>26.123025328699999</v>
      </c>
      <c r="LG311" s="13">
        <v>28.594122319299998</v>
      </c>
      <c r="LH311" s="13">
        <v>25.063983761399999</v>
      </c>
      <c r="LI311" s="13">
        <v>23.298914482400001</v>
      </c>
      <c r="LJ311" s="36">
        <v>22.239872915011901</v>
      </c>
      <c r="LK311" s="36">
        <v>22.945900626599599</v>
      </c>
      <c r="LL311" s="36">
        <v>22.239872914999999</v>
      </c>
      <c r="LM311" s="36">
        <v>20.827817491800001</v>
      </c>
    </row>
    <row r="312" spans="1:325"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v>54.867135249699999</v>
      </c>
      <c r="LG312" s="13">
        <v>54.867135249699999</v>
      </c>
      <c r="LH312" s="13">
        <v>54.203419903899999</v>
      </c>
      <c r="LI312" s="13">
        <v>57.964473529899998</v>
      </c>
      <c r="LJ312" s="36">
        <v>53.760943006763299</v>
      </c>
      <c r="LK312" s="36">
        <v>54.867135249700802</v>
      </c>
      <c r="LL312" s="36">
        <v>55.752089044100003</v>
      </c>
      <c r="LM312" s="36">
        <v>50.884843175100002</v>
      </c>
    </row>
    <row r="313" spans="1:325"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v>39.160017621999998</v>
      </c>
      <c r="LG313" s="13">
        <v>39.975851322499999</v>
      </c>
      <c r="LH313" s="13">
        <v>39.160017621999998</v>
      </c>
      <c r="LI313" s="13">
        <v>45.686687225699998</v>
      </c>
      <c r="LJ313" s="36">
        <v>48.950022027509903</v>
      </c>
      <c r="LK313" s="36">
        <v>48.950022027509903</v>
      </c>
      <c r="LL313" s="36">
        <v>48.950022027499998</v>
      </c>
      <c r="LM313" s="36">
        <v>48.950022027499998</v>
      </c>
    </row>
    <row r="314" spans="1:325"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v>65.483106635300004</v>
      </c>
      <c r="LG314" s="13">
        <v>58.734151355400002</v>
      </c>
      <c r="LH314" s="13">
        <v>58.551747158600001</v>
      </c>
      <c r="LI314" s="13">
        <v>60.193384929399997</v>
      </c>
      <c r="LJ314" s="36">
        <v>59.646172339133201</v>
      </c>
      <c r="LK314" s="36">
        <v>57.639726174819799</v>
      </c>
      <c r="LL314" s="36">
        <v>57.639726174800003</v>
      </c>
      <c r="LM314" s="36">
        <v>58.369342961800001</v>
      </c>
    </row>
    <row r="315" spans="1:325"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v>71.726740504299997</v>
      </c>
      <c r="LG315" s="13">
        <v>66.557245693200002</v>
      </c>
      <c r="LH315" s="13">
        <v>61.387750881999999</v>
      </c>
      <c r="LI315" s="13">
        <v>69.141993098699999</v>
      </c>
      <c r="LJ315" s="36">
        <v>72.372927355674193</v>
      </c>
      <c r="LK315" s="36">
        <v>76.250048464013801</v>
      </c>
      <c r="LL315" s="36">
        <v>80.773356423699994</v>
      </c>
      <c r="LM315" s="36">
        <v>84.004290680699995</v>
      </c>
    </row>
    <row r="316" spans="1:325"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v>44.971892567099999</v>
      </c>
      <c r="LG316" s="13">
        <v>41.807203830900001</v>
      </c>
      <c r="LH316" s="13">
        <v>45.638142827400003</v>
      </c>
      <c r="LI316" s="13">
        <v>47.137205913000003</v>
      </c>
      <c r="LJ316" s="36">
        <v>41.140953570684999</v>
      </c>
      <c r="LK316" s="36">
        <v>40.974391005621499</v>
      </c>
      <c r="LL316" s="36">
        <v>37.476577139299998</v>
      </c>
      <c r="LM316" s="36">
        <v>37.9762648345</v>
      </c>
    </row>
    <row r="317" spans="1:325"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v>84.266130046499995</v>
      </c>
      <c r="LG317" s="13">
        <v>100.6162746824</v>
      </c>
      <c r="LH317" s="13">
        <v>109.42019871710001</v>
      </c>
      <c r="LI317" s="13">
        <v>105.6470884166</v>
      </c>
      <c r="LJ317" s="36">
        <v>104.389384983021</v>
      </c>
      <c r="LK317" s="36">
        <v>100.61627468243</v>
      </c>
      <c r="LL317" s="36">
        <v>100.6162746824</v>
      </c>
      <c r="LM317" s="36">
        <v>83.008426612999997</v>
      </c>
    </row>
    <row r="318" spans="1:325"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v>114.79611894759999</v>
      </c>
      <c r="LG318" s="13">
        <v>121.0863172462</v>
      </c>
      <c r="LH318" s="13">
        <v>125.80396596999999</v>
      </c>
      <c r="LI318" s="13">
        <v>141.52946171630001</v>
      </c>
      <c r="LJ318" s="36">
        <v>141.52946171628099</v>
      </c>
      <c r="LK318" s="36">
        <v>146.247110440157</v>
      </c>
      <c r="LL318" s="36">
        <v>158.82750703720001</v>
      </c>
      <c r="LM318" s="36">
        <v>157.25495746249999</v>
      </c>
    </row>
    <row r="319" spans="1:325"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v>179.58054569559999</v>
      </c>
      <c r="LG319" s="13">
        <v>195.24608266050001</v>
      </c>
      <c r="LH319" s="13">
        <v>192.189392521</v>
      </c>
      <c r="LI319" s="13">
        <v>217.4070861719</v>
      </c>
      <c r="LJ319" s="36">
        <v>221.610035113728</v>
      </c>
      <c r="LK319" s="36">
        <v>219.317517509103</v>
      </c>
      <c r="LL319" s="36">
        <v>221.2279488463</v>
      </c>
      <c r="LM319" s="36">
        <v>221.61003511370001</v>
      </c>
    </row>
    <row r="320" spans="1:325"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v>19.611500949500002</v>
      </c>
      <c r="LG320" s="13">
        <v>20.568159532399999</v>
      </c>
      <c r="LH320" s="13">
        <v>29.178086778499999</v>
      </c>
      <c r="LI320" s="13">
        <v>31.091403944300001</v>
      </c>
      <c r="LJ320" s="36">
        <v>33.483050401557399</v>
      </c>
      <c r="LK320" s="36">
        <v>33.483050401557399</v>
      </c>
      <c r="LL320" s="36">
        <v>33.961379692999998</v>
      </c>
      <c r="LM320" s="36">
        <v>32.048062527200003</v>
      </c>
    </row>
    <row r="321" spans="1:325"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v>42.382251050299999</v>
      </c>
      <c r="LG321" s="13">
        <v>48.831724036300002</v>
      </c>
      <c r="LH321" s="13">
        <v>58.505933515099997</v>
      </c>
      <c r="LI321" s="13">
        <v>66.337436426599993</v>
      </c>
      <c r="LJ321" s="36">
        <v>64.955406501068794</v>
      </c>
      <c r="LK321" s="36">
        <v>58.505933515146999</v>
      </c>
      <c r="LL321" s="36">
        <v>58.045256873299998</v>
      </c>
      <c r="LM321" s="36">
        <v>58.045256873299998</v>
      </c>
    </row>
    <row r="322" spans="1:325"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v>19.4545432438</v>
      </c>
      <c r="LG322" s="13">
        <v>16.414770862000001</v>
      </c>
      <c r="LH322" s="13">
        <v>18.238634291099999</v>
      </c>
      <c r="LI322" s="13">
        <v>17.630679814699999</v>
      </c>
      <c r="LJ322" s="36">
        <v>18.238634291064301</v>
      </c>
      <c r="LK322" s="36">
        <v>16.414770861957901</v>
      </c>
      <c r="LL322" s="36">
        <v>16.414770862000001</v>
      </c>
      <c r="LM322" s="36">
        <v>17.022725338299999</v>
      </c>
    </row>
    <row r="323" spans="1:325"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v>89.645193759400001</v>
      </c>
      <c r="LG323" s="13">
        <v>84.140664318099994</v>
      </c>
      <c r="LH323" s="13">
        <v>80.995218922999996</v>
      </c>
      <c r="LI323" s="13">
        <v>85.713387015600006</v>
      </c>
      <c r="LJ323" s="36">
        <v>84.140664318067394</v>
      </c>
      <c r="LK323" s="36">
        <v>74.704328132863594</v>
      </c>
      <c r="LL323" s="36">
        <v>76.2770508304</v>
      </c>
      <c r="LM323" s="36">
        <v>74.704328132900002</v>
      </c>
    </row>
    <row r="324" spans="1:325"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v>73.070607553399995</v>
      </c>
      <c r="LG324" s="13">
        <v>73.070607553399995</v>
      </c>
      <c r="LH324" s="13">
        <v>77.996715927799997</v>
      </c>
      <c r="LI324" s="13">
        <v>85.385878489299998</v>
      </c>
      <c r="LJ324" s="36">
        <v>88.669950738916299</v>
      </c>
      <c r="LK324" s="36">
        <v>96.880131362889998</v>
      </c>
      <c r="LL324" s="36">
        <v>95.238095238100001</v>
      </c>
      <c r="LM324" s="36">
        <v>94.417077175700001</v>
      </c>
    </row>
    <row r="325" spans="1:325"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v>117.0041236819</v>
      </c>
      <c r="LG325" s="13">
        <v>133.41323858850001</v>
      </c>
      <c r="LH325" s="13">
        <v>134.1266783671</v>
      </c>
      <c r="LI325" s="13">
        <v>119.8578827961</v>
      </c>
      <c r="LJ325" s="36">
        <v>121.28476235321</v>
      </c>
      <c r="LK325" s="36">
        <v>109.869725896437</v>
      </c>
      <c r="LL325" s="36">
        <v>117.0041236819</v>
      </c>
      <c r="LM325" s="36">
        <v>114.1503645677</v>
      </c>
    </row>
    <row r="326" spans="1:325"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v>53.129829984499999</v>
      </c>
      <c r="LG326" s="13">
        <v>71.2422720247</v>
      </c>
      <c r="LH326" s="13">
        <v>66.412287480700002</v>
      </c>
      <c r="LI326" s="13">
        <v>59.167310664600002</v>
      </c>
      <c r="LJ326" s="36">
        <v>56.752318392581103</v>
      </c>
      <c r="LK326" s="36">
        <v>66.412287480680106</v>
      </c>
      <c r="LL326" s="36">
        <v>66.412287480700002</v>
      </c>
      <c r="LM326" s="36">
        <v>66.412287480700002</v>
      </c>
    </row>
    <row r="327" spans="1:325"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v>40.886640426500001</v>
      </c>
      <c r="LG327" s="13">
        <v>33.254467546900003</v>
      </c>
      <c r="LH327" s="13">
        <v>44.702726866299997</v>
      </c>
      <c r="LI327" s="13">
        <v>53.970365362999999</v>
      </c>
      <c r="LJ327" s="36">
        <v>58.876762214202401</v>
      </c>
      <c r="LK327" s="36">
        <v>52.880054951644702</v>
      </c>
      <c r="LL327" s="36">
        <v>47.428502894799998</v>
      </c>
      <c r="LM327" s="36">
        <v>61.602538242599998</v>
      </c>
    </row>
    <row r="328" spans="1:325"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v>36.417520594700001</v>
      </c>
      <c r="LG328" s="13">
        <v>40.184850311399998</v>
      </c>
      <c r="LH328" s="13">
        <v>45.207956600400003</v>
      </c>
      <c r="LI328" s="13">
        <v>38.9290737392</v>
      </c>
      <c r="LJ328" s="36">
        <v>43.952180028129398</v>
      </c>
      <c r="LK328" s="36">
        <v>55.254169178219797</v>
      </c>
      <c r="LL328" s="36">
        <v>55.254169178200002</v>
      </c>
      <c r="LM328" s="36">
        <v>59.021498894899999</v>
      </c>
    </row>
    <row r="329" spans="1:325"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v>102.8010847962</v>
      </c>
      <c r="LG329" s="13">
        <v>100.8429688953</v>
      </c>
      <c r="LH329" s="13">
        <v>136.0890551112</v>
      </c>
      <c r="LI329" s="13">
        <v>126.2984756068</v>
      </c>
      <c r="LJ329" s="36">
        <v>121.40318585457101</v>
      </c>
      <c r="LK329" s="36">
        <v>114.54978020148999</v>
      </c>
      <c r="LL329" s="36">
        <v>118.46601200329999</v>
      </c>
      <c r="LM329" s="36">
        <v>111.6126063502</v>
      </c>
    </row>
    <row r="330" spans="1:325"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v>43.875043875000003</v>
      </c>
      <c r="LG330" s="13">
        <v>48.5206367559</v>
      </c>
      <c r="LH330" s="13">
        <v>50.585344702999997</v>
      </c>
      <c r="LI330" s="13">
        <v>43.3588668883</v>
      </c>
      <c r="LJ330" s="36">
        <v>50.585344702991797</v>
      </c>
      <c r="LK330" s="36">
        <v>53.166229636817903</v>
      </c>
      <c r="LL330" s="36">
        <v>52.650052650100001</v>
      </c>
      <c r="LM330" s="36">
        <v>54.198583610299998</v>
      </c>
    </row>
    <row r="331" spans="1:325"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v>29.6492912408</v>
      </c>
      <c r="LG331" s="13">
        <v>28.943355735000001</v>
      </c>
      <c r="LH331" s="13">
        <v>34.590839780899998</v>
      </c>
      <c r="LI331" s="13">
        <v>35.296775286600003</v>
      </c>
      <c r="LJ331" s="36">
        <v>30.355226746484401</v>
      </c>
      <c r="LK331" s="36">
        <v>35.296775286609801</v>
      </c>
      <c r="LL331" s="36">
        <v>36.0027107923</v>
      </c>
      <c r="LM331" s="36">
        <v>39.532388320999999</v>
      </c>
    </row>
    <row r="332" spans="1:325"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v>47.400724086899999</v>
      </c>
      <c r="LG332" s="13">
        <v>48.626604882300001</v>
      </c>
      <c r="LH332" s="13">
        <v>59.250905108700003</v>
      </c>
      <c r="LI332" s="13">
        <v>69.057951471500004</v>
      </c>
      <c r="LJ332" s="36">
        <v>83.359894083899306</v>
      </c>
      <c r="LK332" s="36">
        <v>105.834375332009</v>
      </c>
      <c r="LL332" s="36">
        <v>105.83437533199999</v>
      </c>
      <c r="LM332" s="36">
        <v>91.123805787799995</v>
      </c>
    </row>
    <row r="333" spans="1:325"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v>65.468969634000004</v>
      </c>
      <c r="LG333" s="13">
        <v>71.245643425200001</v>
      </c>
      <c r="LH333" s="13">
        <v>66.431748599200006</v>
      </c>
      <c r="LI333" s="13">
        <v>64.5061906687</v>
      </c>
      <c r="LJ333" s="36">
        <v>63.543411703541103</v>
      </c>
      <c r="LK333" s="36">
        <v>63.543411703541103</v>
      </c>
      <c r="LL333" s="36">
        <v>63.543411703499999</v>
      </c>
      <c r="LM333" s="36">
        <v>68.357306529599995</v>
      </c>
    </row>
    <row r="334" spans="1:325"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v>41.609542455099998</v>
      </c>
      <c r="LG334" s="13">
        <v>44.810276490100001</v>
      </c>
      <c r="LH334" s="13">
        <v>66.148503390100004</v>
      </c>
      <c r="LI334" s="13">
        <v>75.217249822599996</v>
      </c>
      <c r="LJ334" s="36">
        <v>74.683794150125095</v>
      </c>
      <c r="LK334" s="36">
        <v>84.819451927642106</v>
      </c>
      <c r="LL334" s="36">
        <v>86.419818945100005</v>
      </c>
      <c r="LM334" s="36">
        <v>85.352907600099996</v>
      </c>
    </row>
    <row r="335" spans="1:325"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v>49.735131508899997</v>
      </c>
      <c r="LG335" s="13">
        <v>37.012190890399999</v>
      </c>
      <c r="LH335" s="13">
        <v>46.265238613000001</v>
      </c>
      <c r="LI335" s="13">
        <v>49.735131508899997</v>
      </c>
      <c r="LJ335" s="36">
        <v>37.012190890374498</v>
      </c>
      <c r="LK335" s="36">
        <v>34.698928959726103</v>
      </c>
      <c r="LL335" s="36">
        <v>38.168821855700003</v>
      </c>
      <c r="LM335" s="36">
        <v>33.542297994400002</v>
      </c>
    </row>
    <row r="336" spans="1:325"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v>30.933171723299999</v>
      </c>
      <c r="LG336" s="13">
        <v>22.095122659499999</v>
      </c>
      <c r="LH336" s="13">
        <v>21.4638334407</v>
      </c>
      <c r="LI336" s="13">
        <v>20.832544221799999</v>
      </c>
      <c r="LJ336" s="36">
        <v>20.832544221809801</v>
      </c>
      <c r="LK336" s="36">
        <v>21.4638334406525</v>
      </c>
      <c r="LL336" s="36">
        <v>22.095122659499999</v>
      </c>
      <c r="LM336" s="36">
        <v>20.201255003</v>
      </c>
    </row>
    <row r="337" spans="1:325"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v>14.3105992193</v>
      </c>
      <c r="LG337" s="13">
        <v>13.817130280700001</v>
      </c>
      <c r="LH337" s="13">
        <v>17.271412850899999</v>
      </c>
      <c r="LI337" s="13">
        <v>17.764881789499999</v>
      </c>
      <c r="LJ337" s="36">
        <v>17.2714128509181</v>
      </c>
      <c r="LK337" s="36">
        <v>16.777943912320399</v>
      </c>
      <c r="LL337" s="36">
        <v>18.258350728100002</v>
      </c>
      <c r="LM337" s="36">
        <v>17.764881789499999</v>
      </c>
    </row>
    <row r="338" spans="1:325"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v>69.220305696200001</v>
      </c>
      <c r="LG338" s="13">
        <v>103.02557126870001</v>
      </c>
      <c r="LH338" s="13">
        <v>93.366923962300007</v>
      </c>
      <c r="LI338" s="13">
        <v>97.391360340000006</v>
      </c>
      <c r="LJ338" s="36">
        <v>94.171811237836096</v>
      </c>
      <c r="LK338" s="36">
        <v>98.196247615521401</v>
      </c>
      <c r="LL338" s="36">
        <v>97.391360340000006</v>
      </c>
      <c r="LM338" s="36">
        <v>104.63534581979999</v>
      </c>
    </row>
    <row r="339" spans="1:325"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v>94.9922057677</v>
      </c>
      <c r="LG339" s="13">
        <v>94.9922057677</v>
      </c>
      <c r="LH339" s="13">
        <v>92.556508183899993</v>
      </c>
      <c r="LI339" s="13">
        <v>92.556508183899993</v>
      </c>
      <c r="LJ339" s="36">
        <v>90.120810600155906</v>
      </c>
      <c r="LK339" s="36">
        <v>92.556508183943905</v>
      </c>
      <c r="LL339" s="36">
        <v>90.120810600200002</v>
      </c>
      <c r="LM339" s="36">
        <v>94.9922057677</v>
      </c>
    </row>
    <row r="340" spans="1:325"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v>63.175983018300002</v>
      </c>
      <c r="LG340" s="13">
        <v>59.132720105099999</v>
      </c>
      <c r="LH340" s="13">
        <v>54.078641463700002</v>
      </c>
      <c r="LI340" s="13">
        <v>45.992115637300003</v>
      </c>
      <c r="LJ340" s="36">
        <v>49.024562822197502</v>
      </c>
      <c r="LK340" s="36">
        <v>42.9596684524411</v>
      </c>
      <c r="LL340" s="36">
        <v>41.44344486</v>
      </c>
      <c r="LM340" s="36">
        <v>41.44344486</v>
      </c>
    </row>
    <row r="341" spans="1:325"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v>46.708185053400001</v>
      </c>
      <c r="LG341" s="13">
        <v>36.143238434200001</v>
      </c>
      <c r="LH341" s="13">
        <v>34.475088968000001</v>
      </c>
      <c r="LI341" s="13">
        <v>42.815836298900003</v>
      </c>
      <c r="LJ341" s="36">
        <v>41.703736654804302</v>
      </c>
      <c r="LK341" s="36">
        <v>40.035587188612098</v>
      </c>
      <c r="LL341" s="36">
        <v>41.703736654799997</v>
      </c>
      <c r="LM341" s="36">
        <v>40.035587188599997</v>
      </c>
    </row>
    <row r="342" spans="1:325"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v>47.1453491113</v>
      </c>
      <c r="LG342" s="13">
        <v>47.818854098599999</v>
      </c>
      <c r="LH342" s="13">
        <v>51.186379035100003</v>
      </c>
      <c r="LI342" s="13">
        <v>51.859884022400003</v>
      </c>
      <c r="LJ342" s="36">
        <v>57.247923920876602</v>
      </c>
      <c r="LK342" s="36">
        <v>59.268438882789901</v>
      </c>
      <c r="LL342" s="36">
        <v>54.553903971700002</v>
      </c>
      <c r="LM342" s="36">
        <v>47.818854098599999</v>
      </c>
    </row>
    <row r="343" spans="1:325"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v>115.0926378293</v>
      </c>
      <c r="LG343" s="13">
        <v>116.03216956670001</v>
      </c>
      <c r="LH343" s="13">
        <v>138.1111653952</v>
      </c>
      <c r="LI343" s="13">
        <v>153.1436731933</v>
      </c>
      <c r="LJ343" s="36">
        <v>159.25062948626399</v>
      </c>
      <c r="LK343" s="36">
        <v>163.00875643579201</v>
      </c>
      <c r="LL343" s="36">
        <v>166.2971175166</v>
      </c>
      <c r="LM343" s="36">
        <v>171.4645420722</v>
      </c>
    </row>
    <row r="344" spans="1:325"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v>138.7872990866</v>
      </c>
      <c r="LG344" s="13">
        <v>161.2933475872</v>
      </c>
      <c r="LH344" s="13">
        <v>165.0443556706</v>
      </c>
      <c r="LI344" s="13">
        <v>174.42187587910001</v>
      </c>
      <c r="LJ344" s="36">
        <v>183.79939608769899</v>
      </c>
      <c r="LK344" s="36">
        <v>163.16885162887499</v>
      </c>
      <c r="LL344" s="36">
        <v>155.66683546199999</v>
      </c>
      <c r="LM344" s="36">
        <v>157.54233950369999</v>
      </c>
    </row>
    <row r="345" spans="1:325"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v>57.067754989100003</v>
      </c>
      <c r="LG345" s="13">
        <v>55.338429080300003</v>
      </c>
      <c r="LH345" s="13">
        <v>62.255732715400001</v>
      </c>
      <c r="LI345" s="13">
        <v>65.714384532899999</v>
      </c>
      <c r="LJ345" s="36">
        <v>58.797080897866003</v>
      </c>
      <c r="LK345" s="36">
        <v>64.849721578528701</v>
      </c>
      <c r="LL345" s="36">
        <v>66.579047487300002</v>
      </c>
      <c r="LM345" s="36">
        <v>66.579047487300002</v>
      </c>
    </row>
    <row r="346" spans="1:325"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v>32.423725799899998</v>
      </c>
      <c r="LG346" s="13">
        <v>43.9289188256</v>
      </c>
      <c r="LH346" s="13">
        <v>51.2504052966</v>
      </c>
      <c r="LI346" s="13">
        <v>53.342258573999999</v>
      </c>
      <c r="LJ346" s="36">
        <v>63.801524961039199</v>
      </c>
      <c r="LK346" s="36">
        <v>66.939304877155905</v>
      </c>
      <c r="LL346" s="36">
        <v>60.663745044899997</v>
      </c>
      <c r="LM346" s="36">
        <v>62.755598322300003</v>
      </c>
    </row>
    <row r="347" spans="1:325"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v>37.768833158900001</v>
      </c>
      <c r="LG347" s="13">
        <v>38.488239504799999</v>
      </c>
      <c r="LH347" s="13">
        <v>35.610614121200001</v>
      </c>
      <c r="LI347" s="13">
        <v>33.092691910600003</v>
      </c>
      <c r="LJ347" s="36">
        <v>32.013582391810303</v>
      </c>
      <c r="LK347" s="36">
        <v>31.6538792188686</v>
      </c>
      <c r="LL347" s="36">
        <v>31.294176045899999</v>
      </c>
      <c r="LM347" s="36">
        <v>30.215066527099999</v>
      </c>
    </row>
    <row r="348" spans="1:325"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v>56.989157540500003</v>
      </c>
      <c r="LG348" s="13">
        <v>64.611911096900002</v>
      </c>
      <c r="LH348" s="13">
        <v>67.515817213600002</v>
      </c>
      <c r="LI348" s="13">
        <v>59.530075392699999</v>
      </c>
      <c r="LJ348" s="36">
        <v>66.426852419861305</v>
      </c>
      <c r="LK348" s="36">
        <v>67.515817213629504</v>
      </c>
      <c r="LL348" s="36">
        <v>71.508688124100004</v>
      </c>
      <c r="LM348" s="36">
        <v>67.515817213600002</v>
      </c>
    </row>
    <row r="349" spans="1:325"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v>109.96899485279999</v>
      </c>
      <c r="LG349" s="13">
        <v>124.47879278480001</v>
      </c>
      <c r="LH349" s="13">
        <v>129.82450781239999</v>
      </c>
      <c r="LI349" s="13">
        <v>125.2424663602</v>
      </c>
      <c r="LJ349" s="36">
        <v>116.07838345577601</v>
      </c>
      <c r="LK349" s="36">
        <v>126.006139935546</v>
      </c>
      <c r="LL349" s="36">
        <v>125.2424663602</v>
      </c>
      <c r="LM349" s="36">
        <v>120.660424908</v>
      </c>
    </row>
    <row r="350" spans="1:325"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v>47.8379886783</v>
      </c>
      <c r="LG350" s="13">
        <v>43.5192813671</v>
      </c>
      <c r="LH350" s="13">
        <v>39.864990565299998</v>
      </c>
      <c r="LI350" s="13">
        <v>40.861615329400003</v>
      </c>
      <c r="LJ350" s="36">
        <v>43.851489621814103</v>
      </c>
      <c r="LK350" s="36">
        <v>41.526031838839103</v>
      </c>
      <c r="LL350" s="36">
        <v>43.851489621799999</v>
      </c>
      <c r="LM350" s="36">
        <v>40.197198819999997</v>
      </c>
    </row>
    <row r="351" spans="1:325"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v>55.906980834599999</v>
      </c>
      <c r="LG351" s="13">
        <v>57.791485806499999</v>
      </c>
      <c r="LH351" s="13">
        <v>65.957674018299997</v>
      </c>
      <c r="LI351" s="13">
        <v>68.4703473143</v>
      </c>
      <c r="LJ351" s="36">
        <v>64.0731690463777</v>
      </c>
      <c r="LK351" s="36">
        <v>55.278812510600297</v>
      </c>
      <c r="LL351" s="36">
        <v>55.278812510599998</v>
      </c>
      <c r="LM351" s="36">
        <v>60.932327426500002</v>
      </c>
    </row>
    <row r="352" spans="1:325"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v>59.3282880171</v>
      </c>
      <c r="LG352" s="13">
        <v>65.116413677300002</v>
      </c>
      <c r="LH352" s="13">
        <v>69.4575079225</v>
      </c>
      <c r="LI352" s="13">
        <v>73.798602167699997</v>
      </c>
      <c r="LJ352" s="36">
        <v>79.586727827861097</v>
      </c>
      <c r="LK352" s="36">
        <v>69.457507922497001</v>
      </c>
      <c r="LL352" s="36">
        <v>69.4575079225</v>
      </c>
      <c r="LM352" s="36">
        <v>78.139696412800006</v>
      </c>
    </row>
    <row r="353" spans="1:325"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v>35.060654933000002</v>
      </c>
      <c r="LG353" s="13">
        <v>36.813687679700003</v>
      </c>
      <c r="LH353" s="13">
        <v>26.295491199800001</v>
      </c>
      <c r="LI353" s="13">
        <v>19.283360213200002</v>
      </c>
      <c r="LJ353" s="36">
        <v>22.789425706472201</v>
      </c>
      <c r="LK353" s="36">
        <v>22.789425706472201</v>
      </c>
      <c r="LL353" s="36">
        <v>21.036392959800001</v>
      </c>
      <c r="LM353" s="36">
        <v>22.789425706500001</v>
      </c>
    </row>
    <row r="354" spans="1:325"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v>92.627263948299998</v>
      </c>
      <c r="LG354" s="13">
        <v>82.773299698499997</v>
      </c>
      <c r="LH354" s="13">
        <v>82.773299698499997</v>
      </c>
      <c r="LI354" s="13">
        <v>82.773299698499997</v>
      </c>
      <c r="LJ354" s="36">
        <v>96.568849648213501</v>
      </c>
      <c r="LK354" s="36">
        <v>90.656471098322896</v>
      </c>
      <c r="LL354" s="36">
        <v>100.5104353481</v>
      </c>
      <c r="LM354" s="36">
        <v>100.5104353481</v>
      </c>
    </row>
    <row r="355" spans="1:325"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v>44.243480723099999</v>
      </c>
      <c r="LG355" s="13">
        <v>43.358611108700003</v>
      </c>
      <c r="LH355" s="13">
        <v>42.473741494199999</v>
      </c>
      <c r="LI355" s="13">
        <v>47.782959181000003</v>
      </c>
      <c r="LJ355" s="36">
        <v>47.782959180964703</v>
      </c>
      <c r="LK355" s="36">
        <v>47.782959180964703</v>
      </c>
      <c r="LL355" s="36">
        <v>46.898089566499998</v>
      </c>
      <c r="LM355" s="36">
        <v>39.8191326508</v>
      </c>
    </row>
    <row r="356" spans="1:325"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v>39.930462560300001</v>
      </c>
      <c r="LG356" s="13">
        <v>39.443505699799999</v>
      </c>
      <c r="LH356" s="13">
        <v>38.956548839299998</v>
      </c>
      <c r="LI356" s="13">
        <v>43.339160583800002</v>
      </c>
      <c r="LJ356" s="36">
        <v>44.800031165239098</v>
      </c>
      <c r="LK356" s="36">
        <v>43.339160583763899</v>
      </c>
      <c r="LL356" s="36">
        <v>42.852203723300001</v>
      </c>
      <c r="LM356" s="36">
        <v>40.417419420800002</v>
      </c>
    </row>
    <row r="357" spans="1:325"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v>72.365970284200003</v>
      </c>
      <c r="LG357" s="13">
        <v>68.701870522899995</v>
      </c>
      <c r="LH357" s="13">
        <v>61.679012647299999</v>
      </c>
      <c r="LI357" s="13">
        <v>50.992055010400001</v>
      </c>
      <c r="LJ357" s="36">
        <v>48.549321836202502</v>
      </c>
      <c r="LK357" s="36">
        <v>42.137147254062597</v>
      </c>
      <c r="LL357" s="36">
        <v>41.221122313800002</v>
      </c>
      <c r="LM357" s="36">
        <v>40.610439020199998</v>
      </c>
    </row>
    <row r="358" spans="1:325"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v>65.148964204699993</v>
      </c>
      <c r="LG358" s="13">
        <v>68.077007539700006</v>
      </c>
      <c r="LH358" s="13">
        <v>73.933094209800004</v>
      </c>
      <c r="LI358" s="13">
        <v>73.933094209800004</v>
      </c>
      <c r="LJ358" s="36">
        <v>73.201083376034006</v>
      </c>
      <c r="LK358" s="36">
        <v>78.325159212356297</v>
      </c>
      <c r="LL358" s="36">
        <v>75.397115877299996</v>
      </c>
      <c r="LM358" s="36">
        <v>84.913256716199996</v>
      </c>
    </row>
    <row r="359" spans="1:325"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v>10.7110614662</v>
      </c>
      <c r="LG359" s="13">
        <v>11.4761372852</v>
      </c>
      <c r="LH359" s="13">
        <v>20.657047113400001</v>
      </c>
      <c r="LI359" s="13">
        <v>22.1871987514</v>
      </c>
      <c r="LJ359" s="36">
        <v>22.952274570409902</v>
      </c>
      <c r="LK359" s="36">
        <v>22.187198751396298</v>
      </c>
      <c r="LL359" s="36">
        <v>22.1871987514</v>
      </c>
      <c r="LM359" s="36">
        <v>24.4824262084</v>
      </c>
    </row>
    <row r="360" spans="1:325"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v>26.104592400200001</v>
      </c>
      <c r="LG360" s="13">
        <v>26.550824748899998</v>
      </c>
      <c r="LH360" s="13">
        <v>26.550824748899998</v>
      </c>
      <c r="LI360" s="13">
        <v>27.220173272</v>
      </c>
      <c r="LJ360" s="36">
        <v>31.0131482361551</v>
      </c>
      <c r="LK360" s="36">
        <v>32.351845282319999</v>
      </c>
      <c r="LL360" s="36">
        <v>32.798077630999998</v>
      </c>
      <c r="LM360" s="36">
        <v>32.351845282299998</v>
      </c>
    </row>
    <row r="361" spans="1:325"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v>25.342806715799998</v>
      </c>
      <c r="LG361" s="13">
        <v>25.342806715799998</v>
      </c>
      <c r="LH361" s="13">
        <v>35.298909354199999</v>
      </c>
      <c r="LI361" s="13">
        <v>35.298909354199999</v>
      </c>
      <c r="LJ361" s="36">
        <v>38.919310313617203</v>
      </c>
      <c r="LK361" s="36">
        <v>36.204009594062498</v>
      </c>
      <c r="LL361" s="36">
        <v>36.2040095941</v>
      </c>
      <c r="LM361" s="36">
        <v>46.160112232400003</v>
      </c>
    </row>
    <row r="362" spans="1:325"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v>33.062708938</v>
      </c>
      <c r="LG362" s="13">
        <v>44.083611917299997</v>
      </c>
      <c r="LH362" s="13">
        <v>42.042703958099999</v>
      </c>
      <c r="LI362" s="13">
        <v>43.267248733599999</v>
      </c>
      <c r="LJ362" s="36">
        <v>48.573609427362001</v>
      </c>
      <c r="LK362" s="36">
        <v>48.573609427362001</v>
      </c>
      <c r="LL362" s="36">
        <v>48.573609427400001</v>
      </c>
      <c r="LM362" s="36">
        <v>50.614517386499998</v>
      </c>
    </row>
    <row r="363" spans="1:325"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v>65.109636226199996</v>
      </c>
      <c r="LG363" s="13">
        <v>46.2068386121</v>
      </c>
      <c r="LH363" s="13">
        <v>58.808703688100003</v>
      </c>
      <c r="LI363" s="13">
        <v>67.209947072199995</v>
      </c>
      <c r="LJ363" s="36">
        <v>65.109636226161498</v>
      </c>
      <c r="LK363" s="36">
        <v>67.209947072166699</v>
      </c>
      <c r="LL363" s="36">
        <v>88.213055532200002</v>
      </c>
      <c r="LM363" s="36">
        <v>88.213055532200002</v>
      </c>
    </row>
    <row r="364" spans="1:325"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v>71.747997444600003</v>
      </c>
      <c r="LG364" s="13">
        <v>79.610791685099997</v>
      </c>
      <c r="LH364" s="13">
        <v>81.576490245200006</v>
      </c>
      <c r="LI364" s="13">
        <v>81.576490245200006</v>
      </c>
      <c r="LJ364" s="36">
        <v>82.559339525283804</v>
      </c>
      <c r="LK364" s="36">
        <v>91.404983045849903</v>
      </c>
      <c r="LL364" s="36">
        <v>94.353530886000001</v>
      </c>
      <c r="LM364" s="36">
        <v>95.3363801661</v>
      </c>
    </row>
    <row r="365" spans="1:325"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v>130.2544006473</v>
      </c>
      <c r="LG365" s="13">
        <v>137.86976146469999</v>
      </c>
      <c r="LH365" s="13">
        <v>114.23041226070001</v>
      </c>
      <c r="LI365" s="13">
        <v>105.1871712901</v>
      </c>
      <c r="LJ365" s="36">
        <v>106.139091392262</v>
      </c>
      <c r="LK365" s="36">
        <v>107.725624895884</v>
      </c>
      <c r="LL365" s="36">
        <v>107.7256248959</v>
      </c>
      <c r="LM365" s="36">
        <v>85.355502494800007</v>
      </c>
    </row>
    <row r="366" spans="1:325"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v>38.814619571599998</v>
      </c>
      <c r="LG366" s="13">
        <v>40.6199507145</v>
      </c>
      <c r="LH366" s="13">
        <v>58.673262143099997</v>
      </c>
      <c r="LI366" s="13">
        <v>56.867931000200002</v>
      </c>
      <c r="LJ366" s="36">
        <v>61.381258857405903</v>
      </c>
      <c r="LK366" s="36">
        <v>54.159934285946399</v>
      </c>
      <c r="LL366" s="36">
        <v>65.894586714599996</v>
      </c>
      <c r="LM366" s="36">
        <v>80.337235857500005</v>
      </c>
    </row>
    <row r="367" spans="1:325"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v>21.072151045199998</v>
      </c>
      <c r="LG367" s="13">
        <v>17.911328388400001</v>
      </c>
      <c r="LH367" s="13">
        <v>20.018543492900001</v>
      </c>
      <c r="LI367" s="13">
        <v>23.179366149700002</v>
      </c>
      <c r="LJ367" s="36">
        <v>21.0721510451787</v>
      </c>
      <c r="LK367" s="36">
        <v>17.911328388401898</v>
      </c>
      <c r="LL367" s="36">
        <v>17.911328388400001</v>
      </c>
      <c r="LM367" s="36">
        <v>14.750505731600001</v>
      </c>
    </row>
    <row r="368" spans="1:325"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v>24.728671520799999</v>
      </c>
      <c r="LG368" s="13">
        <v>19.233411182899999</v>
      </c>
      <c r="LH368" s="13">
        <v>19.233411182899999</v>
      </c>
      <c r="LI368" s="13">
        <v>57.700233548600004</v>
      </c>
      <c r="LJ368" s="36">
        <v>60.447863717543598</v>
      </c>
      <c r="LK368" s="36">
        <v>60.447863717543598</v>
      </c>
      <c r="LL368" s="36">
        <v>60.447863717499999</v>
      </c>
      <c r="LM368" s="36">
        <v>76.933644731399994</v>
      </c>
    </row>
    <row r="369" spans="1:325"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v>37.306037748999998</v>
      </c>
      <c r="LG369" s="13">
        <v>43.1351061473</v>
      </c>
      <c r="LH369" s="13">
        <v>39.054758268500002</v>
      </c>
      <c r="LI369" s="13">
        <v>62.9539387015</v>
      </c>
      <c r="LJ369" s="36">
        <v>66.451379740489898</v>
      </c>
      <c r="LK369" s="36">
        <v>64.702659221003302</v>
      </c>
      <c r="LL369" s="36">
        <v>63.536845541300004</v>
      </c>
      <c r="LM369" s="36">
        <v>64.702659221000005</v>
      </c>
    </row>
    <row r="370" spans="1:325"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v>16.737335416200001</v>
      </c>
      <c r="LG370" s="13">
        <v>16.737335416200001</v>
      </c>
      <c r="LH370" s="13">
        <v>23.711225172999999</v>
      </c>
      <c r="LI370" s="13">
        <v>37.659004686499998</v>
      </c>
      <c r="LJ370" s="36">
        <v>36.264226735103797</v>
      </c>
      <c r="LK370" s="36">
        <v>36.264226735103797</v>
      </c>
      <c r="LL370" s="36">
        <v>34.869448783800003</v>
      </c>
      <c r="LM370" s="36">
        <v>41.8433385405</v>
      </c>
    </row>
    <row r="371" spans="1:325"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v>225.37115812600001</v>
      </c>
      <c r="LG371" s="13">
        <v>243.40085077609999</v>
      </c>
      <c r="LH371" s="13">
        <v>252.41569710120001</v>
      </c>
      <c r="LI371" s="13">
        <v>260.86711553089998</v>
      </c>
      <c r="LJ371" s="36">
        <v>258.04997605431402</v>
      </c>
      <c r="LK371" s="36">
        <v>246.78141814801299</v>
      </c>
      <c r="LL371" s="36">
        <v>250.72541341519999</v>
      </c>
      <c r="LM371" s="36">
        <v>247.90827393859999</v>
      </c>
    </row>
    <row r="372" spans="1:325"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v>35.238628765599998</v>
      </c>
      <c r="LG372" s="13">
        <v>32.527965014400003</v>
      </c>
      <c r="LH372" s="13">
        <v>37.045737932999998</v>
      </c>
      <c r="LI372" s="13">
        <v>32.527965014400003</v>
      </c>
      <c r="LJ372" s="36">
        <v>35.238628765563703</v>
      </c>
      <c r="LK372" s="36">
        <v>35.238628765563703</v>
      </c>
      <c r="LL372" s="36">
        <v>40.659956268000002</v>
      </c>
      <c r="LM372" s="36">
        <v>40.659956268000002</v>
      </c>
    </row>
    <row r="373" spans="1:325"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v>33.215308271300003</v>
      </c>
      <c r="LG373" s="13">
        <v>29.2294712787</v>
      </c>
      <c r="LH373" s="13">
        <v>28.565165113300001</v>
      </c>
      <c r="LI373" s="13">
        <v>25.243634286199999</v>
      </c>
      <c r="LJ373" s="36">
        <v>27.236552782446399</v>
      </c>
      <c r="LK373" s="36">
        <v>23.915021955318799</v>
      </c>
      <c r="LL373" s="36">
        <v>23.915021955299999</v>
      </c>
      <c r="LM373" s="36">
        <v>21.922103458999999</v>
      </c>
    </row>
    <row r="374" spans="1:325"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v>79.660000612800005</v>
      </c>
      <c r="LG374" s="13">
        <v>78.346923679599996</v>
      </c>
      <c r="LH374" s="13">
        <v>80.097692923799997</v>
      </c>
      <c r="LI374" s="13">
        <v>77.909231368500002</v>
      </c>
      <c r="LJ374" s="36">
        <v>77.033846746414198</v>
      </c>
      <c r="LK374" s="36">
        <v>78.784615990650906</v>
      </c>
      <c r="LL374" s="36">
        <v>77.909231368500002</v>
      </c>
      <c r="LM374" s="36">
        <v>70.468462080500004</v>
      </c>
    </row>
    <row r="375" spans="1:325"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v>92.460580737100003</v>
      </c>
      <c r="LG375" s="13">
        <v>95.283804576400001</v>
      </c>
      <c r="LH375" s="13">
        <v>89.637356897800004</v>
      </c>
      <c r="LI375" s="13">
        <v>81.873491339799997</v>
      </c>
      <c r="LJ375" s="36">
        <v>80.461879420109796</v>
      </c>
      <c r="LK375" s="36">
        <v>91.754774777318204</v>
      </c>
      <c r="LL375" s="36">
        <v>89.637356897800004</v>
      </c>
      <c r="LM375" s="36">
        <v>87.519939018399995</v>
      </c>
    </row>
    <row r="376" spans="1:325"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v>25.3699788584</v>
      </c>
      <c r="LG376" s="13">
        <v>22.8329809725</v>
      </c>
      <c r="LH376" s="13">
        <v>20.295983086700002</v>
      </c>
      <c r="LI376" s="13">
        <v>18.6046511628</v>
      </c>
      <c r="LJ376" s="36">
        <v>18.604651162790699</v>
      </c>
      <c r="LK376" s="36">
        <v>25.369978858351001</v>
      </c>
      <c r="LL376" s="36">
        <v>25.3699788584</v>
      </c>
      <c r="LM376" s="36">
        <v>24.524312896400001</v>
      </c>
    </row>
    <row r="377" spans="1:325"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v>41.051790074099998</v>
      </c>
      <c r="LG377" s="13">
        <v>22.686515567299999</v>
      </c>
      <c r="LH377" s="13">
        <v>14.0440334464</v>
      </c>
      <c r="LI377" s="13">
        <v>11.883412916199999</v>
      </c>
      <c r="LJ377" s="36">
        <v>18.3652745068384</v>
      </c>
      <c r="LK377" s="36">
        <v>19.4455847719465</v>
      </c>
      <c r="LL377" s="36">
        <v>19.445584771899998</v>
      </c>
      <c r="LM377" s="36">
        <v>22.686515567299999</v>
      </c>
    </row>
    <row r="378" spans="1:325"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v>69.617499307800003</v>
      </c>
      <c r="LG378" s="13">
        <v>70.408607254499998</v>
      </c>
      <c r="LH378" s="13">
        <v>85.439658241399997</v>
      </c>
      <c r="LI378" s="13">
        <v>90.977413868100001</v>
      </c>
      <c r="LJ378" s="36">
        <v>98.888493334915594</v>
      </c>
      <c r="LK378" s="36">
        <v>90.186305921442994</v>
      </c>
      <c r="LL378" s="36">
        <v>88.604090028100003</v>
      </c>
      <c r="LM378" s="36">
        <v>90.977413868100001</v>
      </c>
    </row>
    <row r="379" spans="1:325"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v>47.253936557800003</v>
      </c>
      <c r="LG379" s="13">
        <v>51.572844737799997</v>
      </c>
      <c r="LH379" s="13">
        <v>50.048524203699998</v>
      </c>
      <c r="LI379" s="13">
        <v>50.810684470699996</v>
      </c>
      <c r="LJ379" s="36">
        <v>53.351218694266997</v>
      </c>
      <c r="LK379" s="36">
        <v>51.572844737791499</v>
      </c>
      <c r="LL379" s="36">
        <v>49.032310514300001</v>
      </c>
      <c r="LM379" s="36">
        <v>48.778257091900002</v>
      </c>
    </row>
    <row r="380" spans="1:325"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v>101.28026116540001</v>
      </c>
      <c r="LG380" s="13">
        <v>115.0465102559</v>
      </c>
      <c r="LH380" s="13">
        <v>128.8127593463</v>
      </c>
      <c r="LI380" s="13">
        <v>129.79606285279999</v>
      </c>
      <c r="LJ380" s="36">
        <v>157.32856103364901</v>
      </c>
      <c r="LK380" s="36">
        <v>135.69588389152199</v>
      </c>
      <c r="LL380" s="36">
        <v>138.64579441090001</v>
      </c>
      <c r="LM380" s="36">
        <v>137.66249090439999</v>
      </c>
    </row>
    <row r="381" spans="1:325"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v>96.466982293900003</v>
      </c>
      <c r="LG381" s="13">
        <v>80.731233408999998</v>
      </c>
      <c r="LH381" s="13">
        <v>80.731233408999998</v>
      </c>
      <c r="LI381" s="13">
        <v>77.994581429099995</v>
      </c>
      <c r="LJ381" s="36">
        <v>59.522180564297599</v>
      </c>
      <c r="LK381" s="36">
        <v>67.732136504200795</v>
      </c>
      <c r="LL381" s="36">
        <v>69.784625489199996</v>
      </c>
      <c r="LM381" s="36">
        <v>67.047973509200006</v>
      </c>
    </row>
    <row r="382" spans="1:325"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v>57.064120586199998</v>
      </c>
      <c r="LG382" s="13">
        <v>42.450138484900002</v>
      </c>
      <c r="LH382" s="13">
        <v>88.379796517700001</v>
      </c>
      <c r="LI382" s="13">
        <v>82.812565241000001</v>
      </c>
      <c r="LJ382" s="36">
        <v>84.900276969756007</v>
      </c>
      <c r="LK382" s="36">
        <v>84.900276969756007</v>
      </c>
      <c r="LL382" s="36">
        <v>84.900276969800004</v>
      </c>
      <c r="LM382" s="36">
        <v>76.549430054699997</v>
      </c>
    </row>
    <row r="383" spans="1:325"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v>66.146219489100005</v>
      </c>
      <c r="LG383" s="13">
        <v>63.965574890600003</v>
      </c>
      <c r="LH383" s="13">
        <v>77.049442481900002</v>
      </c>
      <c r="LI383" s="13">
        <v>90.133310073100006</v>
      </c>
      <c r="LJ383" s="36">
        <v>93.767717737363199</v>
      </c>
      <c r="LK383" s="36">
        <v>94.494599270210898</v>
      </c>
      <c r="LL383" s="36">
        <v>95.948362335900001</v>
      </c>
      <c r="LM383" s="36">
        <v>92.313954671700003</v>
      </c>
    </row>
    <row r="384" spans="1:325"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v>31.1520218667</v>
      </c>
      <c r="LG384" s="13">
        <v>30.482085912599999</v>
      </c>
      <c r="LH384" s="13">
        <v>27.132406142000001</v>
      </c>
      <c r="LI384" s="13">
        <v>25.122598279599998</v>
      </c>
      <c r="LJ384" s="36">
        <v>24.117694348420301</v>
      </c>
      <c r="LK384" s="36">
        <v>25.792534233727299</v>
      </c>
      <c r="LL384" s="36">
        <v>26.462470187899999</v>
      </c>
      <c r="LM384" s="36">
        <v>24.117694348400001</v>
      </c>
    </row>
    <row r="385" spans="1:325"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v>26.538775046000001</v>
      </c>
      <c r="LG385" s="13">
        <v>28.434401834999999</v>
      </c>
      <c r="LH385" s="13">
        <v>34.121282202000003</v>
      </c>
      <c r="LI385" s="13">
        <v>39.808162568999997</v>
      </c>
      <c r="LJ385" s="36">
        <v>40.7559759634523</v>
      </c>
      <c r="LK385" s="36">
        <v>40.7559759634523</v>
      </c>
      <c r="LL385" s="36">
        <v>40.755975963499999</v>
      </c>
      <c r="LM385" s="36">
        <v>49.286296513899998</v>
      </c>
    </row>
    <row r="386" spans="1:325"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v>32.156494942099997</v>
      </c>
      <c r="LG386" s="13">
        <v>34.836202853899998</v>
      </c>
      <c r="LH386" s="13">
        <v>35.729438824500001</v>
      </c>
      <c r="LI386" s="13">
        <v>37.962528751000001</v>
      </c>
      <c r="LJ386" s="36">
        <v>36.176056809807697</v>
      </c>
      <c r="LK386" s="36">
        <v>39.302382706951597</v>
      </c>
      <c r="LL386" s="36">
        <v>37.962528751000001</v>
      </c>
      <c r="LM386" s="36">
        <v>36.176056809800002</v>
      </c>
    </row>
    <row r="387" spans="1:325"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v>58.955011812199999</v>
      </c>
      <c r="LG387" s="13">
        <v>60.651558914699997</v>
      </c>
      <c r="LH387" s="13">
        <v>66.165336997899999</v>
      </c>
      <c r="LI387" s="13">
        <v>75.072209286100005</v>
      </c>
      <c r="LJ387" s="36">
        <v>73.375662183540896</v>
      </c>
      <c r="LK387" s="36">
        <v>76.344619612932803</v>
      </c>
      <c r="LL387" s="36">
        <v>71.254978305400002</v>
      </c>
      <c r="LM387" s="36">
        <v>77.192893164200001</v>
      </c>
    </row>
    <row r="388" spans="1:325"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v>48.805810553599997</v>
      </c>
      <c r="LG388" s="13">
        <v>55.0174591695</v>
      </c>
      <c r="LH388" s="13">
        <v>64.334932093399999</v>
      </c>
      <c r="LI388" s="13">
        <v>65.222310467100002</v>
      </c>
      <c r="LJ388" s="36">
        <v>69.659202335579906</v>
      </c>
      <c r="LK388" s="36">
        <v>71.877648269833998</v>
      </c>
      <c r="LL388" s="36">
        <v>74.096094204099998</v>
      </c>
      <c r="LM388" s="36">
        <v>68.771823961899997</v>
      </c>
    </row>
    <row r="389" spans="1:325"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v>29.756492701399999</v>
      </c>
      <c r="LG389" s="13">
        <v>24.797077251200001</v>
      </c>
      <c r="LH389" s="13">
        <v>26.4502157346</v>
      </c>
      <c r="LI389" s="13">
        <v>33.062769668199998</v>
      </c>
      <c r="LJ389" s="36">
        <v>39.675323601858103</v>
      </c>
      <c r="LK389" s="36">
        <v>44.634739052090403</v>
      </c>
      <c r="LL389" s="36">
        <v>44.634739052100002</v>
      </c>
      <c r="LM389" s="36">
        <v>44.634739052100002</v>
      </c>
    </row>
    <row r="390" spans="1:325"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v>26.193396708600002</v>
      </c>
      <c r="LG390" s="13">
        <v>27.4711233773</v>
      </c>
      <c r="LH390" s="13">
        <v>30.026576714699999</v>
      </c>
      <c r="LI390" s="13">
        <v>33.8597567208</v>
      </c>
      <c r="LJ390" s="36">
        <v>35.776346723908802</v>
      </c>
      <c r="LK390" s="36">
        <v>32.582030052131202</v>
      </c>
      <c r="LL390" s="36">
        <v>32.582030052100002</v>
      </c>
      <c r="LM390" s="36">
        <v>34.4986200552</v>
      </c>
    </row>
    <row r="391" spans="1:325"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v>36.791114069999999</v>
      </c>
      <c r="LG391" s="13">
        <v>34.455170319499999</v>
      </c>
      <c r="LH391" s="13">
        <v>33.871184381900001</v>
      </c>
      <c r="LI391" s="13">
        <v>33.871184381900001</v>
      </c>
      <c r="LJ391" s="36">
        <v>40.295029695684903</v>
      </c>
      <c r="LK391" s="36">
        <v>46.7188750094898</v>
      </c>
      <c r="LL391" s="36">
        <v>46.718875009500003</v>
      </c>
      <c r="LM391" s="36">
        <v>48.470832822299997</v>
      </c>
    </row>
    <row r="392" spans="1:325"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v>51.546949177599998</v>
      </c>
      <c r="LG392" s="13">
        <v>52.267885529700003</v>
      </c>
      <c r="LH392" s="13">
        <v>56.233035466499999</v>
      </c>
      <c r="LI392" s="13">
        <v>53.709758233999999</v>
      </c>
      <c r="LJ392" s="36">
        <v>53.349290057927199</v>
      </c>
      <c r="LK392" s="36">
        <v>49.384140121189397</v>
      </c>
      <c r="LL392" s="36">
        <v>49.384140121199998</v>
      </c>
      <c r="LM392" s="36">
        <v>50.105076473300002</v>
      </c>
    </row>
    <row r="393" spans="1:325"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v>73.749438402300001</v>
      </c>
      <c r="LG393" s="13">
        <v>83.921774733600003</v>
      </c>
      <c r="LH393" s="13">
        <v>60.186323293800001</v>
      </c>
      <c r="LI393" s="13">
        <v>61.8817126824</v>
      </c>
      <c r="LJ393" s="36">
        <v>60.186323293802502</v>
      </c>
      <c r="LK393" s="36">
        <v>61.881712682360302</v>
      </c>
      <c r="LL393" s="36">
        <v>61.034017988099997</v>
      </c>
      <c r="LM393" s="36">
        <v>63.577102070899997</v>
      </c>
    </row>
    <row r="394" spans="1:325"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v>30.5630657106</v>
      </c>
      <c r="LG394" s="13">
        <v>28.2120606559</v>
      </c>
      <c r="LH394" s="13">
        <v>30.5630657106</v>
      </c>
      <c r="LI394" s="13">
        <v>32.914070765300004</v>
      </c>
      <c r="LJ394" s="36">
        <v>51.722111202539097</v>
      </c>
      <c r="LK394" s="36">
        <v>56.424121311860802</v>
      </c>
      <c r="LL394" s="36">
        <v>58.775126366499997</v>
      </c>
      <c r="LM394" s="36">
        <v>58.775126366499997</v>
      </c>
    </row>
    <row r="395" spans="1:325"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v>95.494145474299998</v>
      </c>
      <c r="LG395" s="13">
        <v>101.3707082727</v>
      </c>
      <c r="LH395" s="13">
        <v>94.025004774699994</v>
      </c>
      <c r="LI395" s="13">
        <v>90.352153025700005</v>
      </c>
      <c r="LJ395" s="36">
        <v>78.5990274288569</v>
      </c>
      <c r="LK395" s="36">
        <v>78.5990274288569</v>
      </c>
      <c r="LL395" s="36">
        <v>78.599027428900001</v>
      </c>
      <c r="LM395" s="36">
        <v>74.926175679799996</v>
      </c>
    </row>
    <row r="396" spans="1:325"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v>55.301238133299996</v>
      </c>
      <c r="LG396" s="13">
        <v>59.909674644399999</v>
      </c>
      <c r="LH396" s="13">
        <v>70.662693170300003</v>
      </c>
      <c r="LI396" s="13">
        <v>73.734984177699999</v>
      </c>
      <c r="LJ396" s="36">
        <v>59.909674644382299</v>
      </c>
      <c r="LK396" s="36">
        <v>58.373529140680198</v>
      </c>
      <c r="LL396" s="36">
        <v>58.373529140700001</v>
      </c>
      <c r="LM396" s="36">
        <v>61.445820148099997</v>
      </c>
    </row>
    <row r="397" spans="1:325"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v>34.0255921061</v>
      </c>
      <c r="LG397" s="13">
        <v>41.316790414499998</v>
      </c>
      <c r="LH397" s="13">
        <v>63.190385339800002</v>
      </c>
      <c r="LI397" s="13">
        <v>65.620784775999994</v>
      </c>
      <c r="LJ397" s="36">
        <v>59.544786185609603</v>
      </c>
      <c r="LK397" s="36">
        <v>49.823188441020299</v>
      </c>
      <c r="LL397" s="36">
        <v>49.823188440999999</v>
      </c>
      <c r="LM397" s="36">
        <v>51.038388159100002</v>
      </c>
    </row>
    <row r="398" spans="1:325"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v>77.798921328500001</v>
      </c>
      <c r="LG398" s="13">
        <v>88.312289075600006</v>
      </c>
      <c r="LH398" s="13">
        <v>87.260952300900001</v>
      </c>
      <c r="LI398" s="13">
        <v>90.414962625000001</v>
      </c>
      <c r="LJ398" s="36">
        <v>99.876993597359004</v>
      </c>
      <c r="LK398" s="36">
        <v>92.517636174395705</v>
      </c>
      <c r="LL398" s="36">
        <v>88.312289075600006</v>
      </c>
      <c r="LM398" s="36">
        <v>94.620309723800005</v>
      </c>
    </row>
    <row r="399" spans="1:325"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v>30.985746556599999</v>
      </c>
      <c r="LG399" s="13">
        <v>28.9866661336</v>
      </c>
      <c r="LH399" s="13">
        <v>25.9880454991</v>
      </c>
      <c r="LI399" s="13">
        <v>24.988505287599999</v>
      </c>
      <c r="LJ399" s="36">
        <v>27.987125922075801</v>
      </c>
      <c r="LK399" s="36">
        <v>25.988045499070399</v>
      </c>
      <c r="LL399" s="36">
        <v>24.988505287599999</v>
      </c>
      <c r="LM399" s="36">
        <v>31.9852867681</v>
      </c>
    </row>
    <row r="400" spans="1:325"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v>32.6006872225</v>
      </c>
      <c r="LG400" s="13">
        <v>31.948673478</v>
      </c>
      <c r="LH400" s="13">
        <v>32.383349307700001</v>
      </c>
      <c r="LI400" s="13">
        <v>34.774066370699998</v>
      </c>
      <c r="LJ400" s="36">
        <v>33.904714711386099</v>
      </c>
      <c r="LK400" s="36">
        <v>38.034135092901103</v>
      </c>
      <c r="LL400" s="36">
        <v>37.816797178100003</v>
      </c>
      <c r="LM400" s="36">
        <v>33.035363052100003</v>
      </c>
    </row>
    <row r="401" spans="1:325"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v>32.759477655799998</v>
      </c>
      <c r="LG401" s="13">
        <v>30.5002033347</v>
      </c>
      <c r="LH401" s="13">
        <v>33.889114816300001</v>
      </c>
      <c r="LI401" s="13">
        <v>39.537300619</v>
      </c>
      <c r="LJ401" s="36">
        <v>36.148389137409097</v>
      </c>
      <c r="LK401" s="36">
        <v>38.407663458497098</v>
      </c>
      <c r="LL401" s="36">
        <v>42.926212100699999</v>
      </c>
      <c r="LM401" s="36">
        <v>39.537300619</v>
      </c>
    </row>
    <row r="402" spans="1:325"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v>36.976778582999998</v>
      </c>
      <c r="LG402" s="13">
        <v>35.497707439700001</v>
      </c>
      <c r="LH402" s="13">
        <v>40.920968298600002</v>
      </c>
      <c r="LI402" s="13">
        <v>47.330276586300002</v>
      </c>
      <c r="LJ402" s="36">
        <v>46.344229157422497</v>
      </c>
      <c r="LK402" s="36">
        <v>43.386086870778499</v>
      </c>
      <c r="LL402" s="36">
        <v>46.344229157400001</v>
      </c>
      <c r="LM402" s="36">
        <v>40.427944584099997</v>
      </c>
    </row>
    <row r="403" spans="1:325"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v>65.087174926599999</v>
      </c>
      <c r="LG403" s="13">
        <v>63.153892503100003</v>
      </c>
      <c r="LH403" s="13">
        <v>64.442747452099994</v>
      </c>
      <c r="LI403" s="13">
        <v>61.542823816800002</v>
      </c>
      <c r="LJ403" s="36">
        <v>58.642900181406297</v>
      </c>
      <c r="LK403" s="36">
        <v>42.8544270556431</v>
      </c>
      <c r="LL403" s="36">
        <v>49.298701800899998</v>
      </c>
      <c r="LM403" s="36">
        <v>50.587556749900003</v>
      </c>
    </row>
    <row r="404" spans="1:325"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v>73.220893797399995</v>
      </c>
      <c r="LG404" s="13">
        <v>73.938745697399995</v>
      </c>
      <c r="LH404" s="13">
        <v>73.579819747399995</v>
      </c>
      <c r="LI404" s="13">
        <v>74.656597597300006</v>
      </c>
      <c r="LJ404" s="36">
        <v>73.579819747387901</v>
      </c>
      <c r="LK404" s="36">
        <v>69.631634297528095</v>
      </c>
      <c r="LL404" s="36">
        <v>66.401300747600004</v>
      </c>
      <c r="LM404" s="36">
        <v>71.067338097499999</v>
      </c>
    </row>
    <row r="405" spans="1:325"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v>31.919562702</v>
      </c>
      <c r="LG405" s="13">
        <v>26.599635585000001</v>
      </c>
      <c r="LH405" s="13">
        <v>30.589580922700002</v>
      </c>
      <c r="LI405" s="13">
        <v>18.6197449095</v>
      </c>
      <c r="LJ405" s="36">
        <v>25.269653805742902</v>
      </c>
      <c r="LK405" s="36">
        <v>27.929617364242102</v>
      </c>
      <c r="LL405" s="36">
        <v>25.269653805699999</v>
      </c>
      <c r="LM405" s="36">
        <v>19.9497266887</v>
      </c>
    </row>
    <row r="406" spans="1:325"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v>29.7942585658</v>
      </c>
      <c r="LG406" s="13">
        <v>19.326005556199998</v>
      </c>
      <c r="LH406" s="13">
        <v>20.936506019199999</v>
      </c>
      <c r="LI406" s="13">
        <v>21.741756250800002</v>
      </c>
      <c r="LJ406" s="36">
        <v>28.9890083343399</v>
      </c>
      <c r="LK406" s="36">
        <v>28.9890083343399</v>
      </c>
      <c r="LL406" s="36">
        <v>28.989008334299999</v>
      </c>
      <c r="LM406" s="36">
        <v>35.431010186400002</v>
      </c>
    </row>
    <row r="407" spans="1:325"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v>19.1691063711</v>
      </c>
      <c r="LG407" s="13">
        <v>20.9117524049</v>
      </c>
      <c r="LH407" s="13">
        <v>19.1691063711</v>
      </c>
      <c r="LI407" s="13">
        <v>15.6838143036</v>
      </c>
      <c r="LJ407" s="36">
        <v>19.169106371113902</v>
      </c>
      <c r="LK407" s="36">
        <v>19.169106371113902</v>
      </c>
      <c r="LL407" s="36">
        <v>19.1691063711</v>
      </c>
      <c r="LM407" s="36">
        <v>12.198522236200001</v>
      </c>
    </row>
    <row r="408" spans="1:325"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v>25.133837685700001</v>
      </c>
      <c r="LG408" s="13">
        <v>27.6472214542</v>
      </c>
      <c r="LH408" s="13">
        <v>32.673988991400002</v>
      </c>
      <c r="LI408" s="13">
        <v>30.160605222800001</v>
      </c>
      <c r="LJ408" s="36">
        <v>25.133837685676198</v>
      </c>
      <c r="LK408" s="36">
        <v>22.620453917108598</v>
      </c>
      <c r="LL408" s="36">
        <v>22.620453917100001</v>
      </c>
      <c r="LM408" s="36">
        <v>25.133837685700001</v>
      </c>
    </row>
    <row r="409" spans="1:325"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v>44.412144702799999</v>
      </c>
      <c r="LG409" s="13">
        <v>33.9147286822</v>
      </c>
      <c r="LH409" s="13">
        <v>34.722222222200003</v>
      </c>
      <c r="LI409" s="13">
        <v>29.877260981900001</v>
      </c>
      <c r="LJ409" s="36">
        <v>31.492248062015499</v>
      </c>
      <c r="LK409" s="36">
        <v>29.069767441860499</v>
      </c>
      <c r="LL409" s="36">
        <v>29.069767441900002</v>
      </c>
      <c r="LM409" s="36">
        <v>27.454780361800001</v>
      </c>
    </row>
    <row r="410" spans="1:325"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v>135.39582309880001</v>
      </c>
      <c r="LG410" s="13">
        <v>107.8373812291</v>
      </c>
      <c r="LH410" s="13">
        <v>125.8102781006</v>
      </c>
      <c r="LI410" s="13">
        <v>113.8283468529</v>
      </c>
      <c r="LJ410" s="36">
        <v>95.855449981427995</v>
      </c>
      <c r="LK410" s="36">
        <v>98.251836230963704</v>
      </c>
      <c r="LL410" s="36">
        <v>112.6301537282</v>
      </c>
      <c r="LM410" s="36">
        <v>70.693394361299994</v>
      </c>
    </row>
    <row r="411" spans="1:325"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v>58.354405757599999</v>
      </c>
      <c r="LG411" s="13">
        <v>52.796843304500001</v>
      </c>
      <c r="LH411" s="13">
        <v>54.186233917800003</v>
      </c>
      <c r="LI411" s="13">
        <v>52.796843304500001</v>
      </c>
      <c r="LJ411" s="36">
        <v>48.6286714646956</v>
      </c>
      <c r="LK411" s="36">
        <v>48.6286714646956</v>
      </c>
      <c r="LL411" s="36">
        <v>45.849890238100002</v>
      </c>
      <c r="LM411" s="36">
        <v>37.513546558500003</v>
      </c>
    </row>
    <row r="412" spans="1:325"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v>77.182228932599998</v>
      </c>
      <c r="LG412" s="13">
        <v>72.956924428999997</v>
      </c>
      <c r="LH412" s="13">
        <v>67.323185090899997</v>
      </c>
      <c r="LI412" s="13">
        <v>58.309202149800001</v>
      </c>
      <c r="LJ412" s="36">
        <v>56.337393381482997</v>
      </c>
      <c r="LK412" s="36">
        <v>55.774019447668202</v>
      </c>
      <c r="LL412" s="36">
        <v>50.703654043299998</v>
      </c>
      <c r="LM412" s="36">
        <v>51.548714944099999</v>
      </c>
    </row>
    <row r="413" spans="1:325"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v>85.070182900899994</v>
      </c>
      <c r="LG413" s="13">
        <v>81.919435386000004</v>
      </c>
      <c r="LH413" s="13">
        <v>74.830253477599996</v>
      </c>
      <c r="LI413" s="13">
        <v>69.316445326700006</v>
      </c>
      <c r="LJ413" s="36">
        <v>63.802637175669901</v>
      </c>
      <c r="LK413" s="36">
        <v>60.651889660822</v>
      </c>
      <c r="LL413" s="36">
        <v>53.562707752400001</v>
      </c>
      <c r="LM413" s="36">
        <v>55.138081509800003</v>
      </c>
    </row>
    <row r="414" spans="1:325"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v>41.180845375099999</v>
      </c>
      <c r="LG414" s="13">
        <v>36.263729509500003</v>
      </c>
      <c r="LH414" s="13">
        <v>40.566205891899997</v>
      </c>
      <c r="LI414" s="13">
        <v>44.868682274400001</v>
      </c>
      <c r="LJ414" s="36">
        <v>43.024763824778603</v>
      </c>
      <c r="LK414" s="36">
        <v>46.712600724045302</v>
      </c>
      <c r="LL414" s="36">
        <v>44.868682274400001</v>
      </c>
      <c r="LM414" s="36">
        <v>48.556519173700003</v>
      </c>
    </row>
    <row r="415" spans="1:325"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v>67.944085704399996</v>
      </c>
      <c r="LG415" s="13">
        <v>75.317862447500005</v>
      </c>
      <c r="LH415" s="13">
        <v>82.6916391906</v>
      </c>
      <c r="LI415" s="13">
        <v>87.431924239699995</v>
      </c>
      <c r="LJ415" s="36">
        <v>87.431924239710995</v>
      </c>
      <c r="LK415" s="36">
        <v>86.378527562124106</v>
      </c>
      <c r="LL415" s="36">
        <v>84.798432545699995</v>
      </c>
      <c r="LM415" s="36">
        <v>80.0581474966</v>
      </c>
    </row>
    <row r="416" spans="1:325"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v>29.4108996794</v>
      </c>
      <c r="LG416" s="13">
        <v>26.469809711500002</v>
      </c>
      <c r="LH416" s="13">
        <v>26.469809711500002</v>
      </c>
      <c r="LI416" s="13">
        <v>17.646539807700002</v>
      </c>
      <c r="LJ416" s="36">
        <v>17.646539807652701</v>
      </c>
      <c r="LK416" s="36">
        <v>17.646539807652701</v>
      </c>
      <c r="LL416" s="36">
        <v>17.646539807700002</v>
      </c>
      <c r="LM416" s="36">
        <v>17.646539807700002</v>
      </c>
    </row>
    <row r="417" spans="1:325"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v>26.599750667399999</v>
      </c>
      <c r="LG417" s="13">
        <v>31.086455599200001</v>
      </c>
      <c r="LH417" s="13">
        <v>37.175555149600001</v>
      </c>
      <c r="LI417" s="13">
        <v>38.4574708444</v>
      </c>
      <c r="LJ417" s="36">
        <v>41.021302234058602</v>
      </c>
      <c r="LK417" s="36">
        <v>41.021302234058602</v>
      </c>
      <c r="LL417" s="36">
        <v>40.700823310399997</v>
      </c>
      <c r="LM417" s="36">
        <v>36.534597302199998</v>
      </c>
    </row>
    <row r="418" spans="1:325"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row>
    <row r="419" spans="1:325"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row>
    <row r="420" spans="1:325"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row>
    <row r="421" spans="1:325"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row>
    <row r="422" spans="1:325"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row>
    <row r="423" spans="1:325"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row>
    <row r="424" spans="1:325"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row>
    <row r="425" spans="1:325"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row>
    <row r="426" spans="1:325"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row>
    <row r="427" spans="1:325"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row>
    <row r="428" spans="1:325"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row>
    <row r="429" spans="1:325"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row>
    <row r="430" spans="1:325"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row>
    <row r="431" spans="1:325"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row>
    <row r="432" spans="1:325"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row>
    <row r="433" spans="165:32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row>
  </sheetData>
  <sortState ref="A6:LL417">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2021-10-05T05:43:34Z</dcterms:modified>
</cp:coreProperties>
</file>