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6374F77B-741A-4AB6-9DD9-74B8920AE4AC}"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F488" i="10" l="1"/>
  <c r="G488" i="10"/>
  <c r="H488" i="10"/>
  <c r="D488" i="10"/>
  <c r="F487" i="10" l="1"/>
  <c r="G487" i="10"/>
  <c r="H487" i="10"/>
  <c r="D487" i="10"/>
  <c r="OW20" i="11" l="1"/>
  <c r="F486" i="10"/>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<sst xmlns="http://schemas.openxmlformats.org/spreadsheetml/2006/main" count="1674" uniqueCount="720">
  <si>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</si>
  <si>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</si>
  <si>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</si>
  <si>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</si>
  <si>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</si>
  <si>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</si>
  <si>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</si>
  <si>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</si>
  <si>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</si>
  <si>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</si>
  <si>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</si>
  <si>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</si>
  <si>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</si>
  <si>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</si>
  <si>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</si>
  <si>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</si>
  <si>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</si>
  <si>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</si>
  <si>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</si>
  <si>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</si>
  <si>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</si>
  <si>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</si>
  <si>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</si>
  <si>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</si>
  <si>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</si>
  <si>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</si>
  <si>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</si>
  <si>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</si>
  <si>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</si>
  <si>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</si>
  <si>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</si>
  <si>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</si>
  <si>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</si>
  <si>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</si>
  <si>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</si>
  <si>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</si>
  <si>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</si>
  <si>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</si>
  <si>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</si>
  <si>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</si>
  <si>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</si>
  <si>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</si>
  <si>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</si>
  <si>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</si>
  <si>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</si>
  <si>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</si>
  <si>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</si>
  <si>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</si>
  <si>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</si>
  <si>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</si>
  <si>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</si>
  <si>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</si>
  <si>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</si>
  <si>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</si>
  <si>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</si>
  <si>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</si>
  <si>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</si>
  <si>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</si>
  <si>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</si>
  <si>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</si>
  <si>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</si>
  <si>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</si>
  <si>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</si>
  <si>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</si>
  <si>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</si>
  <si>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</si>
  <si>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</si>
  <si>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</si>
  <si>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</si>
  <si>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</si>
  <si>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</si>
  <si>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</si>
  <si>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</si>
  <si>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</si>
  <si>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</si>
  <si>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</si>
  <si>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</si>
  <si>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</si>
  <si>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</si>
  <si>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</si>
  <si>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</si>
  <si>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</si>
  <si>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</si>
  <si>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</si>
  <si>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</si>
  <si>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</si>
  <si>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</si>
  <si>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</si>
  <si>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</si>
  <si>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</si>
  <si>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</si>
  <si>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</si>
  <si>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</si>
  <si>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</si>
  <si>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</si>
  <si>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</si>
  <si>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</si>
  <si>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</si>
  <si>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</si>
  <si>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</si>
  <si>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</si>
  <si>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</si>
  <si>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</si>
  <si>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</si>
  <si>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</si>
  <si>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</si>
  <si>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</si>
  <si>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</si>
  <si>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</si>
  <si>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</si>
  <si>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</si>
  <si>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</si>
  <si>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</si>
  <si>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</si>
  <si>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</si>
  <si>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</si>
  <si>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</si>
  <si>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</si>
  <si>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</si>
  <si>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</si>
  <si>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</si>
  <si>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</si>
  <si>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</si>
  <si>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</si>
  <si>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</si>
  <si>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</si>
  <si>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</si>
  <si>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</si>
  <si>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</si>
  <si>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</si>
  <si>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</si>
  <si>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</si>
  <si>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</si>
  <si>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</si>
  <si>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</si>
  <si>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</si>
  <si>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</si>
  <si>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</si>
  <si>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</si>
  <si>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</si>
  <si>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</si>
  <si>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</si>
  <si>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</si>
  <si>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</si>
  <si>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</si>
  <si>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</si>
  <si>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</si>
  <si>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</si>
  <si>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</si>
  <si>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</si>
  <si>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</si>
  <si>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</si>
  <si>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</si>
  <si>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</si>
  <si>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</si>
  <si>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</si>
  <si>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</si>
  <si>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</si>
  <si>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</si>
  <si>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</si>
  <si>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</si>
  <si>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</si>
  <si>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</si>
  <si>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</si>
  <si>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</si>
  <si>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</si>
  <si>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</si>
  <si>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</si>
  <si>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</si>
  <si>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</si>
  <si>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</si>
  <si>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</si>
  <si>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</si>
  <si>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</si>
  <si>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</si>
  <si>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</si>
  <si>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</si>
  <si>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</si>
  <si>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</si>
  <si>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</si>
  <si>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</si>
  <si>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</si>
  <si>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</si>
  <si>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</si>
  <si>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</si>
  <si>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</si>
  <si>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</si>
  <si>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</si>
  <si>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</si>
  <si>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</si>
  <si>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</si>
  <si>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</si>
  <si>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</si>
  <si>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</si>
  <si>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</si>
  <si>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</si>
  <si>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</si>
  <si>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</si>
  <si>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</si>
  <si>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</si>
  <si>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</si>
  <si>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</si>
  <si>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</si>
  <si>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</si>
  <si>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</si>
  <si>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</si>
  <si>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</si>
  <si>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</si>
  <si>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</si>
  <si>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</si>
  <si>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</si>
  <si>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</si>
  <si>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</si>
  <si>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</si>
  <si>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</si>
  <si>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</si>
  <si>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</si>
  <si>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</si>
  <si>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</si>
  <si>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</si>
  <si>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</si>
  <si>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</si>
  <si>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</si>
  <si>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</si>
  <si>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</si>
  <si>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</si>
  <si>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</si>
  <si>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</si>
  <si>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</si>
  <si>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</si>
  <si>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</si>
  <si>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</si>
  <si>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</si>
  <si>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</si>
  <si>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</si>
  <si>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</si>
  <si>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</si>
  <si>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</si>
  <si>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</si>
  <si>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</si>
  <si>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</si>
  <si>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</si>
  <si>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</si>
  <si>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</si>
  <si>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</si>
  <si>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</si>
  <si>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</si>
  <si>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</si>
  <si>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</si>
  <si>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</si>
  <si>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</si>
  <si>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</si>
  <si>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</si>
  <si>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</si>
  <si>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</si>
  <si>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</si>
  <si>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</si>
  <si>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</si>
  <si>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</si>
  <si>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</si>
  <si>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</si>
  <si>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</si>
  <si>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</si>
  <si>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</si>
  <si>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</si>
  <si>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</si>
  <si>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</si>
  <si>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</si>
  <si>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</si>
  <si>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</si>
  <si>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</si>
  <si>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</si>
  <si>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</si>
  <si>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</si>
  <si>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</si>
  <si>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</si>
  <si>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</si>
  <si>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</si>
  <si>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</si>
  <si>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</si>
  <si>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</si>
  <si>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</si>
  <si>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</si>
  <si>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</si>
  <si>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</si>
  <si>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</si>
  <si>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</si>
  <si>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</si>
  <si>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</si>
  <si>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</si>
  <si>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</si>
  <si>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</si>
  <si>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</si>
  <si>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</si>
  <si>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</si>
  <si>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</si>
  <si>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</si>
  <si>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</si>
  <si>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</si>
  <si>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</si>
  <si>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</si>
  <si>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</si>
  <si>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</si>
  <si>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</si>
  <si>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</si>
  <si>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</si>
  <si>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</si>
  <si>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</si>
  <si>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</si>
  <si>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</si>
  <si>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</si>
  <si>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</si>
  <si>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</si>
  <si>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</si>
  <si>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</si>
  <si>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</si>
  <si>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</si>
  <si>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</si>
  <si>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</si>
  <si>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</si>
  <si>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</si>
  <si>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</si>
  <si>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</si>
  <si>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</si>
  <si>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</si>
  <si>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</si>
  <si>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</si>
  <si>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</si>
  <si>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</si>
  <si>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</si>
  <si>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</si>
  <si>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</si>
  <si>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</si>
  <si>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</si>
  <si>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</si>
  <si>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</si>
  <si>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</si>
  <si>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</si>
  <si>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</si>
  <si>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</si>
  <si>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</si>
  <si>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</si>
  <si>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</si>
  <si>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</si>
  <si>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</si>
  <si>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</si>
  <si>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</si>
  <si>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</si>
  <si>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</si>
  <si>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</si>
  <si>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</si>
  <si>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</si>
  <si>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</si>
  <si>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</si>
  <si>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</si>
  <si>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</si>
  <si>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</si>
  <si>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</si>
  <si>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</si>
  <si>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</si>
  <si>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</si>
  <si>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</si>
  <si>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</si>
  <si>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</si>
  <si>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</si>
  <si>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</si>
  <si>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</si>
  <si>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</si>
  <si>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</si>
  <si>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</si>
  <si>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</si>
  <si>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</si>
  <si>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</si>
  <si>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</si>
  <si>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</si>
  <si>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</si>
  <si>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</si>
  <si>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</si>
  <si>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</si>
  <si>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</si>
  <si>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</si>
  <si>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</si>
  <si>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</si>
  <si>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</si>
  <si>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</si>
  <si>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</si>
  <si>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</si>
  <si>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</si>
  <si>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</si>
  <si>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</si>
  <si>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</si>
  <si>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</si>
  <si>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</si>
  <si>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</si>
  <si>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</si>
  <si>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</si>
  <si>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</si>
  <si>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</si>
  <si>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</si>
  <si>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</si>
  <si>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</si>
  <si>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</si>
  <si>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</si>
  <si>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</si>
  <si>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</si>
  <si>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</si>
  <si>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</si>
  <si>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</si>
  <si>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</si>
  <si>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</si>
  <si>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</si>
  <si>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</si>
  <si>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</si>
  <si>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</si>
  <si>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</si>
  <si>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</si>
  <si>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</si>
  <si>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</si>
  <si>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</si>
  <si>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</si>
  <si>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</si>
  <si>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</si>
  <si>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</si>
  <si>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</si>
  <si>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</si>
  <si>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</si>
  <si>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</si>
  <si>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</si>
  <si>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</si>
  <si>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</si>
  <si>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</si>
  <si>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</si>
  <si>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</si>
  <si>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</si>
  <si>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</si>
  <si>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</si>
  <si>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</si>
  <si>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</si>
  <si>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</si>
  <si>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</si>
  <si>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</si>
  <si>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</si>
  <si>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</si>
  <si>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</si>
  <si>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</si>
  <si>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</si>
  <si>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</si>
  <si>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</si>
  <si>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</si>
  <si>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</si>
  <si>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</si>
  <si>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</si>
  <si>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</si>
  <si>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</si>
  <si>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</si>
  <si>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</si>
  <si>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</si>
  <si>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</si>
  <si>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</si>
  <si>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</si>
  <si>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</si>
  <si>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</si>
  <si>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</si>
  <si>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</si>
  <si>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</si>
  <si>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</si>
  <si>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</si>
  <si>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</si>
  <si>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</si>
  <si>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</si>
  <si>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</si>
  <si>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</si>
  <si>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</si>
  <si>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</si>
  <si>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</si>
  <si>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</si>
  <si>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</si>
  <si>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</si>
  <si>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</si>
  <si>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</si>
  <si>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</si>
  <si>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</si>
  <si>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</si>
  <si>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</si>
  <si>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</si>
  <si>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</si>
  <si>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</si>
  <si>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</si>
  <si>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</si>
  <si>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</si>
  <si>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</si>
  <si>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</si>
  <si>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</si>
  <si>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</si>
  <si>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</si>
  <si>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</si>
  <si>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</si>
  <si>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</si>
  <si>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</si>
  <si>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</si>
  <si>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</si>
  <si>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</si>
  <si>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</si>
  <si>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</si>
  <si>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</si>
  <si>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</si>
  <si>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</si>
  <si>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</si>
  <si>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</si>
  <si>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</si>
  <si>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</si>
  <si>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</si>
  <si>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</si>
  <si>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</si>
  <si>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</si>
  <si>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</si>
  <si>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</si>
  <si>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</si>
  <si>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</si>
  <si>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</si>
  <si>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</si>
  <si>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</si>
  <si>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</si>
  <si>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</si>
  <si>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</si>
  <si>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</si>
  <si>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</si>
  <si>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</si>
  <si>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</si>
  <si>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</si>
  <si>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</si>
  <si>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</si>
  <si>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</si>
  <si>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</si>
  <si>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</si>
  <si>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</si>
  <si>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</si>
  <si>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</si>
  <si>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</si>
  <si>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</si>
  <si>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</si>
  <si>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</si>
  <si>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</si>
  <si>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</si>
  <si>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</si>
  <si>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</si>
  <si>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</si>
  <si>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</si>
  <si>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</si>
  <si>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</si>
  <si>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</si>
  <si>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</si>
  <si>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</si>
  <si>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</si>
  <si>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</si>
  <si>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</si>
  <si>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</si>
  <si>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</si>
  <si>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</si>
  <si>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</si>
  <si>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</si>
  <si>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</si>
  <si>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</si>
  <si>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</si>
  <si>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</si>
  <si>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</si>
  <si>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</si>
  <si>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</si>
  <si>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</si>
  <si>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</si>
  <si>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</si>
  <si>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</si>
  <si>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</si>
  <si>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</si>
  <si>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</si>
  <si>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</si>
  <si>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</si>
  <si>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</si>
  <si>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</si>
  <si>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</si>
  <si>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</si>
  <si>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</si>
  <si>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</si>
  <si>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</si>
  <si>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</si>
  <si>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</si>
  <si>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</si>
  <si>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</si>
  <si>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</si>
  <si>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</si>
  <si>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</si>
  <si>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</si>
  <si>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</si>
  <si>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</si>
  <si>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</si>
  <si>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</si>
  <si>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</si>
  <si>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</si>
  <si>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</si>
  <si>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</si>
  <si>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</si>
  <si>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</si>
  <si>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</si>
  <si>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</si>
  <si>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</si>
  <si>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</si>
  <si>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</si>
  <si>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</si>
  <si>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</si>
  <si>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</si>
  <si>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</si>
  <si>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</si>
  <si>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</si>
  <si>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</si>
  <si>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</si>
  <si>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</si>
  <si>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</si>
  <si>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</si>
  <si>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</si>
  <si>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</si>
  <si>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</si>
  <si>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</si>
  <si>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</si>
  <si>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</si>
  <si>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</si>
  <si>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</si>
  <si>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</si>
  <si>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</si>
  <si>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</si>
  <si>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</si>
  <si>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</si>
  <si>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</si>
  <si>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</si>
  <si>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</si>
  <si>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</si>
  <si>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</si>
  <si>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</si>
  <si>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</si>
  <si>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</si>
  <si>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</si>
  <si>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</si>
  <si>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</si>
  <si>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</si>
  <si>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</si>
  <si>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</si>
  <si>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</si>
  <si>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</si>
  <si>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</si>
  <si>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</si>
  <si>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</si>
  <si>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</si>
  <si>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</si>
  <si>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</si>
  <si>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</si>
  <si>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</si>
  <si>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</si>
  <si>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</si>
  <si>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</si>
  <si>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</si>
  <si>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</si>
  <si>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</si>
  <si>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</si>
  <si>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</si>
  <si>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</si>
  <si>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</si>
  <si>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</si>
  <si>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</si>
  <si>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</si>
  <si>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</si>
  <si>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</si>
  <si>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</si>
  <si>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</si>
  <si>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</si>
  <si>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</si>
  <si>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</si>
  <si>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</si>
  <si>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</si>
  <si>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</si>
  <si>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</si>
  <si>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</si>
  <si>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</si>
  <si>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</si>
  <si>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</si>
  <si>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</si>
  <si>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</si>
  <si>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</si>
  <si>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</si>
  <si>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</si>
  <si>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</si>
  <si>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</si>
  <si>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</si>
  <si>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</si>
  <si>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</si>
  <si>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</si>
  <si>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</si>
  <si>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</si>
  <si>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</si>
  <si>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</si>
  <si>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</si>
  <si>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</si>
  <si>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</si>
  <si>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</si>
  <si>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</si>
  <si>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</si>
  <si>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</si>
  <si>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</si>
  <si>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</si>
  <si>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</si>
  <si>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</si>
  <si>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</si>
  <si>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</si>
  <si>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</si>
  <si>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</si>
  <si>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</si>
  <si>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</si>
  <si>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</si>
  <si>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</si>
  <si>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</si>
  <si>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Stand: 23.06.2021 07:08:28</t>
  </si>
  <si>
    <t>23.06.2021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</si>
</sst>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6" fillId="0" borderId="0"/>
    <xf numFmtId="0" fontId="15" fillId="0" borderId="0"/>
    <xf numFmtId="0" fontId="16" fillId="0" borderId="0"/>
    <xf numFmtId="9" fontId="16" fillId="0" borderId="0" applyFont="0" applyFill="0" applyBorder="0" applyAlignment="0" applyProtection="0"/>
    <xf numFmtId="0" fontId="14" fillId="0" borderId="0"/>
    <xf numFmtId="0" fontId="11" fillId="0" borderId="0"/>
  </cellStyleXfs>
  <cellXfs count="79">
    <xf numFmtId="0" fontId="0" fillId="0" borderId="0" xfId="0"/>
    <xf numFmtId="0" fontId="17" fillId="0" borderId="0" xfId="0" applyFont="1"/>
    <xf numFmtId="0" fontId="14" fillId="0" borderId="0" xfId="5" applyAlignment="1">
      <alignment wrapText="1"/>
    </xf>
    <xf numFmtId="0" fontId="14" fillId="0" borderId="0" xfId="5"/>
    <xf numFmtId="10" fontId="14" fillId="0" borderId="0" xfId="5" applyNumberFormat="1"/>
    <xf numFmtId="14" fontId="14" fillId="0" borderId="0" xfId="5" applyNumberFormat="1"/>
    <xf numFmtId="0" fontId="14" fillId="0" borderId="0" xfId="5" applyFill="1"/>
    <xf numFmtId="0" fontId="16" fillId="0" borderId="0" xfId="1" applyFill="1"/>
    <xf numFmtId="0" fontId="16" fillId="0" borderId="0" xfId="1"/>
    <xf numFmtId="0" fontId="16" fillId="0" borderId="1" xfId="1" applyFill="1" applyBorder="1"/>
    <xf numFmtId="0" fontId="17" fillId="0" borderId="0" xfId="1" applyFont="1" applyFill="1"/>
    <xf numFmtId="0" fontId="18" fillId="0" borderId="0" xfId="5" applyFont="1"/>
    <xf numFmtId="165" fontId="14" fillId="0" borderId="0" xfId="5" applyNumberFormat="1"/>
    <xf numFmtId="165" fontId="18" fillId="0" borderId="0" xfId="5" applyNumberFormat="1" applyFont="1"/>
    <xf numFmtId="165" fontId="0" fillId="0" borderId="0" xfId="0" applyNumberFormat="1"/>
    <xf numFmtId="165" fontId="17" fillId="0" borderId="0" xfId="0" applyNumberFormat="1" applyFont="1"/>
    <xf numFmtId="14" fontId="0" fillId="0" borderId="0" xfId="0" applyNumberFormat="1"/>
    <xf numFmtId="10" fontId="0" fillId="0" borderId="0" xfId="0" applyNumberFormat="1"/>
    <xf numFmtId="14" fontId="13" fillId="0" borderId="0" xfId="5" applyNumberFormat="1" applyFont="1"/>
    <xf numFmtId="14" fontId="13" fillId="0" borderId="0" xfId="5" applyNumberFormat="1" applyFont="1" applyAlignment="1">
      <alignment horizontal="right"/>
    </xf>
    <xf numFmtId="14" fontId="19" fillId="0" borderId="0" xfId="0" applyNumberFormat="1" applyFont="1" applyAlignment="1">
      <alignment horizontal="right"/>
    </xf>
    <xf numFmtId="0" fontId="16" fillId="0" borderId="0" xfId="1" applyFill="1" applyBorder="1"/>
    <xf numFmtId="1" fontId="0" fillId="0" borderId="0" xfId="0" applyNumberFormat="1"/>
    <xf numFmtId="1" fontId="17" fillId="0" borderId="0" xfId="0" applyNumberFormat="1" applyFont="1"/>
    <xf numFmtId="0" fontId="20" fillId="0" borderId="0" xfId="5" applyFont="1"/>
    <xf numFmtId="0" fontId="19" fillId="0" borderId="0" xfId="0" applyFont="1"/>
    <xf numFmtId="0" fontId="19" fillId="0" borderId="0" xfId="0" applyFont="1" applyAlignment="1">
      <alignment horizontal="right"/>
    </xf>
    <xf numFmtId="14" fontId="12" fillId="0" borderId="0" xfId="5" applyNumberFormat="1" applyFont="1" applyAlignment="1">
      <alignment horizontal="right"/>
    </xf>
    <xf numFmtId="0" fontId="12" fillId="0" borderId="0" xfId="5" applyFont="1"/>
    <xf numFmtId="10" fontId="12" fillId="0" borderId="0" xfId="5" applyNumberFormat="1" applyFont="1"/>
    <xf numFmtId="0" fontId="11" fillId="0" borderId="0" xfId="6"/>
    <xf numFmtId="14" fontId="11" fillId="0" borderId="0" xfId="6" applyNumberFormat="1" applyFill="1"/>
    <xf numFmtId="1" fontId="11" fillId="0" borderId="0" xfId="6" applyNumberFormat="1" applyFill="1"/>
    <xf numFmtId="0" fontId="11" fillId="0" borderId="0" xfId="6" applyFill="1"/>
    <xf numFmtId="0" fontId="10" fillId="0" borderId="0" xfId="6" applyFont="1" applyFill="1"/>
    <xf numFmtId="14" fontId="11" fillId="0" borderId="0" xfId="6" applyNumberFormat="1"/>
    <xf numFmtId="165" fontId="11" fillId="0" borderId="0" xfId="6" applyNumberFormat="1"/>
    <xf numFmtId="1" fontId="11" fillId="0" borderId="0" xfId="6" applyNumberFormat="1"/>
    <xf numFmtId="165" fontId="9" fillId="0" borderId="0" xfId="6" applyNumberFormat="1" applyFont="1" applyFill="1"/>
    <xf numFmtId="165" fontId="19" fillId="0" borderId="0" xfId="0" applyNumberFormat="1" applyFont="1" applyFill="1"/>
    <xf numFmtId="165" fontId="19" fillId="0" borderId="0" xfId="0" applyNumberFormat="1" applyFont="1"/>
    <xf numFmtId="0" fontId="16" fillId="0" borderId="0" xfId="0" applyFont="1"/>
    <xf numFmtId="0" fontId="0" fillId="0" borderId="0" xfId="0" applyAlignment="1">
      <alignment horizontal="left" vertical="center" indent="1"/>
    </xf>
    <xf numFmtId="0" fontId="16" fillId="0" borderId="0" xfId="0" applyFont="1" applyAlignment="1">
      <alignment horizontal="left" vertical="center" indent="1"/>
    </xf>
    <xf numFmtId="0" fontId="21" fillId="0" borderId="0" xfId="0" applyFont="1"/>
    <xf numFmtId="165" fontId="11" fillId="0" borderId="0" xfId="6" applyNumberFormat="1" applyFill="1"/>
    <xf numFmtId="14" fontId="8" fillId="0" borderId="0" xfId="5" applyNumberFormat="1" applyFont="1"/>
    <xf numFmtId="0" fontId="8" fillId="0" borderId="0" xfId="5" applyFont="1"/>
    <xf numFmtId="14" fontId="8" fillId="0" borderId="0" xfId="5" applyNumberFormat="1" applyFont="1" applyAlignment="1">
      <alignment wrapText="1"/>
    </xf>
    <xf numFmtId="0" fontId="8" fillId="0" borderId="0" xfId="5" applyFont="1" applyAlignment="1">
      <alignment wrapText="1"/>
    </xf>
    <xf numFmtId="10" fontId="8" fillId="0" borderId="0" xfId="5" applyNumberFormat="1" applyFont="1"/>
    <xf numFmtId="3" fontId="8" fillId="0" borderId="0" xfId="5" applyNumberFormat="1" applyFont="1"/>
    <xf numFmtId="164" fontId="8" fillId="0" borderId="0" xfId="5" applyNumberFormat="1" applyFont="1"/>
    <xf numFmtId="14" fontId="8" fillId="0" borderId="0" xfId="5" applyNumberFormat="1" applyFont="1" applyAlignment="1">
      <alignment horizontal="right"/>
    </xf>
    <xf numFmtId="1" fontId="8" fillId="0" borderId="0" xfId="5" applyNumberFormat="1" applyFont="1" applyFill="1"/>
    <xf numFmtId="0" fontId="8" fillId="0" borderId="0" xfId="5" applyFont="1" applyFill="1"/>
    <xf numFmtId="0" fontId="8" fillId="0" borderId="0" xfId="5" applyFont="1" applyAlignment="1">
      <alignment horizontal="right"/>
    </xf>
    <xf numFmtId="14" fontId="22" fillId="0" borderId="0" xfId="5" applyNumberFormat="1" applyFont="1"/>
    <xf numFmtId="0" fontId="22" fillId="0" borderId="0" xfId="5" applyFont="1" applyFill="1" applyAlignment="1"/>
    <xf numFmtId="0" fontId="22" fillId="0" borderId="0" xfId="5" applyFont="1" applyFill="1"/>
    <xf numFmtId="14" fontId="7" fillId="0" borderId="0" xfId="5" applyNumberFormat="1" applyFont="1" applyAlignment="1">
      <alignment horizontal="right"/>
    </xf>
    <xf numFmtId="0" fontId="7" fillId="0" borderId="0" xfId="5" applyFont="1"/>
    <xf numFmtId="10" fontId="7" fillId="0" borderId="0" xfId="5" applyNumberFormat="1" applyFont="1"/>
    <xf numFmtId="1" fontId="14" fillId="0" borderId="0" xfId="5" applyNumberFormat="1"/>
    <xf numFmtId="1" fontId="18" fillId="0" borderId="0" xfId="5" applyNumberFormat="1" applyFont="1"/>
    <xf numFmtId="0" fontId="6" fillId="0" borderId="0" xfId="5" applyFont="1"/>
    <xf numFmtId="14" fontId="6" fillId="0" borderId="0" xfId="5" applyNumberFormat="1" applyFont="1"/>
    <xf numFmtId="0" fontId="5" fillId="0" borderId="0" xfId="5" applyFont="1"/>
    <xf numFmtId="14" fontId="4" fillId="0" borderId="0" xfId="5" applyNumberFormat="1" applyFont="1" applyAlignment="1">
      <alignment horizontal="right"/>
    </xf>
    <xf numFmtId="0" fontId="4" fillId="0" borderId="0" xfId="5" applyFont="1"/>
    <xf numFmtId="10" fontId="4" fillId="0" borderId="0" xfId="5" applyNumberFormat="1" applyFont="1"/>
    <xf numFmtId="14" fontId="3" fillId="0" borderId="0" xfId="5" applyNumberFormat="1" applyFont="1" applyAlignment="1">
      <alignment horizontal="right"/>
    </xf>
    <xf numFmtId="0" fontId="3" fillId="0" borderId="0" xfId="5" applyFont="1"/>
    <xf numFmtId="14" fontId="2" fillId="0" borderId="0" xfId="5" applyNumberFormat="1" applyFont="1" applyAlignment="1">
      <alignment horizontal="right"/>
    </xf>
    <xf numFmtId="0" fontId="2" fillId="0" borderId="0" xfId="5" applyFont="1"/>
    <xf numFmtId="10" fontId="2" fillId="0" borderId="0" xfId="5" applyNumberFormat="1" applyFont="1"/>
    <xf numFmtId="0" fontId="1" fillId="0" borderId="0" xfId="5" applyFont="1" applyAlignment="1">
      <alignment horizontal="right"/>
    </xf>
    <xf numFmtId="0" fontId="1" fillId="0" borderId="0" xfId="5" applyFont="1"/>
    <xf numFmtId="10" fontId="1" fillId="0" borderId="0" xfId="5" applyNumberFormat="1"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D25" sqref="D25"/>
    </sheetView>
  </sheetViews>
  <sheetFormatPr baseColWidth="10" defaultRowHeight="12.5" x14ac:dyDescent="0.25"/>
  <sheetData>
    <row r="1" spans="1:1" ht="15.5" x14ac:dyDescent="0.35">
      <c r="A1" s="44" t="s">
        <v>663</v>
      </c>
    </row>
    <row r="2" spans="1:1" ht="13" x14ac:dyDescent="0.3">
      <c r="A2" s="1" t="s">
        <v>718</v>
      </c>
    </row>
    <row r="3" spans="1:1" x14ac:dyDescent="0.25">
      <c r="A3" s="41" t="s">
        <v>659</v>
      </c>
    </row>
    <row r="4" spans="1:1" x14ac:dyDescent="0.25">
      <c r="A4" s="41"/>
    </row>
    <row r="5" spans="1:1" x14ac:dyDescent="0.25">
      <c r="A5" s="41" t="s">
        <v>656</v>
      </c>
    </row>
    <row r="6" spans="1:1" x14ac:dyDescent="0.25">
      <c r="A6" s="42"/>
    </row>
    <row r="7" spans="1:1" x14ac:dyDescent="0.25">
      <c r="A7" s="43" t="s">
        <v>695</v>
      </c>
    </row>
    <row r="8" spans="1:1" x14ac:dyDescent="0.25">
      <c r="A8" s="43" t="s">
        <v>658</v>
      </c>
    </row>
    <row r="9" spans="1:1" x14ac:dyDescent="0.25">
      <c r="A9" s="43" t="s">
        <v>657</v>
      </c>
    </row>
    <row r="11" spans="1:1" x14ac:dyDescent="0.25">
      <c r="A11" s="41" t="s">
        <v>655</v>
      </c>
    </row>
    <row r="13" spans="1:1" x14ac:dyDescent="0.25">
      <c r="A13" s="41" t="s">
        <v>660</v>
      </c>
    </row>
    <row r="15" spans="1:1" ht="15.5" x14ac:dyDescent="0.35">
      <c r="A15" s="44" t="s">
        <v>661</v>
      </c>
    </row>
    <row r="17" spans="1:1" x14ac:dyDescent="0.25">
      <c r="A17" t="s">
        <v>664</v>
      </c>
    </row>
    <row r="18" spans="1:1" x14ac:dyDescent="0.25">
      <c r="A18" s="41" t="s">
        <v>665</v>
      </c>
    </row>
    <row r="19" spans="1:1" x14ac:dyDescent="0.25">
      <c r="A19" t="s">
        <v>666</v>
      </c>
    </row>
    <row r="20" spans="1:1" x14ac:dyDescent="0.25">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77" activePane="bottomLeft" state="frozen"/>
      <selection pane="bottomLeft" activeCell="E491" sqref="E491"/>
    </sheetView>
  </sheetViews>
  <sheetFormatPr baseColWidth="10" defaultColWidth="11.453125" defaultRowHeight="14.5" x14ac:dyDescent="0.35"/>
  <cols>
    <col min="1" max="1" width="16.54296875" style="18" customWidth="1"/>
    <col min="2" max="2" width="11.453125" style="24"/>
    <col min="3" max="11" width="11.453125" style="3"/>
    <col min="12" max="13" width="12.453125" style="3" customWidth="1"/>
    <col min="14" max="16384" width="11.453125" style="3"/>
  </cols>
  <sheetData>
    <row r="1" spans="1:8" ht="18.5" x14ac:dyDescent="0.45">
      <c r="A1" s="57" t="s">
        <v>689</v>
      </c>
    </row>
    <row r="2" spans="1:8" x14ac:dyDescent="0.35">
      <c r="A2" s="46" t="s">
        <v>718</v>
      </c>
      <c r="B2" s="47"/>
      <c r="C2" s="47"/>
      <c r="D2" s="47"/>
      <c r="E2" s="47"/>
      <c r="F2" s="47"/>
      <c r="G2" s="47"/>
      <c r="H2" s="47"/>
    </row>
    <row r="3" spans="1:8" s="2" customFormat="1" ht="43.5" x14ac:dyDescent="0.35">
      <c r="A3" s="48" t="s">
        <v>1</v>
      </c>
      <c r="B3" s="49" t="s">
        <v>3</v>
      </c>
      <c r="C3" s="49"/>
      <c r="D3" s="49" t="s">
        <v>4</v>
      </c>
      <c r="E3" s="49" t="s">
        <v>0</v>
      </c>
      <c r="F3" s="49" t="s">
        <v>5</v>
      </c>
      <c r="G3" s="49" t="s">
        <v>6</v>
      </c>
      <c r="H3" s="49" t="s">
        <v>7</v>
      </c>
    </row>
    <row r="4" spans="1:8" x14ac:dyDescent="0.35">
      <c r="A4" s="46">
        <v>43886</v>
      </c>
      <c r="B4" s="47">
        <v>16</v>
      </c>
      <c r="C4" s="47"/>
      <c r="D4" s="47"/>
      <c r="E4" s="47"/>
      <c r="F4" s="47"/>
      <c r="G4" s="50"/>
      <c r="H4" s="47">
        <f t="shared" ref="H4:H67" si="0">B4-E4</f>
        <v>16</v>
      </c>
    </row>
    <row r="5" spans="1:8" x14ac:dyDescent="0.35">
      <c r="A5" s="46">
        <v>43887</v>
      </c>
      <c r="B5" s="47">
        <v>21</v>
      </c>
      <c r="C5" s="47"/>
      <c r="D5" s="47">
        <f t="shared" ref="D5:D70" si="1">B5-B4</f>
        <v>5</v>
      </c>
      <c r="E5" s="47"/>
      <c r="F5" s="47"/>
      <c r="G5" s="50"/>
      <c r="H5" s="47">
        <f t="shared" si="0"/>
        <v>21</v>
      </c>
    </row>
    <row r="6" spans="1:8" x14ac:dyDescent="0.35">
      <c r="A6" s="46">
        <v>43888</v>
      </c>
      <c r="B6" s="47">
        <v>26</v>
      </c>
      <c r="C6" s="47"/>
      <c r="D6" s="47">
        <f t="shared" si="1"/>
        <v>5</v>
      </c>
      <c r="E6" s="47"/>
      <c r="F6" s="47"/>
      <c r="G6" s="50"/>
      <c r="H6" s="47">
        <f t="shared" si="0"/>
        <v>26</v>
      </c>
    </row>
    <row r="7" spans="1:8" x14ac:dyDescent="0.35">
      <c r="A7" s="46">
        <v>43889</v>
      </c>
      <c r="B7" s="47">
        <v>53</v>
      </c>
      <c r="C7" s="47"/>
      <c r="D7" s="47">
        <f t="shared" si="1"/>
        <v>27</v>
      </c>
      <c r="E7" s="47"/>
      <c r="F7" s="47"/>
      <c r="G7" s="50"/>
      <c r="H7" s="47">
        <f t="shared" si="0"/>
        <v>53</v>
      </c>
    </row>
    <row r="8" spans="1:8" x14ac:dyDescent="0.35">
      <c r="A8" s="46">
        <v>43890</v>
      </c>
      <c r="B8" s="47">
        <v>66</v>
      </c>
      <c r="C8" s="47"/>
      <c r="D8" s="47">
        <f t="shared" si="1"/>
        <v>13</v>
      </c>
      <c r="E8" s="47"/>
      <c r="F8" s="47"/>
      <c r="G8" s="50"/>
      <c r="H8" s="47">
        <f t="shared" si="0"/>
        <v>66</v>
      </c>
    </row>
    <row r="9" spans="1:8" x14ac:dyDescent="0.35">
      <c r="A9" s="46">
        <v>43891</v>
      </c>
      <c r="B9" s="47">
        <v>117</v>
      </c>
      <c r="C9" s="47"/>
      <c r="D9" s="47">
        <f t="shared" si="1"/>
        <v>51</v>
      </c>
      <c r="E9" s="47"/>
      <c r="F9" s="47"/>
      <c r="G9" s="50"/>
      <c r="H9" s="47">
        <f t="shared" si="0"/>
        <v>117</v>
      </c>
    </row>
    <row r="10" spans="1:8" x14ac:dyDescent="0.35">
      <c r="A10" s="46">
        <v>43892</v>
      </c>
      <c r="B10" s="47">
        <v>150</v>
      </c>
      <c r="C10" s="47"/>
      <c r="D10" s="47">
        <f t="shared" si="1"/>
        <v>33</v>
      </c>
      <c r="E10" s="47"/>
      <c r="F10" s="47"/>
      <c r="G10" s="50"/>
      <c r="H10" s="47">
        <f t="shared" si="0"/>
        <v>150</v>
      </c>
    </row>
    <row r="11" spans="1:8" x14ac:dyDescent="0.35">
      <c r="A11" s="46">
        <v>43893</v>
      </c>
      <c r="B11" s="47">
        <v>188</v>
      </c>
      <c r="C11" s="47"/>
      <c r="D11" s="47">
        <f t="shared" si="1"/>
        <v>38</v>
      </c>
      <c r="E11" s="47"/>
      <c r="F11" s="47"/>
      <c r="G11" s="50"/>
      <c r="H11" s="47">
        <f t="shared" si="0"/>
        <v>188</v>
      </c>
    </row>
    <row r="12" spans="1:8" x14ac:dyDescent="0.35">
      <c r="A12" s="46">
        <v>43894</v>
      </c>
      <c r="B12" s="47">
        <v>240</v>
      </c>
      <c r="C12" s="47"/>
      <c r="D12" s="47">
        <f t="shared" si="1"/>
        <v>52</v>
      </c>
      <c r="E12" s="47"/>
      <c r="F12" s="47"/>
      <c r="G12" s="50"/>
      <c r="H12" s="47">
        <f t="shared" si="0"/>
        <v>240</v>
      </c>
    </row>
    <row r="13" spans="1:8" x14ac:dyDescent="0.35">
      <c r="A13" s="46">
        <v>43895</v>
      </c>
      <c r="B13" s="47">
        <v>349</v>
      </c>
      <c r="C13" s="47"/>
      <c r="D13" s="47">
        <f t="shared" si="1"/>
        <v>109</v>
      </c>
      <c r="E13" s="47"/>
      <c r="F13" s="47"/>
      <c r="G13" s="50"/>
      <c r="H13" s="47">
        <f t="shared" si="0"/>
        <v>349</v>
      </c>
    </row>
    <row r="14" spans="1:8" x14ac:dyDescent="0.35">
      <c r="A14" s="46">
        <v>43896</v>
      </c>
      <c r="B14" s="47">
        <v>534</v>
      </c>
      <c r="C14" s="47"/>
      <c r="D14" s="47">
        <f t="shared" si="1"/>
        <v>185</v>
      </c>
      <c r="E14" s="47"/>
      <c r="F14" s="47"/>
      <c r="G14" s="50"/>
      <c r="H14" s="47">
        <f t="shared" si="0"/>
        <v>534</v>
      </c>
    </row>
    <row r="15" spans="1:8" x14ac:dyDescent="0.35">
      <c r="A15" s="46">
        <v>43897</v>
      </c>
      <c r="B15" s="47">
        <v>684</v>
      </c>
      <c r="C15" s="47"/>
      <c r="D15" s="47">
        <f t="shared" si="1"/>
        <v>150</v>
      </c>
      <c r="E15" s="47"/>
      <c r="F15" s="47"/>
      <c r="G15" s="50"/>
      <c r="H15" s="47">
        <f t="shared" si="0"/>
        <v>684</v>
      </c>
    </row>
    <row r="16" spans="1:8" x14ac:dyDescent="0.35">
      <c r="A16" s="46">
        <v>43898</v>
      </c>
      <c r="B16" s="47">
        <v>847</v>
      </c>
      <c r="C16" s="47"/>
      <c r="D16" s="47">
        <f t="shared" si="1"/>
        <v>163</v>
      </c>
      <c r="E16" s="47"/>
      <c r="F16" s="47"/>
      <c r="G16" s="50"/>
      <c r="H16" s="47">
        <f t="shared" si="0"/>
        <v>847</v>
      </c>
    </row>
    <row r="17" spans="1:8" x14ac:dyDescent="0.3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5">
      <c r="A18" s="46">
        <v>43900</v>
      </c>
      <c r="B18" s="47">
        <v>1296</v>
      </c>
      <c r="C18" s="47"/>
      <c r="D18" s="47">
        <f t="shared" si="1"/>
        <v>184</v>
      </c>
      <c r="E18" s="47">
        <v>2</v>
      </c>
      <c r="F18" s="47">
        <f t="shared" si="2"/>
        <v>0</v>
      </c>
      <c r="G18" s="50">
        <f t="shared" si="3"/>
        <v>1.5432098765432098E-3</v>
      </c>
      <c r="H18" s="47">
        <f t="shared" si="0"/>
        <v>1294</v>
      </c>
    </row>
    <row r="19" spans="1:8" x14ac:dyDescent="0.35">
      <c r="A19" s="46">
        <v>43901</v>
      </c>
      <c r="B19" s="47">
        <v>1567</v>
      </c>
      <c r="C19" s="47"/>
      <c r="D19" s="47">
        <f t="shared" si="1"/>
        <v>271</v>
      </c>
      <c r="E19" s="47">
        <v>3</v>
      </c>
      <c r="F19" s="47">
        <f t="shared" si="2"/>
        <v>1</v>
      </c>
      <c r="G19" s="50">
        <f t="shared" si="3"/>
        <v>1.9144862795149968E-3</v>
      </c>
      <c r="H19" s="47">
        <f t="shared" si="0"/>
        <v>1564</v>
      </c>
    </row>
    <row r="20" spans="1:8" x14ac:dyDescent="0.35">
      <c r="A20" s="46">
        <v>43902</v>
      </c>
      <c r="B20" s="47">
        <v>2369</v>
      </c>
      <c r="C20" s="47"/>
      <c r="D20" s="47">
        <f t="shared" si="1"/>
        <v>802</v>
      </c>
      <c r="E20" s="47">
        <v>5</v>
      </c>
      <c r="F20" s="47">
        <f t="shared" si="2"/>
        <v>2</v>
      </c>
      <c r="G20" s="50">
        <f t="shared" si="3"/>
        <v>2.1105951878429719E-3</v>
      </c>
      <c r="H20" s="47">
        <f t="shared" si="0"/>
        <v>2364</v>
      </c>
    </row>
    <row r="21" spans="1:8" x14ac:dyDescent="0.35">
      <c r="A21" s="46">
        <v>43903</v>
      </c>
      <c r="B21" s="47">
        <v>3062</v>
      </c>
      <c r="C21" s="47"/>
      <c r="D21" s="47">
        <f t="shared" si="1"/>
        <v>693</v>
      </c>
      <c r="E21" s="47">
        <v>5</v>
      </c>
      <c r="F21" s="47">
        <f t="shared" si="2"/>
        <v>0</v>
      </c>
      <c r="G21" s="50">
        <f t="shared" si="3"/>
        <v>1.6329196603527107E-3</v>
      </c>
      <c r="H21" s="47">
        <f t="shared" si="0"/>
        <v>3057</v>
      </c>
    </row>
    <row r="22" spans="1:8" x14ac:dyDescent="0.35">
      <c r="A22" s="46">
        <v>43904</v>
      </c>
      <c r="B22" s="47">
        <v>3795</v>
      </c>
      <c r="C22" s="47"/>
      <c r="D22" s="47">
        <f t="shared" si="1"/>
        <v>733</v>
      </c>
      <c r="E22" s="47">
        <v>8</v>
      </c>
      <c r="F22" s="47">
        <f t="shared" si="2"/>
        <v>3</v>
      </c>
      <c r="G22" s="50">
        <f t="shared" si="3"/>
        <v>2.1080368906455861E-3</v>
      </c>
      <c r="H22" s="47">
        <f t="shared" si="0"/>
        <v>3787</v>
      </c>
    </row>
    <row r="23" spans="1:8" x14ac:dyDescent="0.35">
      <c r="A23" s="46">
        <v>43905</v>
      </c>
      <c r="B23" s="47">
        <v>4838</v>
      </c>
      <c r="C23" s="47"/>
      <c r="D23" s="47">
        <f t="shared" si="1"/>
        <v>1043</v>
      </c>
      <c r="E23" s="47">
        <v>12</v>
      </c>
      <c r="F23" s="47">
        <f t="shared" si="2"/>
        <v>4</v>
      </c>
      <c r="G23" s="50">
        <f t="shared" si="3"/>
        <v>2.4803637866887144E-3</v>
      </c>
      <c r="H23" s="47">
        <f t="shared" si="0"/>
        <v>4826</v>
      </c>
    </row>
    <row r="24" spans="1:8" x14ac:dyDescent="0.35">
      <c r="A24" s="46">
        <v>43906</v>
      </c>
      <c r="B24" s="47">
        <v>6012</v>
      </c>
      <c r="C24" s="47"/>
      <c r="D24" s="47">
        <f t="shared" si="1"/>
        <v>1174</v>
      </c>
      <c r="E24" s="47">
        <v>12</v>
      </c>
      <c r="F24" s="47">
        <f t="shared" si="2"/>
        <v>0</v>
      </c>
      <c r="G24" s="50">
        <f t="shared" si="3"/>
        <v>1.996007984031936E-3</v>
      </c>
      <c r="H24" s="47">
        <f t="shared" si="0"/>
        <v>6000</v>
      </c>
    </row>
    <row r="25" spans="1:8" x14ac:dyDescent="0.35">
      <c r="A25" s="46">
        <v>43907</v>
      </c>
      <c r="B25" s="47">
        <v>7156</v>
      </c>
      <c r="C25" s="47"/>
      <c r="D25" s="47">
        <f t="shared" si="1"/>
        <v>1144</v>
      </c>
      <c r="E25" s="47">
        <v>12</v>
      </c>
      <c r="F25" s="47">
        <f t="shared" si="2"/>
        <v>0</v>
      </c>
      <c r="G25" s="50">
        <f t="shared" si="3"/>
        <v>1.6769144773616546E-3</v>
      </c>
      <c r="H25" s="47">
        <f t="shared" si="0"/>
        <v>7144</v>
      </c>
    </row>
    <row r="26" spans="1:8" x14ac:dyDescent="0.35">
      <c r="A26" s="46">
        <v>43908</v>
      </c>
      <c r="B26" s="47">
        <v>8198</v>
      </c>
      <c r="C26" s="47"/>
      <c r="D26" s="47">
        <f t="shared" si="1"/>
        <v>1042</v>
      </c>
      <c r="E26" s="47">
        <v>12</v>
      </c>
      <c r="F26" s="47">
        <f t="shared" si="2"/>
        <v>0</v>
      </c>
      <c r="G26" s="50">
        <f t="shared" si="3"/>
        <v>1.463771651622347E-3</v>
      </c>
      <c r="H26" s="47">
        <f t="shared" si="0"/>
        <v>8186</v>
      </c>
    </row>
    <row r="27" spans="1:8" x14ac:dyDescent="0.35">
      <c r="A27" s="46">
        <v>43909</v>
      </c>
      <c r="B27" s="47">
        <v>10999</v>
      </c>
      <c r="C27" s="47"/>
      <c r="D27" s="47">
        <f t="shared" si="1"/>
        <v>2801</v>
      </c>
      <c r="E27" s="47">
        <v>20</v>
      </c>
      <c r="F27" s="47">
        <f t="shared" si="2"/>
        <v>8</v>
      </c>
      <c r="G27" s="50">
        <f t="shared" si="3"/>
        <v>1.8183471224656788E-3</v>
      </c>
      <c r="H27" s="47">
        <f t="shared" si="0"/>
        <v>10979</v>
      </c>
    </row>
    <row r="28" spans="1:8" x14ac:dyDescent="0.35">
      <c r="A28" s="46">
        <v>43910</v>
      </c>
      <c r="B28" s="47">
        <v>13957</v>
      </c>
      <c r="C28" s="47"/>
      <c r="D28" s="47">
        <f t="shared" si="1"/>
        <v>2958</v>
      </c>
      <c r="E28" s="47">
        <v>31</v>
      </c>
      <c r="F28" s="47">
        <f t="shared" si="2"/>
        <v>11</v>
      </c>
      <c r="G28" s="50">
        <f t="shared" si="3"/>
        <v>2.2211076878985454E-3</v>
      </c>
      <c r="H28" s="47">
        <f t="shared" si="0"/>
        <v>13926</v>
      </c>
    </row>
    <row r="29" spans="1:8" x14ac:dyDescent="0.35">
      <c r="A29" s="46">
        <v>43911</v>
      </c>
      <c r="B29" s="47">
        <v>16662</v>
      </c>
      <c r="C29" s="47"/>
      <c r="D29" s="47">
        <f t="shared" si="1"/>
        <v>2705</v>
      </c>
      <c r="E29" s="47">
        <v>47</v>
      </c>
      <c r="F29" s="47">
        <f t="shared" si="2"/>
        <v>16</v>
      </c>
      <c r="G29" s="50">
        <f t="shared" si="3"/>
        <v>2.8207898211499221E-3</v>
      </c>
      <c r="H29" s="47">
        <f t="shared" si="0"/>
        <v>16615</v>
      </c>
    </row>
    <row r="30" spans="1:8" x14ac:dyDescent="0.35">
      <c r="A30" s="46">
        <v>43912</v>
      </c>
      <c r="B30" s="47">
        <v>18610</v>
      </c>
      <c r="C30" s="47"/>
      <c r="D30" s="47">
        <f t="shared" si="1"/>
        <v>1948</v>
      </c>
      <c r="E30" s="47">
        <v>55</v>
      </c>
      <c r="F30" s="47">
        <f t="shared" si="2"/>
        <v>8</v>
      </c>
      <c r="G30" s="50">
        <f t="shared" si="3"/>
        <v>2.9554003224073078E-3</v>
      </c>
      <c r="H30" s="47">
        <f t="shared" si="0"/>
        <v>18555</v>
      </c>
    </row>
    <row r="31" spans="1:8" x14ac:dyDescent="0.35">
      <c r="A31" s="46">
        <v>43913</v>
      </c>
      <c r="B31" s="51">
        <v>22672</v>
      </c>
      <c r="C31" s="47"/>
      <c r="D31" s="47">
        <f t="shared" si="1"/>
        <v>4062</v>
      </c>
      <c r="E31" s="47">
        <v>86</v>
      </c>
      <c r="F31" s="47">
        <f t="shared" si="2"/>
        <v>31</v>
      </c>
      <c r="G31" s="50">
        <f t="shared" si="3"/>
        <v>3.7932251235003531E-3</v>
      </c>
      <c r="H31" s="47">
        <f t="shared" si="0"/>
        <v>22586</v>
      </c>
    </row>
    <row r="32" spans="1:8" x14ac:dyDescent="0.35">
      <c r="A32" s="46">
        <v>43914</v>
      </c>
      <c r="B32" s="47">
        <v>27436</v>
      </c>
      <c r="C32" s="47"/>
      <c r="D32" s="47">
        <f t="shared" si="1"/>
        <v>4764</v>
      </c>
      <c r="E32" s="47">
        <v>114</v>
      </c>
      <c r="F32" s="47">
        <f t="shared" si="2"/>
        <v>28</v>
      </c>
      <c r="G32" s="50">
        <f t="shared" si="3"/>
        <v>4.1551246537396124E-3</v>
      </c>
      <c r="H32" s="47">
        <f t="shared" si="0"/>
        <v>27322</v>
      </c>
    </row>
    <row r="33" spans="1:8" x14ac:dyDescent="0.35">
      <c r="A33" s="46">
        <v>43915</v>
      </c>
      <c r="B33" s="47">
        <v>31554</v>
      </c>
      <c r="C33" s="47"/>
      <c r="D33" s="47">
        <f t="shared" si="1"/>
        <v>4118</v>
      </c>
      <c r="E33" s="47">
        <v>149</v>
      </c>
      <c r="F33" s="47">
        <f t="shared" si="2"/>
        <v>35</v>
      </c>
      <c r="G33" s="50">
        <f t="shared" si="3"/>
        <v>4.7220637637066616E-3</v>
      </c>
      <c r="H33" s="47">
        <f t="shared" si="0"/>
        <v>31405</v>
      </c>
    </row>
    <row r="34" spans="1:8" x14ac:dyDescent="0.35">
      <c r="A34" s="46">
        <v>43916</v>
      </c>
      <c r="B34" s="47">
        <v>36508</v>
      </c>
      <c r="C34" s="47"/>
      <c r="D34" s="47">
        <f t="shared" si="1"/>
        <v>4954</v>
      </c>
      <c r="E34" s="47">
        <v>198</v>
      </c>
      <c r="F34" s="47">
        <f t="shared" si="2"/>
        <v>49</v>
      </c>
      <c r="G34" s="50">
        <f t="shared" si="3"/>
        <v>5.4234688287498629E-3</v>
      </c>
      <c r="H34" s="47">
        <f t="shared" si="0"/>
        <v>36310</v>
      </c>
    </row>
    <row r="35" spans="1:8" x14ac:dyDescent="0.35">
      <c r="A35" s="46">
        <v>43917</v>
      </c>
      <c r="B35" s="47">
        <v>42288</v>
      </c>
      <c r="C35" s="47"/>
      <c r="D35" s="47">
        <f t="shared" si="1"/>
        <v>5780</v>
      </c>
      <c r="E35" s="47">
        <v>253</v>
      </c>
      <c r="F35" s="47">
        <f t="shared" si="2"/>
        <v>55</v>
      </c>
      <c r="G35" s="50">
        <f t="shared" si="3"/>
        <v>5.9827847143397658E-3</v>
      </c>
      <c r="H35" s="47">
        <f t="shared" si="0"/>
        <v>42035</v>
      </c>
    </row>
    <row r="36" spans="1:8" x14ac:dyDescent="0.35">
      <c r="A36" s="46">
        <v>43918</v>
      </c>
      <c r="B36" s="47">
        <v>48582</v>
      </c>
      <c r="C36" s="47"/>
      <c r="D36" s="47">
        <f t="shared" si="1"/>
        <v>6294</v>
      </c>
      <c r="E36" s="47">
        <v>325</v>
      </c>
      <c r="F36" s="47">
        <f t="shared" si="2"/>
        <v>72</v>
      </c>
      <c r="G36" s="50">
        <f t="shared" si="3"/>
        <v>6.6897204726030215E-3</v>
      </c>
      <c r="H36" s="47">
        <f t="shared" si="0"/>
        <v>48257</v>
      </c>
    </row>
    <row r="37" spans="1:8" x14ac:dyDescent="0.35">
      <c r="A37" s="46">
        <v>43919</v>
      </c>
      <c r="B37" s="47">
        <v>52547</v>
      </c>
      <c r="C37" s="47"/>
      <c r="D37" s="47">
        <f t="shared" si="1"/>
        <v>3965</v>
      </c>
      <c r="E37" s="47">
        <v>389</v>
      </c>
      <c r="F37" s="47">
        <f t="shared" si="2"/>
        <v>64</v>
      </c>
      <c r="G37" s="50">
        <f t="shared" si="3"/>
        <v>7.4028964546025465E-3</v>
      </c>
      <c r="H37" s="47">
        <f t="shared" si="0"/>
        <v>52158</v>
      </c>
    </row>
    <row r="38" spans="1:8" x14ac:dyDescent="0.35">
      <c r="A38" s="46">
        <v>43920</v>
      </c>
      <c r="B38" s="47">
        <v>57298</v>
      </c>
      <c r="C38" s="47"/>
      <c r="D38" s="47">
        <f t="shared" si="1"/>
        <v>4751</v>
      </c>
      <c r="E38" s="47">
        <v>455</v>
      </c>
      <c r="F38" s="47">
        <f t="shared" si="2"/>
        <v>66</v>
      </c>
      <c r="G38" s="50">
        <f t="shared" si="3"/>
        <v>7.9409403469580097E-3</v>
      </c>
      <c r="H38" s="47">
        <f t="shared" si="0"/>
        <v>56843</v>
      </c>
    </row>
    <row r="39" spans="1:8" x14ac:dyDescent="0.35">
      <c r="A39" s="46">
        <v>43921</v>
      </c>
      <c r="B39" s="47">
        <v>61913</v>
      </c>
      <c r="C39" s="47"/>
      <c r="D39" s="47">
        <f t="shared" si="1"/>
        <v>4615</v>
      </c>
      <c r="E39" s="47">
        <v>583</v>
      </c>
      <c r="F39" s="47">
        <f t="shared" si="2"/>
        <v>128</v>
      </c>
      <c r="G39" s="50">
        <f t="shared" si="3"/>
        <v>9.4164391969376385E-3</v>
      </c>
      <c r="H39" s="47">
        <f t="shared" si="0"/>
        <v>61330</v>
      </c>
    </row>
    <row r="40" spans="1:8" x14ac:dyDescent="0.35">
      <c r="A40" s="46">
        <v>43922</v>
      </c>
      <c r="B40" s="47">
        <v>67366</v>
      </c>
      <c r="C40" s="47"/>
      <c r="D40" s="47">
        <f t="shared" si="1"/>
        <v>5453</v>
      </c>
      <c r="E40" s="47">
        <v>732</v>
      </c>
      <c r="F40" s="47">
        <f t="shared" si="2"/>
        <v>149</v>
      </c>
      <c r="G40" s="50">
        <f t="shared" si="3"/>
        <v>1.0866015497431939E-2</v>
      </c>
      <c r="H40" s="47">
        <f t="shared" si="0"/>
        <v>66634</v>
      </c>
    </row>
    <row r="41" spans="1:8" x14ac:dyDescent="0.35">
      <c r="A41" s="46">
        <v>43923</v>
      </c>
      <c r="B41" s="47">
        <v>73522</v>
      </c>
      <c r="C41" s="47"/>
      <c r="D41" s="47">
        <f t="shared" si="1"/>
        <v>6156</v>
      </c>
      <c r="E41" s="47">
        <v>872</v>
      </c>
      <c r="F41" s="47">
        <f t="shared" si="2"/>
        <v>140</v>
      </c>
      <c r="G41" s="50">
        <f t="shared" si="3"/>
        <v>1.1860395527869209E-2</v>
      </c>
      <c r="H41" s="47">
        <f t="shared" si="0"/>
        <v>72650</v>
      </c>
    </row>
    <row r="42" spans="1:8" x14ac:dyDescent="0.35">
      <c r="A42" s="46">
        <v>43924</v>
      </c>
      <c r="B42" s="47">
        <v>79696</v>
      </c>
      <c r="C42" s="47"/>
      <c r="D42" s="47">
        <f t="shared" si="1"/>
        <v>6174</v>
      </c>
      <c r="E42" s="47">
        <v>1017</v>
      </c>
      <c r="F42" s="47">
        <f t="shared" si="2"/>
        <v>145</v>
      </c>
      <c r="G42" s="50">
        <f t="shared" si="3"/>
        <v>1.276099176872114E-2</v>
      </c>
      <c r="H42" s="47">
        <f t="shared" si="0"/>
        <v>78679</v>
      </c>
    </row>
    <row r="43" spans="1:8" x14ac:dyDescent="0.35">
      <c r="A43" s="46">
        <v>43925</v>
      </c>
      <c r="B43" s="47">
        <v>85778</v>
      </c>
      <c r="C43" s="47"/>
      <c r="D43" s="47">
        <f t="shared" si="1"/>
        <v>6082</v>
      </c>
      <c r="E43" s="47">
        <v>1158</v>
      </c>
      <c r="F43" s="47">
        <f t="shared" si="2"/>
        <v>141</v>
      </c>
      <c r="G43" s="50">
        <f t="shared" si="3"/>
        <v>1.3499965025997342E-2</v>
      </c>
      <c r="H43" s="47">
        <f t="shared" si="0"/>
        <v>84620</v>
      </c>
    </row>
    <row r="44" spans="1:8" x14ac:dyDescent="0.35">
      <c r="A44" s="46">
        <v>43926</v>
      </c>
      <c r="B44" s="47">
        <v>91714</v>
      </c>
      <c r="C44" s="47"/>
      <c r="D44" s="47">
        <f t="shared" si="1"/>
        <v>5936</v>
      </c>
      <c r="E44" s="47">
        <v>1342</v>
      </c>
      <c r="F44" s="47">
        <f t="shared" si="2"/>
        <v>184</v>
      </c>
      <c r="G44" s="50">
        <f t="shared" si="3"/>
        <v>1.4632444337832827E-2</v>
      </c>
      <c r="H44" s="47">
        <f t="shared" si="0"/>
        <v>90372</v>
      </c>
    </row>
    <row r="45" spans="1:8" x14ac:dyDescent="0.35">
      <c r="A45" s="46">
        <v>43927</v>
      </c>
      <c r="B45" s="47">
        <v>95391</v>
      </c>
      <c r="C45" s="47"/>
      <c r="D45" s="47">
        <f t="shared" si="1"/>
        <v>3677</v>
      </c>
      <c r="E45" s="47">
        <v>1434</v>
      </c>
      <c r="F45" s="47">
        <f t="shared" si="2"/>
        <v>92</v>
      </c>
      <c r="G45" s="50">
        <f t="shared" si="3"/>
        <v>1.5032864735666887E-2</v>
      </c>
      <c r="H45" s="47">
        <f t="shared" si="0"/>
        <v>93957</v>
      </c>
    </row>
    <row r="46" spans="1:8" x14ac:dyDescent="0.35">
      <c r="A46" s="46">
        <v>43928</v>
      </c>
      <c r="B46" s="47">
        <v>99225</v>
      </c>
      <c r="C46" s="47"/>
      <c r="D46" s="47">
        <f t="shared" si="1"/>
        <v>3834</v>
      </c>
      <c r="E46" s="47">
        <v>1607</v>
      </c>
      <c r="F46" s="47">
        <f t="shared" si="2"/>
        <v>173</v>
      </c>
      <c r="G46" s="50">
        <f t="shared" si="3"/>
        <v>1.6195515243134291E-2</v>
      </c>
      <c r="H46" s="47">
        <f t="shared" si="0"/>
        <v>97618</v>
      </c>
    </row>
    <row r="47" spans="1:8" x14ac:dyDescent="0.35">
      <c r="A47" s="46">
        <v>43929</v>
      </c>
      <c r="B47" s="47">
        <v>103228</v>
      </c>
      <c r="C47" s="47"/>
      <c r="D47" s="47">
        <f t="shared" si="1"/>
        <v>4003</v>
      </c>
      <c r="E47" s="47">
        <v>1861</v>
      </c>
      <c r="F47" s="47">
        <f t="shared" si="2"/>
        <v>254</v>
      </c>
      <c r="G47" s="50">
        <f t="shared" si="3"/>
        <v>1.8028054403843918E-2</v>
      </c>
      <c r="H47" s="47">
        <f t="shared" si="0"/>
        <v>101367</v>
      </c>
    </row>
    <row r="48" spans="1:8" x14ac:dyDescent="0.35">
      <c r="A48" s="46">
        <v>43930</v>
      </c>
      <c r="B48" s="47">
        <v>108202</v>
      </c>
      <c r="C48" s="47"/>
      <c r="D48" s="47">
        <f t="shared" si="1"/>
        <v>4974</v>
      </c>
      <c r="E48" s="47">
        <v>2107</v>
      </c>
      <c r="F48" s="47">
        <f t="shared" si="2"/>
        <v>246</v>
      </c>
      <c r="G48" s="50">
        <f t="shared" si="3"/>
        <v>1.9472837840335669E-2</v>
      </c>
      <c r="H48" s="47">
        <f t="shared" si="0"/>
        <v>106095</v>
      </c>
    </row>
    <row r="49" spans="1:8" x14ac:dyDescent="0.35">
      <c r="A49" s="46">
        <v>43931</v>
      </c>
      <c r="B49" s="47">
        <v>113525</v>
      </c>
      <c r="C49" s="47"/>
      <c r="D49" s="47">
        <f t="shared" si="1"/>
        <v>5323</v>
      </c>
      <c r="E49" s="47">
        <v>2373</v>
      </c>
      <c r="F49" s="47">
        <f t="shared" si="2"/>
        <v>266</v>
      </c>
      <c r="G49" s="50">
        <f>E49/B49</f>
        <v>2.0902884827130586E-2</v>
      </c>
      <c r="H49" s="47">
        <f>B49-E49</f>
        <v>111152</v>
      </c>
    </row>
    <row r="50" spans="1:8" x14ac:dyDescent="0.35">
      <c r="A50" s="46">
        <v>43932</v>
      </c>
      <c r="B50" s="47">
        <v>117658</v>
      </c>
      <c r="C50" s="47"/>
      <c r="D50" s="47">
        <f t="shared" si="1"/>
        <v>4133</v>
      </c>
      <c r="E50" s="47">
        <v>2544</v>
      </c>
      <c r="F50" s="47">
        <f t="shared" si="2"/>
        <v>171</v>
      </c>
      <c r="G50" s="50">
        <f t="shared" si="3"/>
        <v>2.1621989155008584E-2</v>
      </c>
      <c r="H50" s="47">
        <f t="shared" si="0"/>
        <v>115114</v>
      </c>
    </row>
    <row r="51" spans="1:8" x14ac:dyDescent="0.35">
      <c r="A51" s="46">
        <v>43933</v>
      </c>
      <c r="B51" s="47">
        <v>120479</v>
      </c>
      <c r="C51" s="47"/>
      <c r="D51" s="47">
        <f t="shared" si="1"/>
        <v>2821</v>
      </c>
      <c r="E51" s="47">
        <v>2673</v>
      </c>
      <c r="F51" s="47">
        <f t="shared" si="2"/>
        <v>129</v>
      </c>
      <c r="G51" s="50">
        <f t="shared" si="3"/>
        <v>2.2186439130470869E-2</v>
      </c>
      <c r="H51" s="47">
        <f t="shared" si="0"/>
        <v>117806</v>
      </c>
    </row>
    <row r="52" spans="1:8" x14ac:dyDescent="0.35">
      <c r="A52" s="46">
        <v>43934</v>
      </c>
      <c r="B52" s="47">
        <v>123016</v>
      </c>
      <c r="C52" s="47"/>
      <c r="D52" s="47">
        <f t="shared" si="1"/>
        <v>2537</v>
      </c>
      <c r="E52" s="47">
        <v>2799</v>
      </c>
      <c r="F52" s="47">
        <f t="shared" si="2"/>
        <v>126</v>
      </c>
      <c r="G52" s="50">
        <f t="shared" si="3"/>
        <v>2.275313780321259E-2</v>
      </c>
      <c r="H52" s="47">
        <f t="shared" si="0"/>
        <v>120217</v>
      </c>
    </row>
    <row r="53" spans="1:8" x14ac:dyDescent="0.35">
      <c r="A53" s="46">
        <v>43935</v>
      </c>
      <c r="B53" s="47">
        <v>125098</v>
      </c>
      <c r="C53" s="47"/>
      <c r="D53" s="47">
        <f t="shared" si="1"/>
        <v>2082</v>
      </c>
      <c r="E53" s="47">
        <v>2969</v>
      </c>
      <c r="F53" s="47">
        <f t="shared" si="2"/>
        <v>170</v>
      </c>
      <c r="G53" s="50">
        <f t="shared" si="3"/>
        <v>2.3733393019872422E-2</v>
      </c>
      <c r="H53" s="47">
        <f t="shared" si="0"/>
        <v>122129</v>
      </c>
    </row>
    <row r="54" spans="1:8" x14ac:dyDescent="0.35">
      <c r="A54" s="46">
        <v>43936</v>
      </c>
      <c r="B54" s="47">
        <v>127584</v>
      </c>
      <c r="C54" s="47"/>
      <c r="D54" s="47">
        <f t="shared" si="1"/>
        <v>2486</v>
      </c>
      <c r="E54" s="47">
        <v>3254</v>
      </c>
      <c r="F54" s="47">
        <f t="shared" si="2"/>
        <v>285</v>
      </c>
      <c r="G54" s="50">
        <f t="shared" si="3"/>
        <v>2.5504765487835465E-2</v>
      </c>
      <c r="H54" s="47">
        <f t="shared" si="0"/>
        <v>124330</v>
      </c>
    </row>
    <row r="55" spans="1:8" x14ac:dyDescent="0.35">
      <c r="A55" s="46">
        <v>43937</v>
      </c>
      <c r="B55" s="47">
        <v>130450</v>
      </c>
      <c r="C55" s="47"/>
      <c r="D55" s="47">
        <f t="shared" si="1"/>
        <v>2866</v>
      </c>
      <c r="E55" s="47">
        <v>3569</v>
      </c>
      <c r="F55" s="47">
        <f t="shared" si="2"/>
        <v>315</v>
      </c>
      <c r="G55" s="50">
        <f t="shared" si="3"/>
        <v>2.7359141433499424E-2</v>
      </c>
      <c r="H55" s="47">
        <f t="shared" si="0"/>
        <v>126881</v>
      </c>
    </row>
    <row r="56" spans="1:8" x14ac:dyDescent="0.35">
      <c r="A56" s="46">
        <v>43938</v>
      </c>
      <c r="B56" s="47">
        <v>133830</v>
      </c>
      <c r="C56" s="47"/>
      <c r="D56" s="47">
        <f t="shared" si="1"/>
        <v>3380</v>
      </c>
      <c r="E56" s="47">
        <v>3868</v>
      </c>
      <c r="F56" s="47">
        <f t="shared" si="2"/>
        <v>299</v>
      </c>
      <c r="G56" s="50">
        <f t="shared" si="3"/>
        <v>2.8902338788014646E-2</v>
      </c>
      <c r="H56" s="47">
        <f t="shared" si="0"/>
        <v>129962</v>
      </c>
    </row>
    <row r="57" spans="1:8" x14ac:dyDescent="0.35">
      <c r="A57" s="46">
        <v>43939</v>
      </c>
      <c r="B57" s="47">
        <v>137439</v>
      </c>
      <c r="C57" s="47"/>
      <c r="D57" s="47">
        <f t="shared" si="1"/>
        <v>3609</v>
      </c>
      <c r="E57" s="47">
        <v>4110</v>
      </c>
      <c r="F57" s="47">
        <f t="shared" si="2"/>
        <v>242</v>
      </c>
      <c r="G57" s="50">
        <f t="shared" si="3"/>
        <v>2.9904175670661167E-2</v>
      </c>
      <c r="H57" s="47">
        <f t="shared" si="0"/>
        <v>133329</v>
      </c>
    </row>
    <row r="58" spans="1:8" x14ac:dyDescent="0.35">
      <c r="A58" s="46">
        <v>43940</v>
      </c>
      <c r="B58" s="47">
        <v>139897</v>
      </c>
      <c r="C58" s="47"/>
      <c r="D58" s="47">
        <f t="shared" si="1"/>
        <v>2458</v>
      </c>
      <c r="E58" s="47">
        <v>4294</v>
      </c>
      <c r="F58" s="47">
        <f t="shared" si="2"/>
        <v>184</v>
      </c>
      <c r="G58" s="50">
        <f t="shared" si="3"/>
        <v>3.069401059350808E-2</v>
      </c>
      <c r="H58" s="47">
        <f t="shared" si="0"/>
        <v>135603</v>
      </c>
    </row>
    <row r="59" spans="1:8" x14ac:dyDescent="0.35">
      <c r="A59" s="46">
        <v>43941</v>
      </c>
      <c r="B59" s="47">
        <v>141672</v>
      </c>
      <c r="C59" s="47"/>
      <c r="D59" s="47">
        <f t="shared" si="1"/>
        <v>1775</v>
      </c>
      <c r="E59" s="47">
        <v>4404</v>
      </c>
      <c r="F59" s="47">
        <f t="shared" si="2"/>
        <v>110</v>
      </c>
      <c r="G59" s="50">
        <f t="shared" si="3"/>
        <v>3.1085888531255292E-2</v>
      </c>
      <c r="H59" s="47">
        <f t="shared" si="0"/>
        <v>137268</v>
      </c>
    </row>
    <row r="60" spans="1:8" x14ac:dyDescent="0.35">
      <c r="A60" s="46">
        <v>43942</v>
      </c>
      <c r="B60" s="47">
        <v>143457</v>
      </c>
      <c r="C60" s="47"/>
      <c r="D60" s="47">
        <f t="shared" si="1"/>
        <v>1785</v>
      </c>
      <c r="E60" s="47">
        <v>4598</v>
      </c>
      <c r="F60" s="47">
        <f t="shared" si="2"/>
        <v>194</v>
      </c>
      <c r="G60" s="50">
        <f t="shared" si="3"/>
        <v>3.2051416103780227E-2</v>
      </c>
      <c r="H60" s="47">
        <f t="shared" si="0"/>
        <v>138859</v>
      </c>
    </row>
    <row r="61" spans="1:8" x14ac:dyDescent="0.35">
      <c r="A61" s="46">
        <v>43943</v>
      </c>
      <c r="B61" s="47">
        <v>145694</v>
      </c>
      <c r="C61" s="47"/>
      <c r="D61" s="47">
        <f t="shared" si="1"/>
        <v>2237</v>
      </c>
      <c r="E61" s="47">
        <v>4879</v>
      </c>
      <c r="F61" s="47">
        <f t="shared" si="2"/>
        <v>281</v>
      </c>
      <c r="G61" s="52">
        <f t="shared" si="3"/>
        <v>3.3487995387593172E-2</v>
      </c>
      <c r="H61" s="47">
        <f t="shared" si="0"/>
        <v>140815</v>
      </c>
    </row>
    <row r="62" spans="1:8" x14ac:dyDescent="0.35">
      <c r="A62" s="46">
        <v>43944</v>
      </c>
      <c r="B62" s="47">
        <v>148046</v>
      </c>
      <c r="C62" s="47"/>
      <c r="D62" s="47">
        <f t="shared" si="1"/>
        <v>2352</v>
      </c>
      <c r="E62" s="47">
        <v>5094</v>
      </c>
      <c r="F62" s="47">
        <f t="shared" si="2"/>
        <v>215</v>
      </c>
      <c r="G62" s="50">
        <f t="shared" si="3"/>
        <v>3.4408224470772596E-2</v>
      </c>
      <c r="H62" s="47">
        <f t="shared" si="0"/>
        <v>142952</v>
      </c>
    </row>
    <row r="63" spans="1:8" x14ac:dyDescent="0.35">
      <c r="A63" s="46">
        <v>43945</v>
      </c>
      <c r="B63" s="47">
        <v>150383</v>
      </c>
      <c r="C63" s="47"/>
      <c r="D63" s="47">
        <f t="shared" si="1"/>
        <v>2337</v>
      </c>
      <c r="E63" s="47">
        <v>5321</v>
      </c>
      <c r="F63" s="47">
        <f t="shared" si="2"/>
        <v>227</v>
      </c>
      <c r="G63" s="50">
        <f t="shared" si="3"/>
        <v>3.5382988768677313E-2</v>
      </c>
      <c r="H63" s="47">
        <f t="shared" si="0"/>
        <v>145062</v>
      </c>
    </row>
    <row r="64" spans="1:8" x14ac:dyDescent="0.35">
      <c r="A64" s="46">
        <v>43946</v>
      </c>
      <c r="B64" s="47">
        <v>152438</v>
      </c>
      <c r="C64" s="47"/>
      <c r="D64" s="47">
        <f t="shared" si="1"/>
        <v>2055</v>
      </c>
      <c r="E64" s="47">
        <v>5500</v>
      </c>
      <c r="F64" s="47">
        <f t="shared" si="2"/>
        <v>179</v>
      </c>
      <c r="G64" s="50">
        <f t="shared" si="3"/>
        <v>3.6080242459229327E-2</v>
      </c>
      <c r="H64" s="47">
        <f t="shared" si="0"/>
        <v>146938</v>
      </c>
    </row>
    <row r="65" spans="1:8" x14ac:dyDescent="0.35">
      <c r="A65" s="46">
        <v>43947</v>
      </c>
      <c r="B65" s="47">
        <v>154175</v>
      </c>
      <c r="C65" s="47"/>
      <c r="D65" s="47">
        <f t="shared" si="1"/>
        <v>1737</v>
      </c>
      <c r="E65" s="47">
        <v>5640</v>
      </c>
      <c r="F65" s="47">
        <f t="shared" si="2"/>
        <v>140</v>
      </c>
      <c r="G65" s="50">
        <f t="shared" si="3"/>
        <v>3.6581806388843847E-2</v>
      </c>
      <c r="H65" s="47">
        <f t="shared" si="0"/>
        <v>148535</v>
      </c>
    </row>
    <row r="66" spans="1:8" x14ac:dyDescent="0.35">
      <c r="A66" s="46">
        <v>43948</v>
      </c>
      <c r="B66" s="47">
        <v>155193</v>
      </c>
      <c r="C66" s="47"/>
      <c r="D66" s="47">
        <f t="shared" si="1"/>
        <v>1018</v>
      </c>
      <c r="E66" s="47">
        <v>5750</v>
      </c>
      <c r="F66" s="47">
        <f t="shared" si="2"/>
        <v>110</v>
      </c>
      <c r="G66" s="50">
        <f t="shared" si="3"/>
        <v>3.7050640170626252E-2</v>
      </c>
      <c r="H66" s="47">
        <f t="shared" si="0"/>
        <v>149443</v>
      </c>
    </row>
    <row r="67" spans="1:8" x14ac:dyDescent="0.35">
      <c r="A67" s="46">
        <v>43949</v>
      </c>
      <c r="B67" s="47">
        <v>156337</v>
      </c>
      <c r="C67" s="47"/>
      <c r="D67" s="47">
        <f t="shared" si="1"/>
        <v>1144</v>
      </c>
      <c r="E67" s="47">
        <v>5913</v>
      </c>
      <c r="F67" s="47">
        <f t="shared" si="2"/>
        <v>163</v>
      </c>
      <c r="G67" s="50">
        <f t="shared" si="3"/>
        <v>3.7822140632096046E-2</v>
      </c>
      <c r="H67" s="47">
        <f t="shared" si="0"/>
        <v>150424</v>
      </c>
    </row>
    <row r="68" spans="1:8" x14ac:dyDescent="0.3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5">
      <c r="A69" s="46">
        <v>43951</v>
      </c>
      <c r="B69" s="47">
        <v>159119</v>
      </c>
      <c r="C69" s="47"/>
      <c r="D69" s="47">
        <f t="shared" si="1"/>
        <v>1478</v>
      </c>
      <c r="E69" s="47">
        <v>6288</v>
      </c>
      <c r="F69" s="47">
        <f t="shared" si="2"/>
        <v>173</v>
      </c>
      <c r="G69" s="52">
        <f t="shared" si="3"/>
        <v>3.9517593750589185E-2</v>
      </c>
      <c r="H69" s="47">
        <f t="shared" si="4"/>
        <v>152831</v>
      </c>
    </row>
    <row r="70" spans="1:8" x14ac:dyDescent="0.35">
      <c r="A70" s="46">
        <v>43952</v>
      </c>
      <c r="B70" s="47">
        <v>160758</v>
      </c>
      <c r="C70" s="47"/>
      <c r="D70" s="47">
        <f t="shared" si="1"/>
        <v>1639</v>
      </c>
      <c r="E70" s="47">
        <v>6481</v>
      </c>
      <c r="F70" s="47">
        <f t="shared" si="2"/>
        <v>193</v>
      </c>
      <c r="G70" s="50">
        <f t="shared" si="3"/>
        <v>4.0315256472461709E-2</v>
      </c>
      <c r="H70" s="47">
        <f t="shared" si="4"/>
        <v>154277</v>
      </c>
    </row>
    <row r="71" spans="1:8" x14ac:dyDescent="0.35">
      <c r="A71" s="46">
        <v>43953</v>
      </c>
      <c r="B71" s="47">
        <v>161703</v>
      </c>
      <c r="C71" s="47"/>
      <c r="D71" s="47">
        <f t="shared" ref="D71:D134" si="5">B71-B70</f>
        <v>945</v>
      </c>
      <c r="E71" s="47">
        <v>6575</v>
      </c>
      <c r="F71" s="47">
        <f t="shared" si="2"/>
        <v>94</v>
      </c>
      <c r="G71" s="50">
        <f t="shared" si="3"/>
        <v>4.0660964855321176E-2</v>
      </c>
      <c r="H71" s="47">
        <f t="shared" si="4"/>
        <v>155128</v>
      </c>
    </row>
    <row r="72" spans="1:8" x14ac:dyDescent="0.35">
      <c r="A72" s="46">
        <v>43954</v>
      </c>
      <c r="B72" s="47">
        <v>162496</v>
      </c>
      <c r="C72" s="47"/>
      <c r="D72" s="47">
        <f t="shared" si="5"/>
        <v>793</v>
      </c>
      <c r="E72" s="47">
        <v>6649</v>
      </c>
      <c r="F72" s="47">
        <f t="shared" si="2"/>
        <v>74</v>
      </c>
      <c r="G72" s="50">
        <f t="shared" si="3"/>
        <v>4.0917930287514767E-2</v>
      </c>
      <c r="H72" s="47">
        <f t="shared" si="4"/>
        <v>155847</v>
      </c>
    </row>
    <row r="73" spans="1:8" x14ac:dyDescent="0.35">
      <c r="A73" s="46">
        <v>43955</v>
      </c>
      <c r="B73" s="47">
        <v>163175</v>
      </c>
      <c r="C73" s="47"/>
      <c r="D73" s="47">
        <f t="shared" si="5"/>
        <v>679</v>
      </c>
      <c r="E73" s="47">
        <v>6692</v>
      </c>
      <c r="F73" s="47">
        <f t="shared" si="2"/>
        <v>43</v>
      </c>
      <c r="G73" s="50">
        <f t="shared" si="3"/>
        <v>4.1011184311322203E-2</v>
      </c>
      <c r="H73" s="47">
        <f t="shared" si="4"/>
        <v>156483</v>
      </c>
    </row>
    <row r="74" spans="1:8" x14ac:dyDescent="0.35">
      <c r="A74" s="46">
        <v>43956</v>
      </c>
      <c r="B74" s="47">
        <v>163860</v>
      </c>
      <c r="C74" s="47"/>
      <c r="D74" s="47">
        <f t="shared" si="5"/>
        <v>685</v>
      </c>
      <c r="E74" s="47">
        <v>6831</v>
      </c>
      <c r="F74" s="47">
        <f t="shared" si="2"/>
        <v>139</v>
      </c>
      <c r="G74" s="50">
        <f t="shared" si="3"/>
        <v>4.168802636396924E-2</v>
      </c>
      <c r="H74" s="47">
        <f t="shared" si="4"/>
        <v>157029</v>
      </c>
    </row>
    <row r="75" spans="1:8" x14ac:dyDescent="0.35">
      <c r="A75" s="46">
        <v>43957</v>
      </c>
      <c r="B75" s="47">
        <v>164807</v>
      </c>
      <c r="C75" s="47"/>
      <c r="D75" s="47">
        <f t="shared" si="5"/>
        <v>947</v>
      </c>
      <c r="E75" s="47">
        <v>6996</v>
      </c>
      <c r="F75" s="47">
        <f t="shared" si="2"/>
        <v>165</v>
      </c>
      <c r="G75" s="50">
        <f t="shared" si="3"/>
        <v>4.2449653230748695E-2</v>
      </c>
      <c r="H75" s="47">
        <f t="shared" si="4"/>
        <v>157811</v>
      </c>
    </row>
    <row r="76" spans="1:8" x14ac:dyDescent="0.35">
      <c r="A76" s="46">
        <v>43958</v>
      </c>
      <c r="B76" s="47">
        <v>166091</v>
      </c>
      <c r="C76" s="47"/>
      <c r="D76" s="47">
        <f t="shared" si="5"/>
        <v>1284</v>
      </c>
      <c r="E76" s="47">
        <v>7119</v>
      </c>
      <c r="F76" s="47">
        <f t="shared" si="2"/>
        <v>123</v>
      </c>
      <c r="G76" s="52">
        <f t="shared" si="3"/>
        <v>4.2862045505174876E-2</v>
      </c>
      <c r="H76" s="47">
        <f t="shared" si="4"/>
        <v>158972</v>
      </c>
    </row>
    <row r="77" spans="1:8" x14ac:dyDescent="0.35">
      <c r="A77" s="46">
        <v>43959</v>
      </c>
      <c r="B77" s="47">
        <v>167300</v>
      </c>
      <c r="C77" s="47"/>
      <c r="D77" s="47">
        <f t="shared" si="5"/>
        <v>1209</v>
      </c>
      <c r="E77" s="47">
        <v>7266</v>
      </c>
      <c r="F77" s="47">
        <f t="shared" si="2"/>
        <v>147</v>
      </c>
      <c r="G77" s="50">
        <f t="shared" si="3"/>
        <v>4.3430962343096235E-2</v>
      </c>
      <c r="H77" s="47">
        <f t="shared" si="4"/>
        <v>160034</v>
      </c>
    </row>
    <row r="78" spans="1:8" x14ac:dyDescent="0.35">
      <c r="A78" s="46">
        <v>43960</v>
      </c>
      <c r="B78" s="47">
        <v>168551</v>
      </c>
      <c r="C78" s="47"/>
      <c r="D78" s="47">
        <f t="shared" si="5"/>
        <v>1251</v>
      </c>
      <c r="E78" s="47">
        <v>7369</v>
      </c>
      <c r="F78" s="47">
        <f t="shared" si="2"/>
        <v>103</v>
      </c>
      <c r="G78" s="50">
        <f t="shared" si="3"/>
        <v>4.3719705015099287E-2</v>
      </c>
      <c r="H78" s="47">
        <f t="shared" si="4"/>
        <v>161182</v>
      </c>
    </row>
    <row r="79" spans="1:8" x14ac:dyDescent="0.35">
      <c r="A79" s="46">
        <v>43961</v>
      </c>
      <c r="B79" s="47">
        <v>169218</v>
      </c>
      <c r="C79" s="47"/>
      <c r="D79" s="47">
        <f t="shared" si="5"/>
        <v>667</v>
      </c>
      <c r="E79" s="47">
        <v>7395</v>
      </c>
      <c r="F79" s="47">
        <f t="shared" si="2"/>
        <v>26</v>
      </c>
      <c r="G79" s="50">
        <f t="shared" si="3"/>
        <v>4.3701024713682944E-2</v>
      </c>
      <c r="H79" s="47">
        <f t="shared" si="4"/>
        <v>161823</v>
      </c>
    </row>
    <row r="80" spans="1:8" x14ac:dyDescent="0.35">
      <c r="A80" s="46">
        <v>43962</v>
      </c>
      <c r="B80" s="47">
        <v>169575</v>
      </c>
      <c r="C80" s="47"/>
      <c r="D80" s="47">
        <f t="shared" si="5"/>
        <v>357</v>
      </c>
      <c r="E80" s="47">
        <v>7417</v>
      </c>
      <c r="F80" s="47">
        <f t="shared" si="2"/>
        <v>22</v>
      </c>
      <c r="G80" s="50">
        <f t="shared" si="3"/>
        <v>4.3738758661359282E-2</v>
      </c>
      <c r="H80" s="47">
        <f t="shared" si="4"/>
        <v>162158</v>
      </c>
    </row>
    <row r="81" spans="1:8" x14ac:dyDescent="0.3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5">
      <c r="A82" s="46">
        <v>43964</v>
      </c>
      <c r="B82" s="47">
        <v>171306</v>
      </c>
      <c r="C82" s="47"/>
      <c r="D82" s="47">
        <f t="shared" si="5"/>
        <v>798</v>
      </c>
      <c r="E82" s="47">
        <v>7634</v>
      </c>
      <c r="F82" s="47">
        <f t="shared" si="6"/>
        <v>101</v>
      </c>
      <c r="G82" s="50">
        <f t="shared" si="7"/>
        <v>4.4563529590323746E-2</v>
      </c>
      <c r="H82" s="47">
        <f t="shared" si="4"/>
        <v>163672</v>
      </c>
    </row>
    <row r="83" spans="1:8" x14ac:dyDescent="0.35">
      <c r="A83" s="46">
        <v>43965</v>
      </c>
      <c r="B83" s="47">
        <v>172239</v>
      </c>
      <c r="C83" s="47"/>
      <c r="D83" s="47">
        <f t="shared" si="5"/>
        <v>933</v>
      </c>
      <c r="E83" s="47">
        <v>7723</v>
      </c>
      <c r="F83" s="47">
        <f t="shared" si="6"/>
        <v>89</v>
      </c>
      <c r="G83" s="50">
        <f t="shared" si="7"/>
        <v>4.4838857633869217E-2</v>
      </c>
      <c r="H83" s="47">
        <f t="shared" si="4"/>
        <v>164516</v>
      </c>
    </row>
    <row r="84" spans="1:8" x14ac:dyDescent="0.35">
      <c r="A84" s="46">
        <v>43966</v>
      </c>
      <c r="B84" s="47">
        <v>173152</v>
      </c>
      <c r="C84" s="47"/>
      <c r="D84" s="47">
        <f t="shared" si="5"/>
        <v>913</v>
      </c>
      <c r="E84" s="47">
        <v>7824</v>
      </c>
      <c r="F84" s="47">
        <f t="shared" si="6"/>
        <v>101</v>
      </c>
      <c r="G84" s="50">
        <f t="shared" si="7"/>
        <v>4.5185732766586585E-2</v>
      </c>
      <c r="H84" s="47">
        <f t="shared" si="4"/>
        <v>165328</v>
      </c>
    </row>
    <row r="85" spans="1:8" x14ac:dyDescent="0.35">
      <c r="A85" s="46">
        <v>43967</v>
      </c>
      <c r="B85" s="47">
        <v>173772</v>
      </c>
      <c r="C85" s="47"/>
      <c r="D85" s="47">
        <f t="shared" si="5"/>
        <v>620</v>
      </c>
      <c r="E85" s="47">
        <v>7881</v>
      </c>
      <c r="F85" s="47">
        <f t="shared" si="6"/>
        <v>57</v>
      </c>
      <c r="G85" s="50">
        <f t="shared" si="7"/>
        <v>4.5352530902561979E-2</v>
      </c>
      <c r="H85" s="47">
        <f t="shared" si="4"/>
        <v>165891</v>
      </c>
    </row>
    <row r="86" spans="1:8" x14ac:dyDescent="0.35">
      <c r="A86" s="46">
        <v>43968</v>
      </c>
      <c r="B86" s="47">
        <v>174355</v>
      </c>
      <c r="C86" s="47"/>
      <c r="D86" s="47">
        <f t="shared" si="5"/>
        <v>583</v>
      </c>
      <c r="E86" s="47">
        <v>7914</v>
      </c>
      <c r="F86" s="47">
        <f t="shared" si="6"/>
        <v>33</v>
      </c>
      <c r="G86" s="50">
        <f t="shared" si="7"/>
        <v>4.539015227552981E-2</v>
      </c>
      <c r="H86" s="47">
        <f t="shared" si="4"/>
        <v>166441</v>
      </c>
    </row>
    <row r="87" spans="1:8" x14ac:dyDescent="0.35">
      <c r="A87" s="46">
        <v>43969</v>
      </c>
      <c r="B87" s="47">
        <v>174697</v>
      </c>
      <c r="C87" s="47"/>
      <c r="D87" s="47">
        <f t="shared" si="5"/>
        <v>342</v>
      </c>
      <c r="E87" s="47">
        <v>7935</v>
      </c>
      <c r="F87" s="47">
        <f t="shared" si="6"/>
        <v>21</v>
      </c>
      <c r="G87" s="50">
        <f t="shared" si="7"/>
        <v>4.5421501227840201E-2</v>
      </c>
      <c r="H87" s="47">
        <f t="shared" si="4"/>
        <v>166762</v>
      </c>
    </row>
    <row r="88" spans="1:8" x14ac:dyDescent="0.35">
      <c r="A88" s="46">
        <v>43970</v>
      </c>
      <c r="B88" s="47">
        <v>175210</v>
      </c>
      <c r="C88" s="47"/>
      <c r="D88" s="47">
        <f t="shared" si="5"/>
        <v>513</v>
      </c>
      <c r="E88" s="47">
        <v>8007</v>
      </c>
      <c r="F88" s="47">
        <f t="shared" si="6"/>
        <v>72</v>
      </c>
      <c r="G88" s="50">
        <f t="shared" si="7"/>
        <v>4.569944637863136E-2</v>
      </c>
      <c r="H88" s="47">
        <f t="shared" si="4"/>
        <v>167203</v>
      </c>
    </row>
    <row r="89" spans="1:8" x14ac:dyDescent="0.35">
      <c r="A89" s="46">
        <v>43971</v>
      </c>
      <c r="B89" s="47">
        <v>176007</v>
      </c>
      <c r="C89" s="47"/>
      <c r="D89" s="47">
        <f t="shared" si="5"/>
        <v>797</v>
      </c>
      <c r="E89" s="47">
        <v>8090</v>
      </c>
      <c r="F89" s="47">
        <f t="shared" si="6"/>
        <v>83</v>
      </c>
      <c r="G89" s="50">
        <f t="shared" si="7"/>
        <v>4.596408097405217E-2</v>
      </c>
      <c r="H89" s="47">
        <f t="shared" si="4"/>
        <v>167917</v>
      </c>
    </row>
    <row r="90" spans="1:8" x14ac:dyDescent="0.35">
      <c r="A90" s="46">
        <v>43972</v>
      </c>
      <c r="B90" s="47">
        <v>176752</v>
      </c>
      <c r="C90" s="47"/>
      <c r="D90" s="47">
        <f t="shared" si="5"/>
        <v>745</v>
      </c>
      <c r="E90" s="47">
        <v>8147</v>
      </c>
      <c r="F90" s="47">
        <f t="shared" si="6"/>
        <v>57</v>
      </c>
      <c r="G90" s="50">
        <f t="shared" si="7"/>
        <v>4.6092830632750971E-2</v>
      </c>
      <c r="H90" s="47">
        <f t="shared" si="4"/>
        <v>168605</v>
      </c>
    </row>
    <row r="91" spans="1:8" x14ac:dyDescent="0.35">
      <c r="A91" s="46">
        <v>43973</v>
      </c>
      <c r="B91" s="47">
        <v>177212</v>
      </c>
      <c r="C91" s="47"/>
      <c r="D91" s="47">
        <f t="shared" si="5"/>
        <v>460</v>
      </c>
      <c r="E91" s="47">
        <v>8174</v>
      </c>
      <c r="F91" s="47">
        <f t="shared" si="6"/>
        <v>27</v>
      </c>
      <c r="G91" s="50">
        <f t="shared" si="7"/>
        <v>4.6125544545516102E-2</v>
      </c>
      <c r="H91" s="47">
        <f t="shared" si="4"/>
        <v>169038</v>
      </c>
    </row>
    <row r="92" spans="1:8" x14ac:dyDescent="0.35">
      <c r="A92" s="46">
        <v>43974</v>
      </c>
      <c r="B92" s="47">
        <v>177850</v>
      </c>
      <c r="C92" s="47"/>
      <c r="D92" s="47">
        <f t="shared" si="5"/>
        <v>638</v>
      </c>
      <c r="E92" s="47">
        <v>8216</v>
      </c>
      <c r="F92" s="47">
        <f t="shared" si="6"/>
        <v>42</v>
      </c>
      <c r="G92" s="50">
        <f t="shared" si="7"/>
        <v>4.6196232780432951E-2</v>
      </c>
      <c r="H92" s="47">
        <f t="shared" si="4"/>
        <v>169634</v>
      </c>
    </row>
    <row r="93" spans="1:8" x14ac:dyDescent="0.35">
      <c r="A93" s="46">
        <v>43975</v>
      </c>
      <c r="B93" s="47">
        <v>178281</v>
      </c>
      <c r="C93" s="47"/>
      <c r="D93" s="47">
        <f t="shared" si="5"/>
        <v>431</v>
      </c>
      <c r="E93" s="47">
        <v>8247</v>
      </c>
      <c r="F93" s="47">
        <f t="shared" si="6"/>
        <v>31</v>
      </c>
      <c r="G93" s="50">
        <f t="shared" si="7"/>
        <v>4.6258434718225723E-2</v>
      </c>
      <c r="H93" s="47">
        <f t="shared" si="4"/>
        <v>170034</v>
      </c>
    </row>
    <row r="94" spans="1:8" x14ac:dyDescent="0.35">
      <c r="A94" s="46">
        <v>43976</v>
      </c>
      <c r="B94" s="47">
        <v>178570</v>
      </c>
      <c r="C94" s="47"/>
      <c r="D94" s="47">
        <f t="shared" si="5"/>
        <v>289</v>
      </c>
      <c r="E94" s="47">
        <v>8257</v>
      </c>
      <c r="F94" s="47">
        <f t="shared" si="6"/>
        <v>10</v>
      </c>
      <c r="G94" s="50">
        <f t="shared" si="7"/>
        <v>4.623956991655933E-2</v>
      </c>
      <c r="H94" s="47">
        <f t="shared" si="4"/>
        <v>170313</v>
      </c>
    </row>
    <row r="95" spans="1:8" x14ac:dyDescent="0.35">
      <c r="A95" s="46">
        <v>43977</v>
      </c>
      <c r="B95" s="47">
        <v>179002</v>
      </c>
      <c r="C95" s="47"/>
      <c r="D95" s="47">
        <f t="shared" si="5"/>
        <v>432</v>
      </c>
      <c r="E95" s="47">
        <v>8302</v>
      </c>
      <c r="F95" s="47">
        <f t="shared" si="6"/>
        <v>45</v>
      </c>
      <c r="G95" s="50">
        <f t="shared" si="7"/>
        <v>4.6379370062904324E-2</v>
      </c>
      <c r="H95" s="47">
        <f t="shared" si="4"/>
        <v>170700</v>
      </c>
    </row>
    <row r="96" spans="1:8" x14ac:dyDescent="0.35">
      <c r="A96" s="46">
        <v>43978</v>
      </c>
      <c r="B96" s="47">
        <v>179364</v>
      </c>
      <c r="C96" s="47"/>
      <c r="D96" s="47">
        <f t="shared" si="5"/>
        <v>362</v>
      </c>
      <c r="E96" s="47">
        <v>8349</v>
      </c>
      <c r="F96" s="47">
        <f t="shared" si="6"/>
        <v>47</v>
      </c>
      <c r="G96" s="52">
        <f t="shared" si="7"/>
        <v>4.6547802234562119E-2</v>
      </c>
      <c r="H96" s="47">
        <f t="shared" si="4"/>
        <v>171015</v>
      </c>
    </row>
    <row r="97" spans="1:8" x14ac:dyDescent="0.35">
      <c r="A97" s="46">
        <v>43979</v>
      </c>
      <c r="B97" s="47">
        <v>179717</v>
      </c>
      <c r="C97" s="47"/>
      <c r="D97" s="47">
        <f t="shared" si="5"/>
        <v>353</v>
      </c>
      <c r="E97" s="47">
        <v>8411</v>
      </c>
      <c r="F97" s="47">
        <f t="shared" si="6"/>
        <v>62</v>
      </c>
      <c r="G97" s="50">
        <f t="shared" si="7"/>
        <v>4.6801359915867723E-2</v>
      </c>
      <c r="H97" s="47">
        <f t="shared" si="4"/>
        <v>171306</v>
      </c>
    </row>
    <row r="98" spans="1:8" x14ac:dyDescent="0.35">
      <c r="A98" s="46">
        <v>43980</v>
      </c>
      <c r="B98" s="47">
        <v>180458</v>
      </c>
      <c r="C98" s="47"/>
      <c r="D98" s="47">
        <f t="shared" si="5"/>
        <v>741</v>
      </c>
      <c r="E98" s="47">
        <v>8450</v>
      </c>
      <c r="F98" s="47">
        <f t="shared" si="6"/>
        <v>39</v>
      </c>
      <c r="G98" s="50">
        <f t="shared" si="7"/>
        <v>4.6825300069822343E-2</v>
      </c>
      <c r="H98" s="47">
        <f t="shared" si="4"/>
        <v>172008</v>
      </c>
    </row>
    <row r="99" spans="1:8" x14ac:dyDescent="0.35">
      <c r="A99" s="46">
        <v>43981</v>
      </c>
      <c r="B99" s="47">
        <v>181196</v>
      </c>
      <c r="C99" s="47"/>
      <c r="D99" s="47">
        <f t="shared" si="5"/>
        <v>738</v>
      </c>
      <c r="E99" s="47">
        <v>8489</v>
      </c>
      <c r="F99" s="47">
        <f t="shared" si="6"/>
        <v>39</v>
      </c>
      <c r="G99" s="50">
        <f t="shared" si="7"/>
        <v>4.6849820084328572E-2</v>
      </c>
      <c r="H99" s="47">
        <f t="shared" si="4"/>
        <v>172707</v>
      </c>
    </row>
    <row r="100" spans="1:8" x14ac:dyDescent="0.35">
      <c r="A100" s="46">
        <v>43982</v>
      </c>
      <c r="B100" s="47">
        <v>181482</v>
      </c>
      <c r="C100" s="47"/>
      <c r="D100" s="47">
        <f t="shared" si="5"/>
        <v>286</v>
      </c>
      <c r="E100" s="47">
        <v>8500</v>
      </c>
      <c r="F100" s="47">
        <f t="shared" si="6"/>
        <v>11</v>
      </c>
      <c r="G100" s="50">
        <f t="shared" si="7"/>
        <v>4.6836600875017911E-2</v>
      </c>
      <c r="H100" s="47">
        <f t="shared" si="4"/>
        <v>172982</v>
      </c>
    </row>
    <row r="101" spans="1:8" x14ac:dyDescent="0.35">
      <c r="A101" s="46">
        <v>43983</v>
      </c>
      <c r="B101" s="47">
        <v>181815</v>
      </c>
      <c r="C101" s="47"/>
      <c r="D101" s="47">
        <f t="shared" si="5"/>
        <v>333</v>
      </c>
      <c r="E101" s="47">
        <v>8511</v>
      </c>
      <c r="F101" s="47">
        <f t="shared" si="6"/>
        <v>11</v>
      </c>
      <c r="G101" s="50">
        <f t="shared" si="7"/>
        <v>4.6811319198085968E-2</v>
      </c>
      <c r="H101" s="47">
        <f t="shared" si="4"/>
        <v>173304</v>
      </c>
    </row>
    <row r="102" spans="1:8" x14ac:dyDescent="0.35">
      <c r="A102" s="46">
        <v>43984</v>
      </c>
      <c r="B102" s="47">
        <v>182028</v>
      </c>
      <c r="C102" s="47"/>
      <c r="D102" s="47">
        <f t="shared" si="5"/>
        <v>213</v>
      </c>
      <c r="E102" s="47">
        <v>8522</v>
      </c>
      <c r="F102" s="47">
        <f t="shared" si="6"/>
        <v>11</v>
      </c>
      <c r="G102" s="50">
        <f t="shared" si="7"/>
        <v>4.6816973212912297E-2</v>
      </c>
      <c r="H102" s="47">
        <f t="shared" si="4"/>
        <v>173506</v>
      </c>
    </row>
    <row r="103" spans="1:8" x14ac:dyDescent="0.35">
      <c r="A103" s="46">
        <v>43985</v>
      </c>
      <c r="B103" s="47">
        <v>182370</v>
      </c>
      <c r="C103" s="47"/>
      <c r="D103" s="47">
        <f t="shared" si="5"/>
        <v>342</v>
      </c>
      <c r="E103" s="47">
        <v>8551</v>
      </c>
      <c r="F103" s="47">
        <f t="shared" si="6"/>
        <v>29</v>
      </c>
      <c r="G103" s="50">
        <f t="shared" si="7"/>
        <v>4.6888194330207821E-2</v>
      </c>
      <c r="H103" s="47">
        <f t="shared" si="4"/>
        <v>173819</v>
      </c>
    </row>
    <row r="104" spans="1:8" x14ac:dyDescent="0.35">
      <c r="A104" s="46">
        <v>43986</v>
      </c>
      <c r="B104" s="47">
        <v>182764</v>
      </c>
      <c r="C104" s="47"/>
      <c r="D104" s="47">
        <f t="shared" si="5"/>
        <v>394</v>
      </c>
      <c r="E104" s="47">
        <v>8581</v>
      </c>
      <c r="F104" s="47">
        <f t="shared" si="6"/>
        <v>30</v>
      </c>
      <c r="G104" s="50">
        <f t="shared" si="7"/>
        <v>4.6951259547832178E-2</v>
      </c>
      <c r="H104" s="47">
        <f t="shared" si="4"/>
        <v>174183</v>
      </c>
    </row>
    <row r="105" spans="1:8" x14ac:dyDescent="0.35">
      <c r="A105" s="46">
        <v>43987</v>
      </c>
      <c r="B105" s="47">
        <v>183271</v>
      </c>
      <c r="C105" s="47"/>
      <c r="D105" s="47">
        <f t="shared" si="5"/>
        <v>507</v>
      </c>
      <c r="E105" s="47">
        <v>8613</v>
      </c>
      <c r="F105" s="47">
        <f t="shared" si="6"/>
        <v>32</v>
      </c>
      <c r="G105" s="50">
        <f t="shared" si="7"/>
        <v>4.6995978632735129E-2</v>
      </c>
      <c r="H105" s="47">
        <f t="shared" si="4"/>
        <v>174658</v>
      </c>
    </row>
    <row r="106" spans="1:8" x14ac:dyDescent="0.35">
      <c r="A106" s="46">
        <v>43988</v>
      </c>
      <c r="B106" s="47">
        <v>183678</v>
      </c>
      <c r="C106" s="47"/>
      <c r="D106" s="47">
        <f t="shared" si="5"/>
        <v>407</v>
      </c>
      <c r="E106" s="47">
        <v>8646</v>
      </c>
      <c r="F106" s="47">
        <f t="shared" si="6"/>
        <v>33</v>
      </c>
      <c r="G106" s="50">
        <f t="shared" si="7"/>
        <v>4.7071505569529284E-2</v>
      </c>
      <c r="H106" s="47">
        <f t="shared" si="4"/>
        <v>175032</v>
      </c>
    </row>
    <row r="107" spans="1:8" x14ac:dyDescent="0.35">
      <c r="A107" s="46">
        <v>43989</v>
      </c>
      <c r="B107" s="47">
        <v>183979</v>
      </c>
      <c r="C107" s="47"/>
      <c r="D107" s="47">
        <f t="shared" si="5"/>
        <v>301</v>
      </c>
      <c r="E107" s="47">
        <v>8668</v>
      </c>
      <c r="F107" s="47">
        <f t="shared" si="6"/>
        <v>22</v>
      </c>
      <c r="G107" s="50">
        <f t="shared" si="7"/>
        <v>4.7114072801787157E-2</v>
      </c>
      <c r="H107" s="47">
        <f t="shared" si="4"/>
        <v>175311</v>
      </c>
    </row>
    <row r="108" spans="1:8" x14ac:dyDescent="0.35">
      <c r="A108" s="46">
        <v>43990</v>
      </c>
      <c r="B108" s="47">
        <v>184193</v>
      </c>
      <c r="C108" s="47"/>
      <c r="D108" s="47">
        <f t="shared" si="5"/>
        <v>214</v>
      </c>
      <c r="E108" s="47">
        <v>8674</v>
      </c>
      <c r="F108" s="47">
        <f t="shared" si="6"/>
        <v>6</v>
      </c>
      <c r="G108" s="50">
        <f t="shared" si="7"/>
        <v>4.7091909030202016E-2</v>
      </c>
      <c r="H108" s="47">
        <f t="shared" si="4"/>
        <v>175519</v>
      </c>
    </row>
    <row r="109" spans="1:8" x14ac:dyDescent="0.35">
      <c r="A109" s="46">
        <v>43991</v>
      </c>
      <c r="B109" s="47">
        <v>184543</v>
      </c>
      <c r="C109" s="47"/>
      <c r="D109" s="47">
        <f t="shared" si="5"/>
        <v>350</v>
      </c>
      <c r="E109" s="47">
        <v>8711</v>
      </c>
      <c r="F109" s="47">
        <f t="shared" si="6"/>
        <v>37</v>
      </c>
      <c r="G109" s="50">
        <f t="shared" si="7"/>
        <v>4.7203090878548633E-2</v>
      </c>
      <c r="H109" s="47">
        <f t="shared" si="4"/>
        <v>175832</v>
      </c>
    </row>
    <row r="110" spans="1:8" x14ac:dyDescent="0.35">
      <c r="A110" s="46">
        <v>43992</v>
      </c>
      <c r="B110" s="47">
        <v>184861</v>
      </c>
      <c r="C110" s="47"/>
      <c r="D110" s="47">
        <f t="shared" si="5"/>
        <v>318</v>
      </c>
      <c r="E110" s="47">
        <v>8729</v>
      </c>
      <c r="F110" s="47">
        <f t="shared" si="6"/>
        <v>18</v>
      </c>
      <c r="G110" s="50">
        <f t="shared" si="7"/>
        <v>4.7219262040127448E-2</v>
      </c>
      <c r="H110" s="47">
        <f t="shared" si="4"/>
        <v>176132</v>
      </c>
    </row>
    <row r="111" spans="1:8" x14ac:dyDescent="0.35">
      <c r="A111" s="46">
        <v>43993</v>
      </c>
      <c r="B111" s="47">
        <v>185416</v>
      </c>
      <c r="C111" s="47"/>
      <c r="D111" s="47">
        <f t="shared" si="5"/>
        <v>555</v>
      </c>
      <c r="E111" s="47">
        <v>8755</v>
      </c>
      <c r="F111" s="47">
        <f t="shared" si="6"/>
        <v>26</v>
      </c>
      <c r="G111" s="50">
        <f t="shared" si="7"/>
        <v>4.7218147301203779E-2</v>
      </c>
      <c r="H111" s="47">
        <f t="shared" si="4"/>
        <v>176661</v>
      </c>
    </row>
    <row r="112" spans="1:8" x14ac:dyDescent="0.35">
      <c r="A112" s="46">
        <v>43994</v>
      </c>
      <c r="B112" s="47">
        <v>185674</v>
      </c>
      <c r="C112" s="47"/>
      <c r="D112" s="47">
        <f t="shared" si="5"/>
        <v>258</v>
      </c>
      <c r="E112" s="47">
        <v>8763</v>
      </c>
      <c r="F112" s="47">
        <f t="shared" si="6"/>
        <v>8</v>
      </c>
      <c r="G112" s="50">
        <f t="shared" si="7"/>
        <v>4.7195622435020519E-2</v>
      </c>
      <c r="H112" s="47">
        <f t="shared" si="4"/>
        <v>176911</v>
      </c>
    </row>
    <row r="113" spans="1:8" x14ac:dyDescent="0.35">
      <c r="A113" s="46">
        <v>43995</v>
      </c>
      <c r="B113" s="47">
        <v>186022</v>
      </c>
      <c r="C113" s="47"/>
      <c r="D113" s="47">
        <f t="shared" si="5"/>
        <v>348</v>
      </c>
      <c r="E113" s="47">
        <v>8781</v>
      </c>
      <c r="F113" s="47">
        <f t="shared" si="6"/>
        <v>18</v>
      </c>
      <c r="G113" s="50">
        <f t="shared" si="7"/>
        <v>4.7204094139402866E-2</v>
      </c>
      <c r="H113" s="47">
        <f t="shared" si="4"/>
        <v>177241</v>
      </c>
    </row>
    <row r="114" spans="1:8" x14ac:dyDescent="0.35">
      <c r="A114" s="46">
        <v>43996</v>
      </c>
      <c r="B114" s="47">
        <v>186269</v>
      </c>
      <c r="C114" s="47"/>
      <c r="D114" s="47">
        <f t="shared" si="5"/>
        <v>247</v>
      </c>
      <c r="E114" s="47">
        <v>8787</v>
      </c>
      <c r="F114" s="47">
        <f t="shared" si="6"/>
        <v>6</v>
      </c>
      <c r="G114" s="50">
        <f t="shared" si="7"/>
        <v>4.7173711138192617E-2</v>
      </c>
      <c r="H114" s="47">
        <f t="shared" si="4"/>
        <v>177482</v>
      </c>
    </row>
    <row r="115" spans="1:8" x14ac:dyDescent="0.35">
      <c r="A115" s="46">
        <v>43997</v>
      </c>
      <c r="B115" s="47">
        <v>186461</v>
      </c>
      <c r="C115" s="47"/>
      <c r="D115" s="47">
        <f t="shared" si="5"/>
        <v>192</v>
      </c>
      <c r="E115" s="47">
        <v>8791</v>
      </c>
      <c r="F115" s="47">
        <f t="shared" si="6"/>
        <v>4</v>
      </c>
      <c r="G115" s="50">
        <f t="shared" si="7"/>
        <v>4.7146588294603158E-2</v>
      </c>
      <c r="H115" s="47">
        <f t="shared" si="4"/>
        <v>177670</v>
      </c>
    </row>
    <row r="116" spans="1:8" x14ac:dyDescent="0.35">
      <c r="A116" s="46">
        <v>43998</v>
      </c>
      <c r="B116" s="47">
        <v>186839</v>
      </c>
      <c r="C116" s="47"/>
      <c r="D116" s="47">
        <f t="shared" si="5"/>
        <v>378</v>
      </c>
      <c r="E116" s="47">
        <v>8800</v>
      </c>
      <c r="F116" s="47">
        <f t="shared" si="6"/>
        <v>9</v>
      </c>
      <c r="G116" s="50">
        <f t="shared" si="7"/>
        <v>4.7099374327629673E-2</v>
      </c>
      <c r="H116" s="47">
        <f t="shared" si="4"/>
        <v>178039</v>
      </c>
    </row>
    <row r="117" spans="1:8" x14ac:dyDescent="0.35">
      <c r="A117" s="46">
        <v>43999</v>
      </c>
      <c r="B117" s="47">
        <v>187184</v>
      </c>
      <c r="C117" s="47"/>
      <c r="D117" s="47">
        <f t="shared" si="5"/>
        <v>345</v>
      </c>
      <c r="E117" s="47">
        <v>8830</v>
      </c>
      <c r="F117" s="47">
        <f t="shared" si="6"/>
        <v>30</v>
      </c>
      <c r="G117" s="50">
        <f t="shared" si="7"/>
        <v>4.7172835285067098E-2</v>
      </c>
      <c r="H117" s="47">
        <f t="shared" si="4"/>
        <v>178354</v>
      </c>
    </row>
    <row r="118" spans="1:8" x14ac:dyDescent="0.35">
      <c r="A118" s="46">
        <v>44000</v>
      </c>
      <c r="B118" s="47">
        <v>187764</v>
      </c>
      <c r="C118" s="47"/>
      <c r="D118" s="47">
        <f t="shared" si="5"/>
        <v>580</v>
      </c>
      <c r="E118" s="47">
        <v>8856</v>
      </c>
      <c r="F118" s="47">
        <f t="shared" si="6"/>
        <v>26</v>
      </c>
      <c r="G118" s="50">
        <f t="shared" si="7"/>
        <v>4.7165590848085893E-2</v>
      </c>
      <c r="H118" s="47">
        <f t="shared" si="4"/>
        <v>178908</v>
      </c>
    </row>
    <row r="119" spans="1:8" x14ac:dyDescent="0.35">
      <c r="A119" s="46">
        <v>44001</v>
      </c>
      <c r="B119" s="47">
        <v>188534</v>
      </c>
      <c r="C119" s="47"/>
      <c r="D119" s="47">
        <f t="shared" si="5"/>
        <v>770</v>
      </c>
      <c r="E119" s="47">
        <v>8872</v>
      </c>
      <c r="F119" s="47">
        <f t="shared" si="6"/>
        <v>16</v>
      </c>
      <c r="G119" s="50">
        <f t="shared" si="7"/>
        <v>4.7057825113772579E-2</v>
      </c>
      <c r="H119" s="47">
        <f t="shared" si="4"/>
        <v>179662</v>
      </c>
    </row>
    <row r="120" spans="1:8" x14ac:dyDescent="0.35">
      <c r="A120" s="46">
        <v>44002</v>
      </c>
      <c r="B120" s="47">
        <v>189135</v>
      </c>
      <c r="C120" s="47"/>
      <c r="D120" s="47">
        <f t="shared" si="5"/>
        <v>601</v>
      </c>
      <c r="E120" s="47">
        <v>8883</v>
      </c>
      <c r="F120" s="47">
        <f t="shared" si="6"/>
        <v>11</v>
      </c>
      <c r="G120" s="50">
        <f t="shared" si="7"/>
        <v>4.6966452533904357E-2</v>
      </c>
      <c r="H120" s="47">
        <f t="shared" si="4"/>
        <v>180252</v>
      </c>
    </row>
    <row r="121" spans="1:8" x14ac:dyDescent="0.35">
      <c r="A121" s="46">
        <v>44003</v>
      </c>
      <c r="B121" s="47">
        <v>189822</v>
      </c>
      <c r="C121" s="47"/>
      <c r="D121" s="47">
        <f t="shared" si="5"/>
        <v>687</v>
      </c>
      <c r="E121" s="47">
        <v>8882</v>
      </c>
      <c r="F121" s="47">
        <f t="shared" si="6"/>
        <v>-1</v>
      </c>
      <c r="G121" s="50">
        <f t="shared" si="7"/>
        <v>4.6791204391482544E-2</v>
      </c>
      <c r="H121" s="47">
        <f t="shared" si="4"/>
        <v>180940</v>
      </c>
    </row>
    <row r="122" spans="1:8" x14ac:dyDescent="0.35">
      <c r="A122" s="46">
        <v>44004</v>
      </c>
      <c r="B122" s="47">
        <v>190359</v>
      </c>
      <c r="C122" s="47"/>
      <c r="D122" s="47">
        <f t="shared" si="5"/>
        <v>537</v>
      </c>
      <c r="E122" s="47">
        <v>8885</v>
      </c>
      <c r="F122" s="47">
        <f t="shared" si="6"/>
        <v>3</v>
      </c>
      <c r="G122" s="50">
        <f t="shared" si="7"/>
        <v>4.6674966773307278E-2</v>
      </c>
      <c r="H122" s="47">
        <f t="shared" si="4"/>
        <v>181474</v>
      </c>
    </row>
    <row r="123" spans="1:8" x14ac:dyDescent="0.35">
      <c r="A123" s="46">
        <v>44005</v>
      </c>
      <c r="B123" s="47">
        <v>190862</v>
      </c>
      <c r="C123" s="47"/>
      <c r="D123" s="47">
        <f t="shared" si="5"/>
        <v>503</v>
      </c>
      <c r="E123" s="47">
        <v>8895</v>
      </c>
      <c r="F123" s="47">
        <f t="shared" si="6"/>
        <v>10</v>
      </c>
      <c r="G123" s="50">
        <f t="shared" si="7"/>
        <v>4.6604352883235008E-2</v>
      </c>
      <c r="H123" s="47">
        <f t="shared" si="4"/>
        <v>181967</v>
      </c>
    </row>
    <row r="124" spans="1:8" x14ac:dyDescent="0.35">
      <c r="A124" s="46">
        <v>44006</v>
      </c>
      <c r="B124" s="47">
        <v>191449</v>
      </c>
      <c r="C124" s="47"/>
      <c r="D124" s="47">
        <f t="shared" si="5"/>
        <v>587</v>
      </c>
      <c r="E124" s="47">
        <v>8914</v>
      </c>
      <c r="F124" s="47">
        <f t="shared" si="6"/>
        <v>19</v>
      </c>
      <c r="G124" s="50">
        <f t="shared" si="7"/>
        <v>4.6560702850367459E-2</v>
      </c>
      <c r="H124" s="47">
        <f t="shared" si="4"/>
        <v>182535</v>
      </c>
    </row>
    <row r="125" spans="1:8" x14ac:dyDescent="0.35">
      <c r="A125" s="46">
        <v>44007</v>
      </c>
      <c r="B125" s="47">
        <v>192079</v>
      </c>
      <c r="C125" s="47"/>
      <c r="D125" s="47">
        <f t="shared" si="5"/>
        <v>630</v>
      </c>
      <c r="E125" s="47">
        <v>8927</v>
      </c>
      <c r="F125" s="47">
        <f t="shared" si="6"/>
        <v>13</v>
      </c>
      <c r="G125" s="52">
        <f t="shared" si="7"/>
        <v>4.6475668865414752E-2</v>
      </c>
      <c r="H125" s="47">
        <f t="shared" si="4"/>
        <v>183152</v>
      </c>
    </row>
    <row r="126" spans="1:8" x14ac:dyDescent="0.35">
      <c r="A126" s="46">
        <v>44008</v>
      </c>
      <c r="B126" s="47">
        <v>192556</v>
      </c>
      <c r="C126" s="47"/>
      <c r="D126" s="47">
        <f t="shared" si="5"/>
        <v>477</v>
      </c>
      <c r="E126" s="47">
        <v>8948</v>
      </c>
      <c r="F126" s="47">
        <f t="shared" si="6"/>
        <v>21</v>
      </c>
      <c r="G126" s="52">
        <f t="shared" si="7"/>
        <v>4.6469598454475583E-2</v>
      </c>
      <c r="H126" s="47">
        <f t="shared" si="4"/>
        <v>183608</v>
      </c>
    </row>
    <row r="127" spans="1:8" x14ac:dyDescent="0.35">
      <c r="A127" s="46">
        <v>44009</v>
      </c>
      <c r="B127" s="47">
        <v>193243</v>
      </c>
      <c r="C127" s="47"/>
      <c r="D127" s="47">
        <f t="shared" si="5"/>
        <v>687</v>
      </c>
      <c r="E127" s="47">
        <v>8954</v>
      </c>
      <c r="F127" s="47">
        <f t="shared" si="6"/>
        <v>6</v>
      </c>
      <c r="G127" s="50">
        <f t="shared" si="7"/>
        <v>4.6335442939718384E-2</v>
      </c>
      <c r="H127" s="47">
        <f t="shared" si="4"/>
        <v>184289</v>
      </c>
    </row>
    <row r="128" spans="1:8" x14ac:dyDescent="0.35">
      <c r="A128" s="46">
        <v>44010</v>
      </c>
      <c r="B128" s="47">
        <v>193499</v>
      </c>
      <c r="C128" s="47"/>
      <c r="D128" s="47">
        <f t="shared" si="5"/>
        <v>256</v>
      </c>
      <c r="E128" s="47">
        <v>8957</v>
      </c>
      <c r="F128" s="47">
        <f t="shared" si="6"/>
        <v>3</v>
      </c>
      <c r="G128" s="50">
        <f t="shared" si="7"/>
        <v>4.6289644907725622E-2</v>
      </c>
      <c r="H128" s="47">
        <f t="shared" si="4"/>
        <v>184542</v>
      </c>
    </row>
    <row r="129" spans="1:8" x14ac:dyDescent="0.35">
      <c r="A129" s="46">
        <v>44011</v>
      </c>
      <c r="B129" s="47">
        <v>193761</v>
      </c>
      <c r="C129" s="47"/>
      <c r="D129" s="47">
        <f t="shared" si="5"/>
        <v>262</v>
      </c>
      <c r="E129" s="47">
        <v>8961</v>
      </c>
      <c r="F129" s="47">
        <f t="shared" si="6"/>
        <v>4</v>
      </c>
      <c r="G129" s="50">
        <f t="shared" si="7"/>
        <v>4.6247696904949911E-2</v>
      </c>
      <c r="H129" s="47">
        <f t="shared" si="4"/>
        <v>184800</v>
      </c>
    </row>
    <row r="130" spans="1:8" x14ac:dyDescent="0.35">
      <c r="A130" s="46">
        <v>44012</v>
      </c>
      <c r="B130" s="47">
        <v>194259</v>
      </c>
      <c r="C130" s="47"/>
      <c r="D130" s="47">
        <f t="shared" si="5"/>
        <v>498</v>
      </c>
      <c r="E130" s="47">
        <v>8973</v>
      </c>
      <c r="F130" s="47">
        <f t="shared" si="6"/>
        <v>12</v>
      </c>
      <c r="G130" s="50">
        <f t="shared" si="7"/>
        <v>4.6190910073664541E-2</v>
      </c>
      <c r="H130" s="47">
        <f t="shared" si="4"/>
        <v>185286</v>
      </c>
    </row>
    <row r="131" spans="1:8" x14ac:dyDescent="0.35">
      <c r="A131" s="46">
        <v>44013</v>
      </c>
      <c r="B131" s="47">
        <v>194725</v>
      </c>
      <c r="C131" s="47"/>
      <c r="D131" s="47">
        <f t="shared" si="5"/>
        <v>466</v>
      </c>
      <c r="E131" s="47">
        <v>8985</v>
      </c>
      <c r="F131" s="47">
        <f t="shared" si="6"/>
        <v>12</v>
      </c>
      <c r="G131" s="50">
        <f t="shared" si="7"/>
        <v>4.6141995121324948E-2</v>
      </c>
      <c r="H131" s="47">
        <f t="shared" si="4"/>
        <v>185740</v>
      </c>
    </row>
    <row r="132" spans="1:8" x14ac:dyDescent="0.35">
      <c r="A132" s="46">
        <v>44014</v>
      </c>
      <c r="B132" s="47">
        <v>195228</v>
      </c>
      <c r="C132" s="47"/>
      <c r="D132" s="47">
        <f t="shared" si="5"/>
        <v>503</v>
      </c>
      <c r="E132" s="47">
        <v>8994</v>
      </c>
      <c r="F132" s="47">
        <f t="shared" si="6"/>
        <v>9</v>
      </c>
      <c r="G132" s="52">
        <f t="shared" si="7"/>
        <v>4.6069211383613008E-2</v>
      </c>
      <c r="H132" s="47">
        <f t="shared" si="4"/>
        <v>186234</v>
      </c>
    </row>
    <row r="133" spans="1:8" x14ac:dyDescent="0.3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5">
      <c r="A134" s="46">
        <v>44016</v>
      </c>
      <c r="B134" s="47">
        <v>196096</v>
      </c>
      <c r="C134" s="47"/>
      <c r="D134" s="47">
        <f t="shared" si="5"/>
        <v>422</v>
      </c>
      <c r="E134" s="47">
        <v>9010</v>
      </c>
      <c r="F134" s="47">
        <f t="shared" si="6"/>
        <v>7</v>
      </c>
      <c r="G134" s="50">
        <f t="shared" si="7"/>
        <v>4.5946883159268932E-2</v>
      </c>
      <c r="H134" s="47">
        <f t="shared" si="8"/>
        <v>187086</v>
      </c>
    </row>
    <row r="135" spans="1:8" x14ac:dyDescent="0.3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5">
      <c r="A136" s="46">
        <v>44018</v>
      </c>
      <c r="B136" s="47">
        <v>196554</v>
      </c>
      <c r="C136" s="47"/>
      <c r="D136" s="47">
        <f t="shared" si="9"/>
        <v>219</v>
      </c>
      <c r="E136" s="47">
        <v>9016</v>
      </c>
      <c r="F136" s="47">
        <f t="shared" si="6"/>
        <v>4</v>
      </c>
      <c r="G136" s="50">
        <f t="shared" si="7"/>
        <v>4.5870346062659627E-2</v>
      </c>
      <c r="H136" s="47">
        <f t="shared" si="8"/>
        <v>187538</v>
      </c>
    </row>
    <row r="137" spans="1:8" x14ac:dyDescent="0.35">
      <c r="A137" s="46">
        <v>44019</v>
      </c>
      <c r="B137" s="47">
        <v>196944</v>
      </c>
      <c r="C137" s="47"/>
      <c r="D137" s="47">
        <f t="shared" si="9"/>
        <v>390</v>
      </c>
      <c r="E137" s="47">
        <v>9024</v>
      </c>
      <c r="F137" s="47">
        <f t="shared" si="6"/>
        <v>8</v>
      </c>
      <c r="G137" s="50">
        <f t="shared" si="7"/>
        <v>4.5820131611016328E-2</v>
      </c>
      <c r="H137" s="47">
        <f t="shared" si="8"/>
        <v>187920</v>
      </c>
    </row>
    <row r="138" spans="1:8" x14ac:dyDescent="0.35">
      <c r="A138" s="46">
        <v>44020</v>
      </c>
      <c r="B138" s="47">
        <v>197341</v>
      </c>
      <c r="C138" s="47"/>
      <c r="D138" s="47">
        <f t="shared" si="9"/>
        <v>397</v>
      </c>
      <c r="E138" s="47">
        <v>9036</v>
      </c>
      <c r="F138" s="47">
        <f t="shared" si="6"/>
        <v>12</v>
      </c>
      <c r="G138" s="50">
        <f t="shared" si="7"/>
        <v>4.5788761585276248E-2</v>
      </c>
      <c r="H138" s="47">
        <f t="shared" si="8"/>
        <v>188305</v>
      </c>
    </row>
    <row r="139" spans="1:8" x14ac:dyDescent="0.35">
      <c r="A139" s="46">
        <v>44021</v>
      </c>
      <c r="B139" s="47">
        <v>197783</v>
      </c>
      <c r="C139" s="47"/>
      <c r="D139" s="47">
        <f t="shared" si="9"/>
        <v>442</v>
      </c>
      <c r="E139" s="47">
        <v>9048</v>
      </c>
      <c r="F139" s="47">
        <f t="shared" si="6"/>
        <v>12</v>
      </c>
      <c r="G139" s="52">
        <f t="shared" si="7"/>
        <v>4.5747106677520313E-2</v>
      </c>
      <c r="H139" s="47">
        <f t="shared" si="8"/>
        <v>188735</v>
      </c>
    </row>
    <row r="140" spans="1:8" x14ac:dyDescent="0.35">
      <c r="A140" s="46">
        <v>44022</v>
      </c>
      <c r="B140" s="47">
        <v>198178</v>
      </c>
      <c r="C140" s="47"/>
      <c r="D140" s="47">
        <f t="shared" si="9"/>
        <v>395</v>
      </c>
      <c r="E140" s="47">
        <v>9054</v>
      </c>
      <c r="F140" s="47">
        <f t="shared" si="6"/>
        <v>6</v>
      </c>
      <c r="G140" s="52">
        <f t="shared" si="7"/>
        <v>4.5686201293786394E-2</v>
      </c>
      <c r="H140" s="47">
        <f t="shared" si="8"/>
        <v>189124</v>
      </c>
    </row>
    <row r="141" spans="1:8" x14ac:dyDescent="0.35">
      <c r="A141" s="46">
        <v>44023</v>
      </c>
      <c r="B141" s="47">
        <v>198556</v>
      </c>
      <c r="C141" s="47"/>
      <c r="D141" s="47">
        <f t="shared" si="9"/>
        <v>378</v>
      </c>
      <c r="E141" s="47">
        <v>9060</v>
      </c>
      <c r="F141" s="47">
        <f t="shared" si="6"/>
        <v>6</v>
      </c>
      <c r="G141" s="50">
        <f t="shared" si="7"/>
        <v>4.5629444589939359E-2</v>
      </c>
      <c r="H141" s="47">
        <f t="shared" si="8"/>
        <v>189496</v>
      </c>
    </row>
    <row r="142" spans="1:8" x14ac:dyDescent="0.35">
      <c r="A142" s="46">
        <v>44024</v>
      </c>
      <c r="B142" s="47">
        <v>198804</v>
      </c>
      <c r="C142" s="47"/>
      <c r="D142" s="47">
        <f t="shared" si="9"/>
        <v>248</v>
      </c>
      <c r="E142" s="47">
        <v>9063</v>
      </c>
      <c r="F142" s="47">
        <f t="shared" si="6"/>
        <v>3</v>
      </c>
      <c r="G142" s="50">
        <f t="shared" si="7"/>
        <v>4.558761393130923E-2</v>
      </c>
      <c r="H142" s="47">
        <f t="shared" si="8"/>
        <v>189741</v>
      </c>
    </row>
    <row r="143" spans="1:8" x14ac:dyDescent="0.35">
      <c r="A143" s="46">
        <v>44025</v>
      </c>
      <c r="B143" s="47">
        <v>198963</v>
      </c>
      <c r="C143" s="47"/>
      <c r="D143" s="47">
        <f t="shared" si="9"/>
        <v>159</v>
      </c>
      <c r="E143" s="47">
        <v>9064</v>
      </c>
      <c r="F143" s="47">
        <f t="shared" si="6"/>
        <v>1</v>
      </c>
      <c r="G143" s="50">
        <f t="shared" si="7"/>
        <v>4.5556208943371382E-2</v>
      </c>
      <c r="H143" s="47">
        <f t="shared" si="8"/>
        <v>189899</v>
      </c>
    </row>
    <row r="144" spans="1:8" x14ac:dyDescent="0.35">
      <c r="A144" s="46">
        <v>44026</v>
      </c>
      <c r="B144" s="47">
        <v>199375</v>
      </c>
      <c r="C144" s="47"/>
      <c r="D144" s="47">
        <f t="shared" si="9"/>
        <v>412</v>
      </c>
      <c r="E144" s="47">
        <v>9068</v>
      </c>
      <c r="F144" s="47">
        <f t="shared" si="6"/>
        <v>4</v>
      </c>
      <c r="G144" s="50">
        <f t="shared" si="7"/>
        <v>4.5482131661442007E-2</v>
      </c>
      <c r="H144" s="47">
        <f t="shared" si="8"/>
        <v>190307</v>
      </c>
    </row>
    <row r="145" spans="1:19" x14ac:dyDescent="0.3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5">
      <c r="A146" s="46">
        <v>44028</v>
      </c>
      <c r="B146" s="47">
        <v>200260</v>
      </c>
      <c r="C146" s="47"/>
      <c r="D146" s="47">
        <f t="shared" si="9"/>
        <v>534</v>
      </c>
      <c r="E146" s="47">
        <v>9078</v>
      </c>
      <c r="F146" s="47">
        <f t="shared" si="10"/>
        <v>7</v>
      </c>
      <c r="G146" s="50">
        <f t="shared" si="7"/>
        <v>4.533106960950764E-2</v>
      </c>
      <c r="H146" s="47">
        <f t="shared" si="8"/>
        <v>191182</v>
      </c>
    </row>
    <row r="147" spans="1:19" x14ac:dyDescent="0.35">
      <c r="A147" s="46">
        <v>44029</v>
      </c>
      <c r="B147" s="47">
        <v>200843</v>
      </c>
      <c r="C147" s="47"/>
      <c r="D147" s="47">
        <f t="shared" si="9"/>
        <v>583</v>
      </c>
      <c r="E147" s="47">
        <v>9082</v>
      </c>
      <c r="F147" s="47">
        <f t="shared" si="10"/>
        <v>4</v>
      </c>
      <c r="G147" s="50">
        <f t="shared" si="7"/>
        <v>4.5219400228038817E-2</v>
      </c>
      <c r="H147" s="47">
        <f t="shared" si="8"/>
        <v>191761</v>
      </c>
    </row>
    <row r="148" spans="1:19" x14ac:dyDescent="0.35">
      <c r="A148" s="46">
        <v>44030</v>
      </c>
      <c r="B148" s="47">
        <v>201372</v>
      </c>
      <c r="C148" s="47"/>
      <c r="D148" s="47">
        <f t="shared" si="9"/>
        <v>529</v>
      </c>
      <c r="E148" s="47">
        <v>9083</v>
      </c>
      <c r="F148" s="47">
        <f t="shared" si="10"/>
        <v>1</v>
      </c>
      <c r="G148" s="50">
        <f t="shared" si="7"/>
        <v>4.5105575750352581E-2</v>
      </c>
      <c r="H148" s="47">
        <f t="shared" si="8"/>
        <v>192289</v>
      </c>
    </row>
    <row r="149" spans="1:19" x14ac:dyDescent="0.35">
      <c r="A149" s="46">
        <v>44031</v>
      </c>
      <c r="B149" s="47">
        <v>201574</v>
      </c>
      <c r="C149" s="47"/>
      <c r="D149" s="47">
        <f t="shared" si="9"/>
        <v>202</v>
      </c>
      <c r="E149" s="47">
        <v>9084</v>
      </c>
      <c r="F149" s="47">
        <f t="shared" si="10"/>
        <v>1</v>
      </c>
      <c r="G149" s="50">
        <f t="shared" si="7"/>
        <v>4.5065335807197356E-2</v>
      </c>
      <c r="H149" s="47">
        <f t="shared" si="8"/>
        <v>192490</v>
      </c>
    </row>
    <row r="150" spans="1:19" x14ac:dyDescent="0.35">
      <c r="A150" s="46">
        <v>44032</v>
      </c>
      <c r="B150" s="47">
        <v>201823</v>
      </c>
      <c r="C150" s="47"/>
      <c r="D150" s="47">
        <f t="shared" si="9"/>
        <v>249</v>
      </c>
      <c r="E150" s="47">
        <v>9086</v>
      </c>
      <c r="F150" s="47">
        <f t="shared" si="10"/>
        <v>2</v>
      </c>
      <c r="G150" s="50">
        <f t="shared" si="7"/>
        <v>4.5019645927372003E-2</v>
      </c>
      <c r="H150" s="47">
        <f t="shared" si="8"/>
        <v>192737</v>
      </c>
    </row>
    <row r="151" spans="1:19" x14ac:dyDescent="0.35">
      <c r="A151" s="46">
        <v>44033</v>
      </c>
      <c r="B151" s="47">
        <v>202345</v>
      </c>
      <c r="C151" s="47"/>
      <c r="D151" s="47">
        <f t="shared" si="9"/>
        <v>522</v>
      </c>
      <c r="E151" s="47">
        <v>9090</v>
      </c>
      <c r="F151" s="47">
        <f t="shared" si="10"/>
        <v>4</v>
      </c>
      <c r="G151" s="50">
        <f t="shared" si="7"/>
        <v>4.4923274605253402E-2</v>
      </c>
      <c r="H151" s="47">
        <f t="shared" si="8"/>
        <v>193255</v>
      </c>
    </row>
    <row r="152" spans="1:19" x14ac:dyDescent="0.35">
      <c r="A152" s="46">
        <v>44034</v>
      </c>
      <c r="B152" s="47">
        <v>202799</v>
      </c>
      <c r="C152" s="47"/>
      <c r="D152" s="47">
        <f t="shared" si="9"/>
        <v>454</v>
      </c>
      <c r="E152" s="47">
        <v>9095</v>
      </c>
      <c r="F152" s="47">
        <f t="shared" si="10"/>
        <v>5</v>
      </c>
      <c r="G152" s="50">
        <f t="shared" si="7"/>
        <v>4.4847361180281951E-2</v>
      </c>
      <c r="H152" s="47">
        <f t="shared" si="8"/>
        <v>193704</v>
      </c>
    </row>
    <row r="153" spans="1:19" x14ac:dyDescent="0.35">
      <c r="A153" s="46">
        <v>44035</v>
      </c>
      <c r="B153" s="47">
        <v>203368</v>
      </c>
      <c r="C153" s="47"/>
      <c r="D153" s="47">
        <f t="shared" si="9"/>
        <v>569</v>
      </c>
      <c r="E153" s="47">
        <v>9101</v>
      </c>
      <c r="F153" s="47">
        <f t="shared" si="10"/>
        <v>6</v>
      </c>
      <c r="G153" s="50">
        <f t="shared" si="7"/>
        <v>4.4751386648833644E-2</v>
      </c>
      <c r="H153" s="47">
        <f t="shared" si="8"/>
        <v>194267</v>
      </c>
    </row>
    <row r="154" spans="1:19" x14ac:dyDescent="0.3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5">
      <c r="A158" s="46">
        <v>44040</v>
      </c>
      <c r="B158" s="25">
        <v>206242</v>
      </c>
      <c r="C158" s="47"/>
      <c r="D158" s="47">
        <f t="shared" si="9"/>
        <v>633</v>
      </c>
      <c r="E158" s="25">
        <v>9122</v>
      </c>
      <c r="F158" s="47">
        <f t="shared" si="10"/>
        <v>4</v>
      </c>
      <c r="G158" s="50">
        <f t="shared" si="11"/>
        <v>4.4229594360023661E-2</v>
      </c>
      <c r="H158" s="47">
        <f t="shared" si="8"/>
        <v>197120</v>
      </c>
    </row>
    <row r="159" spans="1:19" x14ac:dyDescent="0.35">
      <c r="A159" s="46">
        <v>44041</v>
      </c>
      <c r="B159" s="25">
        <v>206926</v>
      </c>
      <c r="C159" s="47"/>
      <c r="D159" s="47">
        <f t="shared" si="9"/>
        <v>684</v>
      </c>
      <c r="E159" s="25">
        <v>9128</v>
      </c>
      <c r="F159" s="47">
        <f t="shared" si="10"/>
        <v>6</v>
      </c>
      <c r="G159" s="50">
        <f t="shared" si="11"/>
        <v>4.411238800344084E-2</v>
      </c>
      <c r="H159" s="47">
        <f t="shared" si="8"/>
        <v>197798</v>
      </c>
    </row>
    <row r="160" spans="1:19" x14ac:dyDescent="0.35">
      <c r="A160" s="46">
        <v>44042</v>
      </c>
      <c r="B160" s="25">
        <v>207828</v>
      </c>
      <c r="C160" s="47"/>
      <c r="D160" s="47">
        <f t="shared" si="9"/>
        <v>902</v>
      </c>
      <c r="E160" s="25">
        <v>9134</v>
      </c>
      <c r="F160" s="47">
        <f t="shared" si="10"/>
        <v>6</v>
      </c>
      <c r="G160" s="50">
        <f t="shared" si="11"/>
        <v>4.3949804646149698E-2</v>
      </c>
      <c r="H160" s="47">
        <f t="shared" si="8"/>
        <v>198694</v>
      </c>
    </row>
    <row r="161" spans="1:16" x14ac:dyDescent="0.35">
      <c r="A161" s="46">
        <v>44043</v>
      </c>
      <c r="B161" s="25">
        <v>208698</v>
      </c>
      <c r="C161" s="47"/>
      <c r="D161" s="47">
        <f>B161-B160</f>
        <v>870</v>
      </c>
      <c r="E161" s="25">
        <v>9141</v>
      </c>
      <c r="F161" s="47">
        <f>E161-E160</f>
        <v>7</v>
      </c>
      <c r="G161" s="50">
        <f>E161/B161</f>
        <v>4.3800132248512202E-2</v>
      </c>
      <c r="H161" s="47">
        <f>B161-E161</f>
        <v>199557</v>
      </c>
    </row>
    <row r="162" spans="1:16" x14ac:dyDescent="0.35">
      <c r="A162" s="46">
        <v>44044</v>
      </c>
      <c r="B162" s="47">
        <v>209653</v>
      </c>
      <c r="C162" s="47"/>
      <c r="D162" s="47">
        <f t="shared" si="9"/>
        <v>955</v>
      </c>
      <c r="E162" s="47">
        <v>9148</v>
      </c>
      <c r="F162" s="47">
        <f t="shared" si="10"/>
        <v>7</v>
      </c>
      <c r="G162" s="50">
        <f t="shared" si="11"/>
        <v>4.3634004760246696E-2</v>
      </c>
      <c r="H162" s="47">
        <f t="shared" si="8"/>
        <v>200505</v>
      </c>
    </row>
    <row r="163" spans="1:16" x14ac:dyDescent="0.35">
      <c r="A163" s="46">
        <v>44045</v>
      </c>
      <c r="B163" s="25">
        <v>209893</v>
      </c>
      <c r="C163" s="47"/>
      <c r="D163" s="47">
        <f t="shared" si="9"/>
        <v>240</v>
      </c>
      <c r="E163" s="25">
        <v>9141</v>
      </c>
      <c r="F163" s="47">
        <f t="shared" si="10"/>
        <v>-7</v>
      </c>
      <c r="G163" s="50">
        <f t="shared" si="11"/>
        <v>4.3550761578518581E-2</v>
      </c>
      <c r="H163" s="47">
        <f t="shared" si="8"/>
        <v>200752</v>
      </c>
    </row>
    <row r="164" spans="1:16" x14ac:dyDescent="0.35">
      <c r="A164" s="46">
        <v>44046</v>
      </c>
      <c r="B164" s="25">
        <v>210402</v>
      </c>
      <c r="C164" s="47"/>
      <c r="D164" s="47">
        <f t="shared" si="9"/>
        <v>509</v>
      </c>
      <c r="E164" s="25">
        <v>9148</v>
      </c>
      <c r="F164" s="47">
        <f t="shared" si="10"/>
        <v>7</v>
      </c>
      <c r="G164" s="50">
        <f t="shared" si="11"/>
        <v>4.347867415708976E-2</v>
      </c>
      <c r="H164" s="47">
        <f t="shared" si="8"/>
        <v>201254</v>
      </c>
    </row>
    <row r="165" spans="1:16" x14ac:dyDescent="0.35">
      <c r="A165" s="46">
        <v>44047</v>
      </c>
      <c r="B165" s="47">
        <v>211281</v>
      </c>
      <c r="C165" s="47"/>
      <c r="D165" s="47">
        <f>B165-B164</f>
        <v>879</v>
      </c>
      <c r="E165" s="47">
        <v>9156</v>
      </c>
      <c r="F165" s="47">
        <f>E165-E164</f>
        <v>8</v>
      </c>
      <c r="G165" s="50">
        <f>E165/B165</f>
        <v>4.3335652519630258E-2</v>
      </c>
      <c r="H165" s="47">
        <f>B165-E165</f>
        <v>202125</v>
      </c>
    </row>
    <row r="166" spans="1:16" x14ac:dyDescent="0.35">
      <c r="A166" s="46">
        <v>44048</v>
      </c>
      <c r="B166" s="25">
        <v>212022</v>
      </c>
      <c r="C166" s="47"/>
      <c r="D166" s="47">
        <f>B166-B165</f>
        <v>741</v>
      </c>
      <c r="E166" s="25">
        <v>9168</v>
      </c>
      <c r="F166" s="47">
        <f>E166-E165</f>
        <v>12</v>
      </c>
      <c r="G166" s="50">
        <f>E166/B166</f>
        <v>4.3240795766477061E-2</v>
      </c>
      <c r="H166" s="47">
        <f>B166-E166</f>
        <v>202854</v>
      </c>
    </row>
    <row r="167" spans="1:16" x14ac:dyDescent="0.3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5">
      <c r="A168" s="46">
        <v>44050</v>
      </c>
      <c r="B168" s="25">
        <v>214214</v>
      </c>
      <c r="C168" s="47"/>
      <c r="D168" s="47">
        <f>B168-B167</f>
        <v>1147</v>
      </c>
      <c r="E168" s="47">
        <v>9183</v>
      </c>
      <c r="F168" s="47">
        <f t="shared" si="10"/>
        <v>8</v>
      </c>
      <c r="G168" s="50">
        <f t="shared" si="11"/>
        <v>4.2868346606664366E-2</v>
      </c>
      <c r="H168" s="47">
        <f t="shared" si="8"/>
        <v>205031</v>
      </c>
    </row>
    <row r="169" spans="1:16" x14ac:dyDescent="0.35">
      <c r="A169" s="46">
        <v>44051</v>
      </c>
      <c r="B169" s="25">
        <v>215336</v>
      </c>
      <c r="C169" s="47"/>
      <c r="D169" s="47">
        <f t="shared" si="9"/>
        <v>1122</v>
      </c>
      <c r="E169" s="25">
        <v>9195</v>
      </c>
      <c r="F169" s="47">
        <f t="shared" si="10"/>
        <v>12</v>
      </c>
      <c r="G169" s="50">
        <f t="shared" si="11"/>
        <v>4.2700709588735744E-2</v>
      </c>
      <c r="H169" s="47">
        <f t="shared" si="8"/>
        <v>206141</v>
      </c>
    </row>
    <row r="170" spans="1:16" x14ac:dyDescent="0.35">
      <c r="A170" s="46">
        <v>44052</v>
      </c>
      <c r="B170" s="25">
        <v>215891</v>
      </c>
      <c r="C170" s="47"/>
      <c r="D170" s="47">
        <f t="shared" si="9"/>
        <v>555</v>
      </c>
      <c r="E170" s="25">
        <v>9196</v>
      </c>
      <c r="F170" s="47">
        <f t="shared" si="10"/>
        <v>1</v>
      </c>
      <c r="G170" s="50">
        <f t="shared" si="11"/>
        <v>4.2595569060312845E-2</v>
      </c>
      <c r="H170" s="47">
        <f t="shared" si="8"/>
        <v>206695</v>
      </c>
    </row>
    <row r="171" spans="1:16" x14ac:dyDescent="0.35">
      <c r="A171" s="46">
        <v>44053</v>
      </c>
      <c r="B171" s="25">
        <v>216327</v>
      </c>
      <c r="C171" s="47"/>
      <c r="D171" s="47">
        <f t="shared" si="9"/>
        <v>436</v>
      </c>
      <c r="E171" s="25">
        <v>9197</v>
      </c>
      <c r="F171" s="47">
        <f t="shared" si="10"/>
        <v>1</v>
      </c>
      <c r="G171" s="50">
        <f t="shared" si="11"/>
        <v>4.2514341714164204E-2</v>
      </c>
      <c r="H171" s="47">
        <f t="shared" si="8"/>
        <v>207130</v>
      </c>
    </row>
    <row r="172" spans="1:16" x14ac:dyDescent="0.3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5">
      <c r="A173" s="46">
        <v>44055</v>
      </c>
      <c r="B173" s="47">
        <v>218519</v>
      </c>
      <c r="C173" s="47"/>
      <c r="D173" s="47">
        <f t="shared" si="9"/>
        <v>1226</v>
      </c>
      <c r="E173" s="47">
        <v>9207</v>
      </c>
      <c r="F173" s="47">
        <f t="shared" si="10"/>
        <v>6</v>
      </c>
      <c r="G173" s="50">
        <f t="shared" si="11"/>
        <v>4.2133635976734286E-2</v>
      </c>
      <c r="H173" s="47">
        <f t="shared" si="8"/>
        <v>209312</v>
      </c>
    </row>
    <row r="174" spans="1:16" x14ac:dyDescent="0.35">
      <c r="A174" s="46">
        <v>44056</v>
      </c>
      <c r="B174" s="47">
        <v>219964</v>
      </c>
      <c r="C174" s="47"/>
      <c r="D174" s="47">
        <f t="shared" si="9"/>
        <v>1445</v>
      </c>
      <c r="E174" s="47">
        <v>9211</v>
      </c>
      <c r="F174" s="47">
        <f t="shared" si="10"/>
        <v>4</v>
      </c>
      <c r="G174" s="50">
        <f t="shared" si="11"/>
        <v>4.1875034096488517E-2</v>
      </c>
      <c r="H174" s="47">
        <f t="shared" si="8"/>
        <v>210753</v>
      </c>
    </row>
    <row r="175" spans="1:16" x14ac:dyDescent="0.35">
      <c r="A175" s="46">
        <v>44057</v>
      </c>
      <c r="B175" s="47">
        <v>221413</v>
      </c>
      <c r="C175" s="47"/>
      <c r="D175" s="47">
        <f t="shared" si="9"/>
        <v>1449</v>
      </c>
      <c r="E175" s="47">
        <v>9225</v>
      </c>
      <c r="F175" s="47">
        <f t="shared" si="10"/>
        <v>14</v>
      </c>
      <c r="G175" s="50">
        <f t="shared" si="11"/>
        <v>4.1664220258069762E-2</v>
      </c>
      <c r="H175" s="47">
        <f t="shared" si="8"/>
        <v>212188</v>
      </c>
    </row>
    <row r="176" spans="1:16" x14ac:dyDescent="0.3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5">
      <c r="A178" s="46">
        <v>44060</v>
      </c>
      <c r="B178" s="47">
        <v>224014</v>
      </c>
      <c r="C178" s="47"/>
      <c r="D178" s="47">
        <f t="shared" si="9"/>
        <v>561</v>
      </c>
      <c r="E178" s="47">
        <v>9232</v>
      </c>
      <c r="F178" s="47">
        <f t="shared" si="12"/>
        <v>1</v>
      </c>
      <c r="G178" s="50">
        <f t="shared" si="13"/>
        <v>4.1211709982411811E-2</v>
      </c>
      <c r="H178" s="47">
        <f t="shared" si="14"/>
        <v>214782</v>
      </c>
    </row>
    <row r="179" spans="1:8" x14ac:dyDescent="0.35">
      <c r="A179" s="46">
        <v>44061</v>
      </c>
      <c r="B179" s="47">
        <v>225404</v>
      </c>
      <c r="C179" s="47"/>
      <c r="D179" s="47">
        <f t="shared" si="9"/>
        <v>1390</v>
      </c>
      <c r="E179" s="47">
        <v>9236</v>
      </c>
      <c r="F179" s="47">
        <f t="shared" si="12"/>
        <v>4</v>
      </c>
      <c r="G179" s="50">
        <f t="shared" si="13"/>
        <v>4.0975315433621408E-2</v>
      </c>
      <c r="H179" s="47">
        <f t="shared" si="14"/>
        <v>216168</v>
      </c>
    </row>
    <row r="180" spans="1:8" x14ac:dyDescent="0.35">
      <c r="A180" s="53">
        <v>44062</v>
      </c>
      <c r="B180" s="54">
        <v>226914</v>
      </c>
      <c r="C180" s="55"/>
      <c r="D180" s="47">
        <f t="shared" si="9"/>
        <v>1510</v>
      </c>
      <c r="E180" s="54">
        <v>9243</v>
      </c>
      <c r="F180" s="47">
        <f t="shared" si="12"/>
        <v>7</v>
      </c>
      <c r="G180" s="50">
        <f t="shared" si="13"/>
        <v>4.0733493746529521E-2</v>
      </c>
      <c r="H180" s="47">
        <f t="shared" si="14"/>
        <v>217671</v>
      </c>
    </row>
    <row r="181" spans="1:8" x14ac:dyDescent="0.35">
      <c r="A181" s="46">
        <v>44063</v>
      </c>
      <c r="B181" s="47">
        <v>228621</v>
      </c>
      <c r="C181" s="47"/>
      <c r="D181" s="47">
        <f t="shared" si="9"/>
        <v>1707</v>
      </c>
      <c r="E181" s="47">
        <v>9253</v>
      </c>
      <c r="F181" s="47">
        <f t="shared" si="12"/>
        <v>10</v>
      </c>
      <c r="G181" s="50">
        <f t="shared" si="13"/>
        <v>4.0473097397002028E-2</v>
      </c>
      <c r="H181" s="47">
        <f t="shared" si="14"/>
        <v>219368</v>
      </c>
    </row>
    <row r="182" spans="1:8" x14ac:dyDescent="0.35">
      <c r="A182" s="46">
        <v>44064</v>
      </c>
      <c r="B182" s="47">
        <v>230048</v>
      </c>
      <c r="C182" s="47"/>
      <c r="D182" s="47">
        <f t="shared" si="9"/>
        <v>1427</v>
      </c>
      <c r="E182" s="47">
        <v>9260</v>
      </c>
      <c r="F182" s="47">
        <f t="shared" si="12"/>
        <v>7</v>
      </c>
      <c r="G182" s="50">
        <f t="shared" si="13"/>
        <v>4.0252469049937407E-2</v>
      </c>
      <c r="H182" s="47">
        <f t="shared" si="14"/>
        <v>220788</v>
      </c>
    </row>
    <row r="183" spans="1:8" x14ac:dyDescent="0.35">
      <c r="A183" s="46">
        <v>44065</v>
      </c>
      <c r="B183" s="47">
        <v>232082</v>
      </c>
      <c r="C183" s="47"/>
      <c r="D183" s="47">
        <f t="shared" si="9"/>
        <v>2034</v>
      </c>
      <c r="E183" s="47">
        <v>9267</v>
      </c>
      <c r="F183" s="47">
        <f t="shared" si="12"/>
        <v>7</v>
      </c>
      <c r="G183" s="50">
        <f t="shared" si="13"/>
        <v>3.9929852379762328E-2</v>
      </c>
      <c r="H183" s="47">
        <f t="shared" si="14"/>
        <v>222815</v>
      </c>
    </row>
    <row r="184" spans="1:8" x14ac:dyDescent="0.35">
      <c r="A184" s="46">
        <v>44066</v>
      </c>
      <c r="B184" s="47">
        <v>232864</v>
      </c>
      <c r="C184" s="47"/>
      <c r="D184" s="47">
        <f t="shared" si="9"/>
        <v>782</v>
      </c>
      <c r="E184" s="47">
        <v>9269</v>
      </c>
      <c r="F184" s="47">
        <f t="shared" si="12"/>
        <v>2</v>
      </c>
      <c r="G184" s="50">
        <f t="shared" si="13"/>
        <v>3.9804349319774633E-2</v>
      </c>
      <c r="H184" s="47">
        <f t="shared" si="14"/>
        <v>223595</v>
      </c>
    </row>
    <row r="185" spans="1:8" x14ac:dyDescent="0.3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5">
      <c r="A192" s="46">
        <v>44074</v>
      </c>
      <c r="B192" s="47">
        <v>242381</v>
      </c>
      <c r="C192" s="47"/>
      <c r="D192" s="47">
        <f t="shared" si="9"/>
        <v>610</v>
      </c>
      <c r="E192" s="47">
        <v>9298</v>
      </c>
      <c r="F192" s="47">
        <f t="shared" si="15"/>
        <v>3</v>
      </c>
      <c r="G192" s="50">
        <f t="shared" si="13"/>
        <v>3.8361092659903208E-2</v>
      </c>
      <c r="H192" s="47">
        <f t="shared" si="14"/>
        <v>233083</v>
      </c>
    </row>
    <row r="193" spans="1:9" x14ac:dyDescent="0.3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5">
      <c r="A194" s="46">
        <v>44076</v>
      </c>
      <c r="B194" s="47">
        <v>244855</v>
      </c>
      <c r="C194" s="47"/>
      <c r="D194" s="47">
        <f t="shared" si="9"/>
        <v>1256</v>
      </c>
      <c r="E194" s="47">
        <v>9313</v>
      </c>
      <c r="F194" s="47">
        <f t="shared" si="16"/>
        <v>11</v>
      </c>
      <c r="G194" s="50">
        <f t="shared" si="17"/>
        <v>3.8034755263319106E-2</v>
      </c>
      <c r="H194" s="47">
        <f t="shared" si="18"/>
        <v>235542</v>
      </c>
    </row>
    <row r="195" spans="1:9" x14ac:dyDescent="0.35">
      <c r="A195" s="46">
        <v>44077</v>
      </c>
      <c r="B195" s="47">
        <v>246166</v>
      </c>
      <c r="C195" s="47"/>
      <c r="D195" s="47">
        <f t="shared" si="9"/>
        <v>1311</v>
      </c>
      <c r="E195" s="47">
        <v>9321</v>
      </c>
      <c r="F195" s="47">
        <f t="shared" si="16"/>
        <v>8</v>
      </c>
      <c r="G195" s="50">
        <f t="shared" si="17"/>
        <v>3.7864692930786543E-2</v>
      </c>
      <c r="H195" s="47">
        <f t="shared" si="18"/>
        <v>236845</v>
      </c>
    </row>
    <row r="196" spans="1:9" x14ac:dyDescent="0.35">
      <c r="A196" s="46">
        <v>44078</v>
      </c>
      <c r="B196" s="47">
        <v>247619</v>
      </c>
      <c r="C196" s="47"/>
      <c r="D196" s="47">
        <f t="shared" si="9"/>
        <v>1453</v>
      </c>
      <c r="E196" s="47">
        <v>9322</v>
      </c>
      <c r="F196" s="47">
        <f t="shared" si="16"/>
        <v>1</v>
      </c>
      <c r="G196" s="50">
        <f t="shared" si="17"/>
        <v>3.7646545701258791E-2</v>
      </c>
      <c r="H196" s="47">
        <f t="shared" si="18"/>
        <v>238297</v>
      </c>
    </row>
    <row r="197" spans="1:9" x14ac:dyDescent="0.35">
      <c r="A197" s="46">
        <v>44079</v>
      </c>
      <c r="B197" s="47">
        <v>248997</v>
      </c>
      <c r="C197" s="47"/>
      <c r="D197" s="47">
        <f t="shared" si="9"/>
        <v>1378</v>
      </c>
      <c r="E197" s="47">
        <v>9324</v>
      </c>
      <c r="F197" s="47">
        <f t="shared" si="16"/>
        <v>2</v>
      </c>
      <c r="G197" s="50">
        <f t="shared" si="17"/>
        <v>3.7446234291979422E-2</v>
      </c>
      <c r="H197" s="47">
        <f t="shared" si="18"/>
        <v>239673</v>
      </c>
    </row>
    <row r="198" spans="1:9" x14ac:dyDescent="0.35">
      <c r="A198" s="53">
        <v>44080</v>
      </c>
      <c r="B198" s="47">
        <v>249985</v>
      </c>
      <c r="C198" s="47"/>
      <c r="D198" s="47">
        <f t="shared" si="9"/>
        <v>988</v>
      </c>
      <c r="E198" s="47">
        <v>9325</v>
      </c>
      <c r="F198" s="47">
        <f t="shared" si="16"/>
        <v>1</v>
      </c>
      <c r="G198" s="50">
        <f t="shared" si="17"/>
        <v>3.7302238134288054E-2</v>
      </c>
      <c r="H198" s="47">
        <f t="shared" si="18"/>
        <v>240660</v>
      </c>
    </row>
    <row r="199" spans="1:9" x14ac:dyDescent="0.3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5">
      <c r="A207" s="20">
        <v>44089</v>
      </c>
      <c r="B207" s="47">
        <v>261762</v>
      </c>
      <c r="C207" s="47"/>
      <c r="D207" s="47">
        <f t="shared" si="19"/>
        <v>1407</v>
      </c>
      <c r="E207" s="47">
        <v>9362</v>
      </c>
      <c r="F207" s="47">
        <f t="shared" si="16"/>
        <v>12</v>
      </c>
      <c r="G207" s="50">
        <f t="shared" si="17"/>
        <v>3.5765313529083673E-2</v>
      </c>
      <c r="H207" s="47">
        <f t="shared" si="18"/>
        <v>252400</v>
      </c>
    </row>
    <row r="208" spans="1:9" x14ac:dyDescent="0.35">
      <c r="A208" s="20">
        <v>44090</v>
      </c>
      <c r="B208" s="47">
        <v>263663</v>
      </c>
      <c r="C208" s="47"/>
      <c r="D208" s="47">
        <f t="shared" si="19"/>
        <v>1901</v>
      </c>
      <c r="E208" s="54">
        <v>9368</v>
      </c>
      <c r="F208" s="47">
        <f t="shared" si="16"/>
        <v>6</v>
      </c>
      <c r="G208" s="50">
        <f t="shared" si="17"/>
        <v>3.5530203327732747E-2</v>
      </c>
      <c r="H208" s="47">
        <f t="shared" si="18"/>
        <v>254295</v>
      </c>
    </row>
    <row r="209" spans="1:8" x14ac:dyDescent="0.35">
      <c r="A209" s="20">
        <v>44091</v>
      </c>
      <c r="B209" s="47">
        <v>265857</v>
      </c>
      <c r="C209" s="47"/>
      <c r="D209" s="47">
        <f t="shared" si="19"/>
        <v>2194</v>
      </c>
      <c r="E209" s="47">
        <v>9371</v>
      </c>
      <c r="F209" s="47">
        <f t="shared" si="16"/>
        <v>3</v>
      </c>
      <c r="G209" s="50">
        <f t="shared" si="17"/>
        <v>3.5248272567583325E-2</v>
      </c>
      <c r="H209" s="47">
        <f t="shared" si="18"/>
        <v>256486</v>
      </c>
    </row>
    <row r="210" spans="1:8" x14ac:dyDescent="0.35">
      <c r="A210" s="20">
        <v>44092</v>
      </c>
      <c r="B210" s="47">
        <v>267773</v>
      </c>
      <c r="C210" s="47"/>
      <c r="D210" s="47">
        <f t="shared" si="19"/>
        <v>1916</v>
      </c>
      <c r="E210" s="47">
        <v>9378</v>
      </c>
      <c r="F210" s="47">
        <f t="shared" si="16"/>
        <v>7</v>
      </c>
      <c r="G210" s="50">
        <f t="shared" si="17"/>
        <v>3.5022201640942142E-2</v>
      </c>
      <c r="H210" s="47">
        <f t="shared" si="18"/>
        <v>258395</v>
      </c>
    </row>
    <row r="211" spans="1:8" x14ac:dyDescent="0.35">
      <c r="A211" s="20">
        <v>44093</v>
      </c>
      <c r="B211" s="47">
        <v>270070</v>
      </c>
      <c r="C211" s="47"/>
      <c r="D211" s="47">
        <f t="shared" si="19"/>
        <v>2297</v>
      </c>
      <c r="E211" s="47">
        <v>9384</v>
      </c>
      <c r="F211" s="47">
        <f t="shared" si="16"/>
        <v>6</v>
      </c>
      <c r="G211" s="50">
        <f t="shared" si="17"/>
        <v>3.4746547191468878E-2</v>
      </c>
      <c r="H211" s="47">
        <f t="shared" si="18"/>
        <v>260686</v>
      </c>
    </row>
    <row r="212" spans="1:8" x14ac:dyDescent="0.35">
      <c r="A212" s="20" t="s">
        <v>34</v>
      </c>
      <c r="B212" s="47">
        <v>271415</v>
      </c>
      <c r="C212" s="47"/>
      <c r="D212" s="47">
        <f t="shared" si="19"/>
        <v>1345</v>
      </c>
      <c r="E212" s="47">
        <v>9386</v>
      </c>
      <c r="F212" s="47">
        <f t="shared" si="16"/>
        <v>2</v>
      </c>
      <c r="G212" s="50">
        <f t="shared" si="17"/>
        <v>3.4581729086454321E-2</v>
      </c>
      <c r="H212" s="47">
        <f t="shared" si="18"/>
        <v>262029</v>
      </c>
    </row>
    <row r="213" spans="1:8" x14ac:dyDescent="0.35">
      <c r="A213" s="20" t="s">
        <v>35</v>
      </c>
      <c r="B213" s="47">
        <v>272337</v>
      </c>
      <c r="C213" s="47"/>
      <c r="D213" s="47">
        <f t="shared" si="19"/>
        <v>922</v>
      </c>
      <c r="E213" s="47">
        <v>9386</v>
      </c>
      <c r="F213" s="47">
        <f t="shared" si="16"/>
        <v>0</v>
      </c>
      <c r="G213" s="50">
        <f t="shared" si="17"/>
        <v>3.4464652250704088E-2</v>
      </c>
      <c r="H213" s="47">
        <f t="shared" si="18"/>
        <v>262951</v>
      </c>
    </row>
    <row r="214" spans="1:8" x14ac:dyDescent="0.3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5">
      <c r="A219" s="20" t="s">
        <v>38</v>
      </c>
      <c r="B219" s="47">
        <v>284140</v>
      </c>
      <c r="C219" s="47"/>
      <c r="D219" s="47">
        <f t="shared" si="19"/>
        <v>1410</v>
      </c>
      <c r="E219" s="47">
        <v>9457</v>
      </c>
      <c r="F219" s="47">
        <f t="shared" si="20"/>
        <v>5</v>
      </c>
      <c r="G219" s="50">
        <f t="shared" si="21"/>
        <v>3.3282888716829731E-2</v>
      </c>
      <c r="H219" s="47">
        <f t="shared" si="22"/>
        <v>274683</v>
      </c>
    </row>
    <row r="220" spans="1:8" x14ac:dyDescent="0.35">
      <c r="A220" s="20" t="s">
        <v>39</v>
      </c>
      <c r="B220" s="47">
        <v>285332</v>
      </c>
      <c r="C220" s="47"/>
      <c r="D220" s="47">
        <f t="shared" si="19"/>
        <v>1192</v>
      </c>
      <c r="E220" s="47">
        <v>9460</v>
      </c>
      <c r="F220" s="47">
        <f t="shared" si="20"/>
        <v>3</v>
      </c>
      <c r="G220" s="50">
        <f t="shared" si="21"/>
        <v>3.3154360534395022E-2</v>
      </c>
      <c r="H220" s="47">
        <f t="shared" si="22"/>
        <v>275872</v>
      </c>
    </row>
    <row r="221" spans="1:8" x14ac:dyDescent="0.35">
      <c r="A221" s="20" t="s">
        <v>40</v>
      </c>
      <c r="B221" s="47">
        <v>287421</v>
      </c>
      <c r="C221" s="47"/>
      <c r="D221" s="47">
        <f t="shared" si="19"/>
        <v>2089</v>
      </c>
      <c r="E221" s="47">
        <v>9471</v>
      </c>
      <c r="F221" s="47">
        <f t="shared" si="20"/>
        <v>11</v>
      </c>
      <c r="G221" s="50">
        <f t="shared" si="21"/>
        <v>3.2951663239638024E-2</v>
      </c>
      <c r="H221" s="47">
        <f t="shared" si="22"/>
        <v>277950</v>
      </c>
    </row>
    <row r="222" spans="1:8" x14ac:dyDescent="0.35">
      <c r="A222" s="20" t="s">
        <v>41</v>
      </c>
      <c r="B222" s="47">
        <v>289219</v>
      </c>
      <c r="C222" s="47"/>
      <c r="D222" s="47">
        <f t="shared" si="19"/>
        <v>1798</v>
      </c>
      <c r="E222" s="47">
        <v>9488</v>
      </c>
      <c r="F222" s="47">
        <f t="shared" si="20"/>
        <v>17</v>
      </c>
      <c r="G222" s="50">
        <f t="shared" si="21"/>
        <v>3.2805590227474681E-2</v>
      </c>
      <c r="H222" s="47">
        <f t="shared" si="22"/>
        <v>279731</v>
      </c>
    </row>
    <row r="223" spans="1:8" x14ac:dyDescent="0.35">
      <c r="A223" s="20">
        <v>44105</v>
      </c>
      <c r="B223" s="47">
        <v>291722</v>
      </c>
      <c r="C223" s="47"/>
      <c r="D223" s="47">
        <f t="shared" si="19"/>
        <v>2503</v>
      </c>
      <c r="E223" s="47">
        <v>9500</v>
      </c>
      <c r="F223" s="47">
        <f t="shared" si="20"/>
        <v>12</v>
      </c>
      <c r="G223" s="50">
        <f t="shared" si="21"/>
        <v>3.2565250478194994E-2</v>
      </c>
      <c r="H223" s="47">
        <f t="shared" si="22"/>
        <v>282222</v>
      </c>
    </row>
    <row r="224" spans="1:8" x14ac:dyDescent="0.35">
      <c r="A224" s="20">
        <v>44106</v>
      </c>
      <c r="B224" s="47">
        <v>294395</v>
      </c>
      <c r="C224" s="47"/>
      <c r="D224" s="47">
        <f t="shared" si="19"/>
        <v>2673</v>
      </c>
      <c r="E224" s="47">
        <v>9508</v>
      </c>
      <c r="F224" s="47">
        <f t="shared" si="20"/>
        <v>8</v>
      </c>
      <c r="G224" s="50">
        <f t="shared" si="21"/>
        <v>3.2296744170247457E-2</v>
      </c>
      <c r="H224" s="47">
        <f t="shared" si="22"/>
        <v>284887</v>
      </c>
    </row>
    <row r="225" spans="1:8" x14ac:dyDescent="0.35">
      <c r="A225" s="20">
        <v>44107</v>
      </c>
      <c r="B225" s="47">
        <v>296958</v>
      </c>
      <c r="C225" s="47"/>
      <c r="D225" s="47">
        <f t="shared" si="19"/>
        <v>2563</v>
      </c>
      <c r="E225" s="47">
        <v>9527</v>
      </c>
      <c r="F225" s="47">
        <f t="shared" si="20"/>
        <v>19</v>
      </c>
      <c r="G225" s="50">
        <f t="shared" si="21"/>
        <v>3.20819779228039E-2</v>
      </c>
      <c r="H225" s="47">
        <f t="shared" si="22"/>
        <v>287431</v>
      </c>
    </row>
    <row r="226" spans="1:8" x14ac:dyDescent="0.3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5">
      <c r="A230" s="20">
        <v>44112</v>
      </c>
      <c r="B230" s="47">
        <v>310144</v>
      </c>
      <c r="C230" s="47"/>
      <c r="D230" s="47">
        <f t="shared" si="19"/>
        <v>4058</v>
      </c>
      <c r="E230" s="47">
        <v>9578</v>
      </c>
      <c r="F230" s="47">
        <f t="shared" si="20"/>
        <v>16</v>
      </c>
      <c r="G230" s="50">
        <f t="shared" si="21"/>
        <v>3.0882428807263721E-2</v>
      </c>
      <c r="H230" s="47">
        <f t="shared" si="22"/>
        <v>300566</v>
      </c>
    </row>
    <row r="231" spans="1:8" x14ac:dyDescent="0.35">
      <c r="A231" s="20">
        <v>44113</v>
      </c>
      <c r="B231" s="47">
        <v>314660</v>
      </c>
      <c r="C231" s="47"/>
      <c r="D231" s="47">
        <f t="shared" si="19"/>
        <v>4516</v>
      </c>
      <c r="E231" s="47">
        <v>9589</v>
      </c>
      <c r="F231" s="47">
        <f t="shared" si="20"/>
        <v>11</v>
      </c>
      <c r="G231" s="50">
        <f t="shared" si="21"/>
        <v>3.0474162588190429E-2</v>
      </c>
      <c r="H231" s="47">
        <f t="shared" si="22"/>
        <v>305071</v>
      </c>
    </row>
    <row r="232" spans="1:8" x14ac:dyDescent="0.3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5">
      <c r="A236" s="20" t="s">
        <v>48</v>
      </c>
      <c r="B236" s="56">
        <v>334585</v>
      </c>
      <c r="C236" s="56"/>
      <c r="D236" s="47">
        <f t="shared" si="19"/>
        <v>5132</v>
      </c>
      <c r="E236" s="56">
        <v>9677</v>
      </c>
      <c r="F236" s="47">
        <f t="shared" si="23"/>
        <v>43</v>
      </c>
      <c r="G236" s="50">
        <f t="shared" si="24"/>
        <v>2.8922396401512323E-2</v>
      </c>
      <c r="H236" s="47">
        <f t="shared" si="25"/>
        <v>324908</v>
      </c>
    </row>
    <row r="237" spans="1:8" x14ac:dyDescent="0.35">
      <c r="A237" s="20" t="s">
        <v>49</v>
      </c>
      <c r="B237" s="56">
        <v>341223</v>
      </c>
      <c r="C237" s="56"/>
      <c r="D237" s="47">
        <f t="shared" si="19"/>
        <v>6638</v>
      </c>
      <c r="E237" s="56">
        <v>9710</v>
      </c>
      <c r="F237" s="47">
        <f t="shared" si="23"/>
        <v>33</v>
      </c>
      <c r="G237" s="50">
        <f t="shared" si="24"/>
        <v>2.8456463954657219E-2</v>
      </c>
      <c r="H237" s="47">
        <f t="shared" si="25"/>
        <v>331513</v>
      </c>
    </row>
    <row r="238" spans="1:8" x14ac:dyDescent="0.35">
      <c r="A238" s="20" t="s">
        <v>50</v>
      </c>
      <c r="B238" s="47">
        <v>348557</v>
      </c>
      <c r="C238" s="47"/>
      <c r="D238" s="47">
        <f t="shared" si="19"/>
        <v>7334</v>
      </c>
      <c r="E238" s="47">
        <v>9734</v>
      </c>
      <c r="F238" s="47">
        <f t="shared" si="23"/>
        <v>24</v>
      </c>
      <c r="G238" s="50">
        <f t="shared" si="24"/>
        <v>2.7926565812765199E-2</v>
      </c>
      <c r="H238" s="47">
        <f t="shared" si="25"/>
        <v>338823</v>
      </c>
    </row>
    <row r="239" spans="1:8" x14ac:dyDescent="0.3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5">
      <c r="A240" s="20" t="s">
        <v>52</v>
      </c>
      <c r="B240" s="56">
        <v>361974</v>
      </c>
      <c r="C240" s="56"/>
      <c r="D240" s="47">
        <f t="shared" si="19"/>
        <v>5587</v>
      </c>
      <c r="E240" s="56">
        <v>9777</v>
      </c>
      <c r="F240" s="47">
        <f t="shared" si="26"/>
        <v>10</v>
      </c>
      <c r="G240" s="50">
        <f t="shared" si="27"/>
        <v>2.7010227253891163E-2</v>
      </c>
      <c r="H240" s="47">
        <f t="shared" si="28"/>
        <v>352197</v>
      </c>
    </row>
    <row r="241" spans="1:8" x14ac:dyDescent="0.3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5">
      <c r="A246" s="20" t="s">
        <v>58</v>
      </c>
      <c r="B246" s="47">
        <v>418005</v>
      </c>
      <c r="C246" s="47"/>
      <c r="D246" s="47">
        <f t="shared" si="19"/>
        <v>14714</v>
      </c>
      <c r="E246" s="47">
        <v>10003</v>
      </c>
      <c r="F246" s="47">
        <f t="shared" si="26"/>
        <v>49</v>
      </c>
      <c r="G246" s="50">
        <f t="shared" si="27"/>
        <v>2.3930335761533954E-2</v>
      </c>
      <c r="H246" s="47">
        <f t="shared" si="28"/>
        <v>408002</v>
      </c>
    </row>
    <row r="247" spans="1:8" x14ac:dyDescent="0.35">
      <c r="A247" s="20" t="s">
        <v>59</v>
      </c>
      <c r="B247" s="47">
        <v>429181</v>
      </c>
      <c r="C247" s="47"/>
      <c r="D247" s="47">
        <f t="shared" si="19"/>
        <v>11176</v>
      </c>
      <c r="E247" s="47">
        <v>10032</v>
      </c>
      <c r="F247" s="47">
        <f t="shared" si="26"/>
        <v>29</v>
      </c>
      <c r="G247" s="50">
        <f t="shared" si="27"/>
        <v>2.3374753309209868E-2</v>
      </c>
      <c r="H247" s="47">
        <f t="shared" si="28"/>
        <v>419149</v>
      </c>
    </row>
    <row r="248" spans="1:8" x14ac:dyDescent="0.35">
      <c r="A248" s="20" t="s">
        <v>60</v>
      </c>
      <c r="B248" s="47">
        <v>437866</v>
      </c>
      <c r="C248" s="47"/>
      <c r="D248" s="47">
        <f t="shared" si="19"/>
        <v>8685</v>
      </c>
      <c r="E248" s="47">
        <v>10056</v>
      </c>
      <c r="F248" s="47">
        <f t="shared" si="26"/>
        <v>24</v>
      </c>
      <c r="G248" s="50">
        <f t="shared" si="27"/>
        <v>2.2965930216093507E-2</v>
      </c>
      <c r="H248" s="47">
        <f t="shared" si="28"/>
        <v>427810</v>
      </c>
    </row>
    <row r="249" spans="1:8" x14ac:dyDescent="0.35">
      <c r="A249" s="20">
        <v>44131</v>
      </c>
      <c r="B249" s="47">
        <v>449275</v>
      </c>
      <c r="C249" s="47"/>
      <c r="D249" s="47">
        <f t="shared" si="19"/>
        <v>11409</v>
      </c>
      <c r="E249" s="47">
        <v>10098</v>
      </c>
      <c r="F249" s="47">
        <f t="shared" si="26"/>
        <v>42</v>
      </c>
      <c r="G249" s="50">
        <f t="shared" si="27"/>
        <v>2.2476211674364255E-2</v>
      </c>
      <c r="H249" s="47">
        <f t="shared" si="28"/>
        <v>439177</v>
      </c>
    </row>
    <row r="250" spans="1:8" x14ac:dyDescent="0.35">
      <c r="A250" s="20">
        <v>44132</v>
      </c>
      <c r="B250" s="47">
        <v>464239</v>
      </c>
      <c r="C250" s="47"/>
      <c r="D250" s="47">
        <f t="shared" si="19"/>
        <v>14964</v>
      </c>
      <c r="E250" s="47">
        <v>10183</v>
      </c>
      <c r="F250" s="47">
        <f t="shared" si="26"/>
        <v>85</v>
      </c>
      <c r="G250" s="50">
        <f t="shared" si="27"/>
        <v>2.193482236520413E-2</v>
      </c>
      <c r="H250" s="47">
        <f t="shared" si="28"/>
        <v>454056</v>
      </c>
    </row>
    <row r="251" spans="1:8" x14ac:dyDescent="0.3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5">
      <c r="A416" s="53" t="s">
        <v>619</v>
      </c>
      <c r="B416" s="47">
        <v>3011513</v>
      </c>
      <c r="C416" s="47" t="s">
        <v>2</v>
      </c>
      <c r="D416" s="47">
        <f t="shared" ref="D416:D488" si="313">B416-B415</f>
        <v>13245</v>
      </c>
      <c r="E416" s="47">
        <v>78452</v>
      </c>
      <c r="F416" s="47">
        <f t="shared" ref="F416" si="314">E416-E415</f>
        <v>99</v>
      </c>
      <c r="G416" s="50">
        <f t="shared" ref="G416" si="315">E416/B416</f>
        <v>2.605069279129793E-2</v>
      </c>
      <c r="H416" s="47">
        <f t="shared" ref="H416" si="316">B416-E416</f>
        <v>2933061</v>
      </c>
    </row>
    <row r="417" spans="1:8" x14ac:dyDescent="0.3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5">
      <c r="A440" s="53" t="s">
        <v>670</v>
      </c>
      <c r="B440" s="47">
        <v>3473503</v>
      </c>
      <c r="C440" s="47" t="s">
        <v>2</v>
      </c>
      <c r="D440" s="47">
        <f>B440-B439</f>
        <v>21953</v>
      </c>
      <c r="E440" s="47">
        <v>84126</v>
      </c>
      <c r="F440" s="47">
        <f>E440-E439</f>
        <v>250</v>
      </c>
      <c r="G440" s="50">
        <f>E440/B440</f>
        <v>2.4219354352076276E-2</v>
      </c>
      <c r="H440" s="47">
        <f>B440-E440</f>
        <v>3389377</v>
      </c>
    </row>
    <row r="441" spans="1:8" x14ac:dyDescent="0.3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3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3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3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3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3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3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35">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5">
      <c r="A461" s="60">
        <v>44343</v>
      </c>
      <c r="B461" s="61">
        <v>3662490</v>
      </c>
      <c r="D461" s="61">
        <f t="shared" si="313"/>
        <v>6313</v>
      </c>
      <c r="E461" s="3">
        <v>87995</v>
      </c>
      <c r="F461" s="61">
        <f t="shared" si="370"/>
        <v>269</v>
      </c>
      <c r="G461" s="62">
        <f t="shared" si="371"/>
        <v>2.4026004166564276E-2</v>
      </c>
      <c r="H461" s="61">
        <f t="shared" si="372"/>
        <v>3574495</v>
      </c>
    </row>
    <row r="462" spans="1:8" x14ac:dyDescent="0.35">
      <c r="A462" s="60">
        <v>44344</v>
      </c>
      <c r="B462" s="61">
        <v>3669870</v>
      </c>
      <c r="D462" s="61">
        <f t="shared" si="313"/>
        <v>7380</v>
      </c>
      <c r="E462" s="3">
        <v>88187</v>
      </c>
      <c r="F462" s="61">
        <f t="shared" si="370"/>
        <v>192</v>
      </c>
      <c r="G462" s="62">
        <f t="shared" si="371"/>
        <v>2.4030006512492267E-2</v>
      </c>
      <c r="H462" s="61">
        <f t="shared" si="372"/>
        <v>3581683</v>
      </c>
    </row>
    <row r="463" spans="1:8" x14ac:dyDescent="0.3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35">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35">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3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5">
      <c r="A467" s="60">
        <v>44349</v>
      </c>
      <c r="B467" s="61">
        <v>3687828</v>
      </c>
      <c r="D467" s="61">
        <f t="shared" si="313"/>
        <v>4917</v>
      </c>
      <c r="E467" s="3">
        <v>88774</v>
      </c>
      <c r="F467" s="61">
        <f t="shared" si="370"/>
        <v>179</v>
      </c>
      <c r="G467" s="62">
        <f t="shared" si="371"/>
        <v>2.4072163886168226E-2</v>
      </c>
      <c r="H467" s="61">
        <f t="shared" si="372"/>
        <v>3599054</v>
      </c>
    </row>
    <row r="468" spans="1:8" x14ac:dyDescent="0.35">
      <c r="A468" s="60">
        <v>44350</v>
      </c>
      <c r="B468" s="61">
        <v>3692468</v>
      </c>
      <c r="D468" s="61">
        <f t="shared" si="313"/>
        <v>4640</v>
      </c>
      <c r="E468" s="3">
        <v>88940</v>
      </c>
      <c r="F468" s="61">
        <f t="shared" si="370"/>
        <v>166</v>
      </c>
      <c r="G468" s="62">
        <f t="shared" si="371"/>
        <v>2.4086870895021973E-2</v>
      </c>
      <c r="H468" s="61">
        <f t="shared" si="372"/>
        <v>3603528</v>
      </c>
    </row>
    <row r="469" spans="1:8" x14ac:dyDescent="0.35">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35">
      <c r="A470" s="71" t="s">
        <v>700</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35">
      <c r="A471" s="53" t="s">
        <v>701</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35">
      <c r="A472" s="53" t="s">
        <v>702</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35">
      <c r="A473" s="60" t="s">
        <v>703</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35">
      <c r="A474" s="60" t="s">
        <v>704</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35">
      <c r="A475" s="73" t="s">
        <v>705</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35">
      <c r="A476" s="76" t="s">
        <v>706</v>
      </c>
      <c r="B476" s="77">
        <v>3711569</v>
      </c>
      <c r="C476" s="77" t="s">
        <v>2</v>
      </c>
      <c r="D476" s="77">
        <f t="shared" si="313"/>
        <v>2440</v>
      </c>
      <c r="E476" s="77">
        <v>89687</v>
      </c>
      <c r="F476" s="77">
        <f t="shared" si="388"/>
        <v>102</v>
      </c>
      <c r="G476" s="78">
        <f t="shared" si="389"/>
        <v>2.4164174234670027E-2</v>
      </c>
      <c r="H476" s="77">
        <f t="shared" si="390"/>
        <v>3621882</v>
      </c>
    </row>
    <row r="477" spans="1:8" x14ac:dyDescent="0.35">
      <c r="A477" s="53" t="s">
        <v>707</v>
      </c>
      <c r="B477" s="47">
        <v>3713480</v>
      </c>
      <c r="C477" s="47" t="s">
        <v>2</v>
      </c>
      <c r="D477" s="77">
        <f t="shared" si="313"/>
        <v>1911</v>
      </c>
      <c r="E477" s="47">
        <v>89816</v>
      </c>
      <c r="F477" s="77">
        <f t="shared" si="388"/>
        <v>129</v>
      </c>
      <c r="G477" s="78">
        <f t="shared" si="389"/>
        <v>2.4186477374322737E-2</v>
      </c>
      <c r="H477" s="77">
        <f t="shared" si="390"/>
        <v>3623664</v>
      </c>
    </row>
    <row r="478" spans="1:8" x14ac:dyDescent="0.35">
      <c r="A478" s="53" t="s">
        <v>708</v>
      </c>
      <c r="B478" s="47">
        <v>3714969</v>
      </c>
      <c r="C478" s="47" t="s">
        <v>2</v>
      </c>
      <c r="D478" s="77">
        <f t="shared" si="313"/>
        <v>1489</v>
      </c>
      <c r="E478" s="47">
        <v>89834</v>
      </c>
      <c r="F478" s="77">
        <f t="shared" ref="F478" si="391">E478-E477</f>
        <v>18</v>
      </c>
      <c r="G478" s="78">
        <f t="shared" ref="G478" si="392">E478/B478</f>
        <v>2.4181628433507789E-2</v>
      </c>
      <c r="H478" s="77">
        <f t="shared" ref="H478" si="393">B478-E478</f>
        <v>3625135</v>
      </c>
    </row>
    <row r="479" spans="1:8" x14ac:dyDescent="0.35">
      <c r="A479" s="60" t="s">
        <v>709</v>
      </c>
      <c r="B479" s="61">
        <v>3715518</v>
      </c>
      <c r="C479" s="3" t="s">
        <v>2</v>
      </c>
      <c r="D479" s="77">
        <f t="shared" si="313"/>
        <v>549</v>
      </c>
      <c r="E479" s="3">
        <v>89844</v>
      </c>
      <c r="F479" s="77">
        <f t="shared" ref="F479" si="394">E479-E478</f>
        <v>10</v>
      </c>
      <c r="G479" s="78">
        <f t="shared" ref="G479" si="395">E479/B479</f>
        <v>2.4180746803002973E-2</v>
      </c>
      <c r="H479" s="77">
        <f t="shared" ref="H479" si="396">B479-E479</f>
        <v>3625674</v>
      </c>
    </row>
    <row r="480" spans="1:8" x14ac:dyDescent="0.35">
      <c r="A480" s="60" t="s">
        <v>710</v>
      </c>
      <c r="B480" s="61">
        <v>3716170</v>
      </c>
      <c r="C480" s="3" t="s">
        <v>2</v>
      </c>
      <c r="D480" s="77">
        <f t="shared" si="313"/>
        <v>652</v>
      </c>
      <c r="E480" s="3">
        <v>89937</v>
      </c>
      <c r="F480" s="77">
        <f t="shared" ref="F480" si="397">E480-E479</f>
        <v>93</v>
      </c>
      <c r="G480" s="78">
        <f t="shared" ref="G480" si="398">E480/B480</f>
        <v>2.4201530069937596E-2</v>
      </c>
      <c r="H480" s="77">
        <f t="shared" ref="H480" si="399">B480-E480</f>
        <v>3626233</v>
      </c>
    </row>
    <row r="481" spans="1:8" x14ac:dyDescent="0.35">
      <c r="A481" s="60" t="s">
        <v>711</v>
      </c>
      <c r="B481" s="24">
        <v>3717625</v>
      </c>
      <c r="C481" s="3" t="s">
        <v>2</v>
      </c>
      <c r="D481" s="77">
        <f t="shared" si="313"/>
        <v>1455</v>
      </c>
      <c r="E481" s="3">
        <v>90074</v>
      </c>
      <c r="F481" s="77">
        <f t="shared" ref="F481" si="400">E481-E480</f>
        <v>137</v>
      </c>
      <c r="G481" s="78">
        <f t="shared" ref="G481" si="401">E481/B481</f>
        <v>2.4228909586093271E-2</v>
      </c>
      <c r="H481" s="77">
        <f t="shared" ref="H481" si="402">B481-E481</f>
        <v>3627551</v>
      </c>
    </row>
    <row r="482" spans="1:8" x14ac:dyDescent="0.35">
      <c r="A482" s="60" t="s">
        <v>712</v>
      </c>
      <c r="B482" s="24">
        <v>3718955</v>
      </c>
      <c r="C482" s="3" t="s">
        <v>2</v>
      </c>
      <c r="D482" s="77">
        <f t="shared" si="313"/>
        <v>1330</v>
      </c>
      <c r="E482" s="3">
        <v>90179</v>
      </c>
      <c r="F482" s="77">
        <f t="shared" ref="F482:F484" si="403">E482-E481</f>
        <v>105</v>
      </c>
      <c r="G482" s="78">
        <f t="shared" ref="G482:G484" si="404">E482/B482</f>
        <v>2.4248478403207353E-2</v>
      </c>
      <c r="H482" s="77">
        <f t="shared" ref="H482:H484" si="405">B482-E482</f>
        <v>3628776</v>
      </c>
    </row>
    <row r="483" spans="1:8" x14ac:dyDescent="0.35">
      <c r="A483" s="53" t="s">
        <v>713</v>
      </c>
      <c r="B483" s="47">
        <v>3720031</v>
      </c>
      <c r="C483" s="47" t="s">
        <v>2</v>
      </c>
      <c r="D483" s="77">
        <f t="shared" si="313"/>
        <v>1076</v>
      </c>
      <c r="E483" s="47">
        <v>90270</v>
      </c>
      <c r="F483" s="77">
        <f t="shared" si="403"/>
        <v>91</v>
      </c>
      <c r="G483" s="78">
        <f t="shared" si="404"/>
        <v>2.4265926816201263E-2</v>
      </c>
      <c r="H483" s="77">
        <f t="shared" si="405"/>
        <v>3629761</v>
      </c>
    </row>
    <row r="484" spans="1:8" x14ac:dyDescent="0.35">
      <c r="A484" s="53" t="s">
        <v>714</v>
      </c>
      <c r="B484" s="47">
        <v>3721139</v>
      </c>
      <c r="C484" s="47" t="s">
        <v>2</v>
      </c>
      <c r="D484" s="77">
        <f t="shared" si="313"/>
        <v>1108</v>
      </c>
      <c r="E484" s="47">
        <v>90369</v>
      </c>
      <c r="F484" s="77">
        <f t="shared" si="403"/>
        <v>99</v>
      </c>
      <c r="G484" s="78">
        <f t="shared" si="404"/>
        <v>2.4285306192539435E-2</v>
      </c>
      <c r="H484" s="77">
        <f t="shared" si="405"/>
        <v>3630770</v>
      </c>
    </row>
    <row r="485" spans="1:8" x14ac:dyDescent="0.35">
      <c r="A485" s="60" t="s">
        <v>715</v>
      </c>
      <c r="B485" s="61">
        <v>3721981</v>
      </c>
      <c r="C485" s="3" t="s">
        <v>2</v>
      </c>
      <c r="D485" s="77">
        <f t="shared" si="313"/>
        <v>842</v>
      </c>
      <c r="E485" s="3">
        <v>90385</v>
      </c>
      <c r="F485" s="77">
        <f t="shared" ref="F485" si="406">E485-E484</f>
        <v>16</v>
      </c>
      <c r="G485" s="78">
        <f t="shared" ref="G485" si="407">E485/B485</f>
        <v>2.4284111068809861E-2</v>
      </c>
      <c r="H485" s="77">
        <f t="shared" ref="H485" si="408">B485-E485</f>
        <v>3631596</v>
      </c>
    </row>
    <row r="486" spans="1:8" x14ac:dyDescent="0.35">
      <c r="A486" s="60" t="s">
        <v>716</v>
      </c>
      <c r="B486" s="61">
        <v>3722327</v>
      </c>
      <c r="C486" s="3" t="s">
        <v>2</v>
      </c>
      <c r="D486" s="77">
        <f t="shared" si="313"/>
        <v>346</v>
      </c>
      <c r="E486" s="3">
        <v>90395</v>
      </c>
      <c r="F486" s="77">
        <f t="shared" ref="F486" si="409">E486-E485</f>
        <v>10</v>
      </c>
      <c r="G486" s="78">
        <f t="shared" ref="G486" si="410">E486/B486</f>
        <v>2.4284540288910673E-2</v>
      </c>
      <c r="H486" s="77">
        <f t="shared" ref="H486" si="411">B486-E486</f>
        <v>3631932</v>
      </c>
    </row>
    <row r="487" spans="1:8" x14ac:dyDescent="0.35">
      <c r="A487" s="60" t="s">
        <v>717</v>
      </c>
      <c r="B487" s="24">
        <v>3722782</v>
      </c>
      <c r="C487" s="3" t="s">
        <v>2</v>
      </c>
      <c r="D487" s="77">
        <f t="shared" si="313"/>
        <v>455</v>
      </c>
      <c r="E487" s="3">
        <v>90472</v>
      </c>
      <c r="F487" s="77">
        <f t="shared" ref="F487" si="412">E487-E486</f>
        <v>77</v>
      </c>
      <c r="G487" s="78">
        <f t="shared" ref="G487" si="413">E487/B487</f>
        <v>2.4302255678683306E-2</v>
      </c>
      <c r="H487" s="77">
        <f t="shared" ref="H487" si="414">B487-E487</f>
        <v>3632310</v>
      </c>
    </row>
    <row r="488" spans="1:8" x14ac:dyDescent="0.35">
      <c r="A488" s="60" t="s">
        <v>719</v>
      </c>
      <c r="B488" s="24">
        <v>3723798</v>
      </c>
      <c r="C488" s="3" t="s">
        <v>2</v>
      </c>
      <c r="D488" s="77">
        <f t="shared" si="313"/>
        <v>1016</v>
      </c>
      <c r="E488" s="3">
        <v>90523</v>
      </c>
      <c r="F488" s="77">
        <f t="shared" ref="F488" si="415">E488-E487</f>
        <v>51</v>
      </c>
      <c r="G488" s="78">
        <f t="shared" ref="G488" si="416">E488/B488</f>
        <v>2.430932075262944E-2</v>
      </c>
      <c r="H488" s="77">
        <f t="shared" ref="H488" si="417">B488-E488</f>
        <v>3633275</v>
      </c>
    </row>
    <row r="489" spans="1:8" x14ac:dyDescent="0.35">
      <c r="A489" s="53"/>
      <c r="B489" s="47"/>
      <c r="C489" s="47"/>
      <c r="D489" s="47"/>
      <c r="E489" s="47"/>
      <c r="F489" s="47"/>
      <c r="G489" s="50"/>
      <c r="H489" s="47"/>
    </row>
    <row r="490" spans="1:8" x14ac:dyDescent="0.35">
      <c r="A490" s="53"/>
      <c r="B490" s="47"/>
      <c r="C490" s="47"/>
      <c r="D490" s="47"/>
      <c r="E490" s="47"/>
      <c r="F490" s="47"/>
      <c r="G490" s="50"/>
      <c r="H490" s="47"/>
    </row>
    <row r="491" spans="1:8" x14ac:dyDescent="0.35">
      <c r="A491" s="60"/>
      <c r="B491" s="61"/>
      <c r="D491" s="61"/>
      <c r="F491" s="61"/>
      <c r="G491" s="62"/>
      <c r="H491" s="61"/>
    </row>
    <row r="492" spans="1:8" x14ac:dyDescent="0.35">
      <c r="A492" s="60"/>
      <c r="B492" s="61"/>
      <c r="D492" s="61"/>
      <c r="F492" s="61"/>
      <c r="G492" s="62"/>
      <c r="H492" s="61"/>
    </row>
    <row r="493" spans="1:8" x14ac:dyDescent="0.35">
      <c r="A493" s="60"/>
      <c r="D493" s="61"/>
      <c r="F493" s="61"/>
      <c r="G493" s="62"/>
      <c r="H493" s="61"/>
    </row>
    <row r="494" spans="1:8" x14ac:dyDescent="0.35">
      <c r="A494" s="60"/>
      <c r="D494" s="61"/>
      <c r="F494" s="61"/>
      <c r="G494" s="62"/>
      <c r="H494" s="61"/>
    </row>
    <row r="495" spans="1:8" x14ac:dyDescent="0.35">
      <c r="A495" s="53"/>
      <c r="B495" s="47"/>
      <c r="C495" s="47"/>
      <c r="D495" s="47"/>
      <c r="E495" s="47"/>
      <c r="F495" s="47"/>
      <c r="G495" s="50"/>
      <c r="H495" s="47"/>
    </row>
    <row r="496" spans="1:8" x14ac:dyDescent="0.35">
      <c r="A496" s="53"/>
      <c r="B496" s="47"/>
      <c r="C496" s="47"/>
      <c r="D496" s="47"/>
      <c r="E496" s="47"/>
      <c r="F496" s="47"/>
      <c r="G496" s="50"/>
      <c r="H496" s="47"/>
    </row>
    <row r="497" spans="1:8" x14ac:dyDescent="0.35">
      <c r="A497" s="60"/>
      <c r="B497" s="61"/>
      <c r="D497" s="61"/>
      <c r="F497" s="61"/>
      <c r="G497" s="62"/>
      <c r="H497" s="61"/>
    </row>
    <row r="498" spans="1:8" x14ac:dyDescent="0.35">
      <c r="A498" s="60"/>
      <c r="B498" s="61"/>
      <c r="D498" s="61"/>
      <c r="F498" s="61"/>
      <c r="G498" s="62"/>
      <c r="H498" s="61"/>
    </row>
    <row r="499" spans="1:8" x14ac:dyDescent="0.35">
      <c r="A499" s="60"/>
      <c r="D499" s="61"/>
      <c r="F499" s="61"/>
      <c r="G499" s="62"/>
      <c r="H499" s="61"/>
    </row>
    <row r="500" spans="1:8" x14ac:dyDescent="0.35">
      <c r="A500" s="60"/>
      <c r="D500" s="61"/>
      <c r="F500" s="61"/>
      <c r="G500" s="62"/>
      <c r="H500" s="61"/>
    </row>
    <row r="501" spans="1:8" x14ac:dyDescent="0.35">
      <c r="A501" s="53"/>
      <c r="B501" s="47"/>
      <c r="C501" s="47"/>
      <c r="D501" s="47"/>
      <c r="E501" s="47"/>
      <c r="F501" s="47"/>
      <c r="G501" s="50"/>
      <c r="H501" s="47"/>
    </row>
    <row r="502" spans="1:8" x14ac:dyDescent="0.35">
      <c r="A502" s="53"/>
      <c r="B502" s="47"/>
      <c r="C502" s="47"/>
      <c r="D502" s="47"/>
      <c r="E502" s="47"/>
      <c r="F502" s="47"/>
      <c r="G502" s="50"/>
      <c r="H502" s="47"/>
    </row>
    <row r="503" spans="1:8" x14ac:dyDescent="0.35">
      <c r="A503" s="60"/>
      <c r="B503" s="61"/>
      <c r="D503" s="61"/>
      <c r="F503" s="61"/>
      <c r="G503" s="62"/>
      <c r="H503" s="61"/>
    </row>
    <row r="504" spans="1:8" x14ac:dyDescent="0.35">
      <c r="A504" s="60"/>
      <c r="B504" s="61"/>
      <c r="D504" s="61"/>
      <c r="F504" s="61"/>
      <c r="G504" s="62"/>
      <c r="H504" s="61"/>
    </row>
    <row r="505" spans="1:8" x14ac:dyDescent="0.35">
      <c r="A505" s="60"/>
      <c r="D505" s="61"/>
      <c r="F505" s="61"/>
      <c r="G505" s="62"/>
      <c r="H505" s="61"/>
    </row>
    <row r="506" spans="1:8" x14ac:dyDescent="0.35">
      <c r="A506" s="19"/>
      <c r="G506" s="4"/>
    </row>
    <row r="507" spans="1:8" x14ac:dyDescent="0.35">
      <c r="A507" s="19"/>
      <c r="G507" s="4"/>
    </row>
    <row r="508" spans="1:8" x14ac:dyDescent="0.35">
      <c r="A508" s="19"/>
      <c r="G508" s="4"/>
    </row>
    <row r="509" spans="1:8" x14ac:dyDescent="0.3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Y39"/>
  <sheetViews>
    <sheetView zoomScaleNormal="100" workbookViewId="0">
      <pane xSplit="1" ySplit="3" topLeftCell="OO4" activePane="bottomRight" state="frozen"/>
      <selection pane="topRight" activeCell="B1" sqref="B1"/>
      <selection pane="bottomLeft" activeCell="A4" sqref="A4"/>
      <selection pane="bottomRight" activeCell="OZ7" sqref="OZ7"/>
    </sheetView>
  </sheetViews>
  <sheetFormatPr baseColWidth="10" defaultColWidth="11.453125" defaultRowHeight="14.5" x14ac:dyDescent="0.35"/>
  <cols>
    <col min="1" max="1" width="22.54296875" style="6" bestFit="1" customWidth="1"/>
    <col min="2" max="16384" width="11.453125" style="3"/>
  </cols>
  <sheetData>
    <row r="1" spans="1:415" ht="18.5" x14ac:dyDescent="0.45">
      <c r="A1" s="58" t="s">
        <v>685</v>
      </c>
    </row>
    <row r="2" spans="1:415" x14ac:dyDescent="0.35">
      <c r="A2" s="6" t="s">
        <v>718</v>
      </c>
    </row>
    <row r="3" spans="1:415"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row>
    <row r="4" spans="1:415" x14ac:dyDescent="0.3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row>
    <row r="5" spans="1:415" x14ac:dyDescent="0.3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row>
    <row r="6" spans="1:415" x14ac:dyDescent="0.3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row>
    <row r="7" spans="1:415" x14ac:dyDescent="0.3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row>
    <row r="8" spans="1:415" x14ac:dyDescent="0.3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row>
    <row r="9" spans="1:415" x14ac:dyDescent="0.3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row>
    <row r="10" spans="1:415" x14ac:dyDescent="0.3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row>
    <row r="11" spans="1:415" x14ac:dyDescent="0.3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row>
    <row r="12" spans="1:415" x14ac:dyDescent="0.3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row>
    <row r="13" spans="1:415" x14ac:dyDescent="0.3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row>
    <row r="14" spans="1:415" x14ac:dyDescent="0.3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row>
    <row r="15" spans="1:415" x14ac:dyDescent="0.3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row>
    <row r="16" spans="1:415" x14ac:dyDescent="0.3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row>
    <row r="17" spans="1:415" x14ac:dyDescent="0.3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row>
    <row r="18" spans="1:415" x14ac:dyDescent="0.3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row>
    <row r="19" spans="1:415" ht="15" thickBot="1" x14ac:dyDescent="0.4">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row>
    <row r="20" spans="1:415" s="11" customFormat="1" x14ac:dyDescent="0.3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c r="OQ20" s="11">
        <v>12890</v>
      </c>
      <c r="OR20" s="11">
        <v>10992</v>
      </c>
      <c r="OS20" s="11">
        <v>9644</v>
      </c>
      <c r="OT20" s="11">
        <v>8564</v>
      </c>
      <c r="OU20" s="11">
        <v>7772</v>
      </c>
      <c r="OV20" s="11">
        <v>7301</v>
      </c>
      <c r="OW20" s="1">
        <f>SUM(OW4:OW19)</f>
        <v>7127</v>
      </c>
      <c r="OX20" s="11">
        <v>6665</v>
      </c>
      <c r="OY20" s="11">
        <v>6010</v>
      </c>
    </row>
    <row r="22" spans="1:415"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PF21"/>
  <sheetViews>
    <sheetView zoomScaleNormal="100" workbookViewId="0">
      <pane xSplit="1" ySplit="3" topLeftCell="OO4" activePane="bottomRight" state="frozen"/>
      <selection pane="topRight" activeCell="B1" sqref="B1"/>
      <selection pane="bottomLeft" activeCell="A4" sqref="A4"/>
      <selection pane="bottomRight" activeCell="PE7" sqref="PE7"/>
    </sheetView>
  </sheetViews>
  <sheetFormatPr baseColWidth="10" defaultColWidth="11.453125" defaultRowHeight="14.5" x14ac:dyDescent="0.35"/>
  <cols>
    <col min="1" max="1" width="25.26953125" style="6"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422" ht="18.5" x14ac:dyDescent="0.45">
      <c r="A1" s="59" t="s">
        <v>686</v>
      </c>
    </row>
    <row r="2" spans="1:422" x14ac:dyDescent="0.35">
      <c r="A2" s="6" t="s">
        <v>718</v>
      </c>
    </row>
    <row r="3" spans="1:422"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c r="PA3" s="5"/>
      <c r="PB3" s="5"/>
      <c r="PC3" s="5"/>
      <c r="PD3" s="5"/>
      <c r="PE3" s="5"/>
      <c r="PF3" s="5"/>
    </row>
    <row r="4" spans="1:422" x14ac:dyDescent="0.3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v>22.089306019227788</v>
      </c>
      <c r="OR4" s="12">
        <v>18.765099689254271</v>
      </c>
      <c r="OS4" s="12">
        <v>16.72913592076101</v>
      </c>
      <c r="OT4" s="12">
        <v>15.567015008656449</v>
      </c>
      <c r="OU4" s="12">
        <v>13.954459634495857</v>
      </c>
      <c r="OV4" s="12">
        <v>12.675225762256726</v>
      </c>
      <c r="OW4" s="12">
        <v>12.522078045157675</v>
      </c>
      <c r="OX4" s="12">
        <v>11.864443730555871</v>
      </c>
      <c r="OY4" s="12">
        <v>10.396027384253207</v>
      </c>
      <c r="OZ4" s="12"/>
      <c r="PA4" s="12"/>
      <c r="PB4" s="12"/>
      <c r="PC4" s="12"/>
      <c r="PD4" s="12"/>
      <c r="PE4" s="12"/>
      <c r="PF4" s="12"/>
    </row>
    <row r="5" spans="1:422" x14ac:dyDescent="0.3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v>18.773709522712725</v>
      </c>
      <c r="OR5" s="12">
        <v>15.703171804509303</v>
      </c>
      <c r="OS5" s="12">
        <v>13.546938121502931</v>
      </c>
      <c r="OT5" s="12">
        <v>12.000240461961257</v>
      </c>
      <c r="OU5" s="12">
        <v>11.344989236736705</v>
      </c>
      <c r="OV5" s="12">
        <v>10.544973205939288</v>
      </c>
      <c r="OW5" s="12">
        <v>10.308777996846718</v>
      </c>
      <c r="OX5" s="12">
        <v>9.8363875786615758</v>
      </c>
      <c r="OY5" s="12">
        <v>8.7696995375983544</v>
      </c>
      <c r="OZ5" s="12"/>
      <c r="PA5" s="12"/>
      <c r="PB5" s="12"/>
      <c r="PC5" s="12"/>
      <c r="PD5" s="12"/>
      <c r="PE5" s="12"/>
      <c r="PF5" s="12"/>
    </row>
    <row r="6" spans="1:422" x14ac:dyDescent="0.3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v>13.598616265852675</v>
      </c>
      <c r="OR6" s="12">
        <v>12.154274257655898</v>
      </c>
      <c r="OS6" s="12">
        <v>10.682680513455409</v>
      </c>
      <c r="OT6" s="12">
        <v>8.4480381611509614</v>
      </c>
      <c r="OU6" s="12">
        <v>7.4124721930098749</v>
      </c>
      <c r="OV6" s="12">
        <v>7.5759826090321516</v>
      </c>
      <c r="OW6" s="12">
        <v>7.4669756650173005</v>
      </c>
      <c r="OX6" s="12">
        <v>7.1399548329727471</v>
      </c>
      <c r="OY6" s="12">
        <v>7.1672065689764599</v>
      </c>
      <c r="OZ6" s="12"/>
      <c r="PA6" s="12"/>
      <c r="PB6" s="12"/>
      <c r="PC6" s="12"/>
      <c r="PD6" s="12"/>
      <c r="PE6" s="12"/>
      <c r="PF6" s="12"/>
    </row>
    <row r="7" spans="1:422" x14ac:dyDescent="0.3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v>6.2254822072149762</v>
      </c>
      <c r="OR7" s="12">
        <v>5.9875656897417926</v>
      </c>
      <c r="OS7" s="12">
        <v>5.1945106314978471</v>
      </c>
      <c r="OT7" s="12">
        <v>4.8772886082002689</v>
      </c>
      <c r="OU7" s="12">
        <v>4.4411083261660984</v>
      </c>
      <c r="OV7" s="12">
        <v>3.8463170324831388</v>
      </c>
      <c r="OW7" s="12">
        <v>3.4497895033611656</v>
      </c>
      <c r="OX7" s="12">
        <v>3.2515257388001793</v>
      </c>
      <c r="OY7" s="12">
        <v>2.339512421819641</v>
      </c>
      <c r="OZ7" s="12"/>
      <c r="PA7" s="12"/>
      <c r="PB7" s="12"/>
      <c r="PC7" s="12"/>
      <c r="PD7" s="12"/>
      <c r="PE7" s="12"/>
      <c r="PF7" s="12"/>
    </row>
    <row r="8" spans="1:422" x14ac:dyDescent="0.3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v>14.533134077703824</v>
      </c>
      <c r="OR8" s="12">
        <v>11.156749392984754</v>
      </c>
      <c r="OS8" s="12">
        <v>10.569552056511872</v>
      </c>
      <c r="OT8" s="12">
        <v>8.3675620447385644</v>
      </c>
      <c r="OU8" s="12">
        <v>6.3123713670834789</v>
      </c>
      <c r="OV8" s="12">
        <v>6.3123713670834789</v>
      </c>
      <c r="OW8" s="12">
        <v>6.3123713670834789</v>
      </c>
      <c r="OX8" s="12">
        <v>6.6059700353199196</v>
      </c>
      <c r="OY8" s="12">
        <v>7.4867660400292424</v>
      </c>
      <c r="OZ8" s="12"/>
      <c r="PA8" s="12"/>
      <c r="PB8" s="12"/>
      <c r="PC8" s="12"/>
      <c r="PD8" s="12"/>
      <c r="PE8" s="12"/>
      <c r="PF8" s="12"/>
    </row>
    <row r="9" spans="1:422" x14ac:dyDescent="0.3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v>13.641877966905454</v>
      </c>
      <c r="OR9" s="12">
        <v>12.180248184737012</v>
      </c>
      <c r="OS9" s="12">
        <v>11.963710439230576</v>
      </c>
      <c r="OT9" s="12">
        <v>11.476500511841095</v>
      </c>
      <c r="OU9" s="12">
        <v>11.368231639087877</v>
      </c>
      <c r="OV9" s="12">
        <v>12.180248184737012</v>
      </c>
      <c r="OW9" s="12">
        <v>11.909576002853967</v>
      </c>
      <c r="OX9" s="12">
        <v>10.610349529815354</v>
      </c>
      <c r="OY9" s="12">
        <v>8.9321820021404754</v>
      </c>
      <c r="OZ9" s="12"/>
      <c r="PA9" s="12"/>
      <c r="PB9" s="12"/>
      <c r="PC9" s="12"/>
      <c r="PD9" s="12"/>
      <c r="PE9" s="12"/>
      <c r="PF9" s="12"/>
    </row>
    <row r="10" spans="1:422" x14ac:dyDescent="0.3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v>19.004211142351878</v>
      </c>
      <c r="OR10" s="12">
        <v>15.887202452895</v>
      </c>
      <c r="OS10" s="12">
        <v>13.597155252477705</v>
      </c>
      <c r="OT10" s="12">
        <v>11.434332896528034</v>
      </c>
      <c r="OU10" s="12">
        <v>10.655080724163815</v>
      </c>
      <c r="OV10" s="12">
        <v>9.9871502907087706</v>
      </c>
      <c r="OW10" s="12">
        <v>9.8917316573580489</v>
      </c>
      <c r="OX10" s="12">
        <v>9.1919950127860961</v>
      </c>
      <c r="OY10" s="12">
        <v>8.7785142682663082</v>
      </c>
      <c r="OZ10" s="12"/>
      <c r="PA10" s="12"/>
      <c r="PB10" s="12"/>
      <c r="PC10" s="12"/>
      <c r="PD10" s="12"/>
      <c r="PE10" s="12"/>
      <c r="PF10" s="12"/>
    </row>
    <row r="11" spans="1:422" x14ac:dyDescent="0.3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v>4.6015951367357779</v>
      </c>
      <c r="OR11" s="12">
        <v>4.290676546415793</v>
      </c>
      <c r="OS11" s="12">
        <v>4.0419416741598049</v>
      </c>
      <c r="OT11" s="12">
        <v>3.2335533393278442</v>
      </c>
      <c r="OU11" s="12">
        <v>2.7982673128798647</v>
      </c>
      <c r="OV11" s="12">
        <v>2.1142464141758976</v>
      </c>
      <c r="OW11" s="12">
        <v>2.1764301322398949</v>
      </c>
      <c r="OX11" s="12">
        <v>2.1142464141758976</v>
      </c>
      <c r="OY11" s="12">
        <v>2.1142464141758976</v>
      </c>
      <c r="OZ11" s="12"/>
      <c r="PA11" s="12"/>
      <c r="PB11" s="12"/>
      <c r="PC11" s="12"/>
      <c r="PD11" s="12"/>
      <c r="PE11" s="12"/>
      <c r="PF11" s="12"/>
    </row>
    <row r="12" spans="1:422" x14ac:dyDescent="0.3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v>8.4817769397748801</v>
      </c>
      <c r="OR12" s="12">
        <v>7.368387341485847</v>
      </c>
      <c r="OS12" s="12">
        <v>6.3550777070879638</v>
      </c>
      <c r="OT12" s="12">
        <v>5.7545979237410698</v>
      </c>
      <c r="OU12" s="12">
        <v>5.1666281358805692</v>
      </c>
      <c r="OV12" s="12">
        <v>4.8914082351799086</v>
      </c>
      <c r="OW12" s="12">
        <v>4.7287782938567915</v>
      </c>
      <c r="OX12" s="12">
        <v>4.4785783841289186</v>
      </c>
      <c r="OY12" s="12">
        <v>4.0907685240507163</v>
      </c>
      <c r="OZ12" s="12"/>
      <c r="PA12" s="12"/>
      <c r="PB12" s="12"/>
      <c r="PC12" s="12"/>
      <c r="PD12" s="12"/>
      <c r="PE12" s="12"/>
      <c r="PF12" s="12"/>
    </row>
    <row r="13" spans="1:422" x14ac:dyDescent="0.3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v>16.938555556874235</v>
      </c>
      <c r="OR13" s="12">
        <v>14.375484650241951</v>
      </c>
      <c r="OS13" s="12">
        <v>12.692772881105101</v>
      </c>
      <c r="OT13" s="12">
        <v>11.232936842979758</v>
      </c>
      <c r="OU13" s="12">
        <v>9.9904046425906277</v>
      </c>
      <c r="OV13" s="12">
        <v>9.5669407536687707</v>
      </c>
      <c r="OW13" s="12">
        <v>9.1657644378480665</v>
      </c>
      <c r="OX13" s="12">
        <v>8.1628236482963015</v>
      </c>
      <c r="OY13" s="12">
        <v>7.4273337359583413</v>
      </c>
      <c r="OZ13" s="12"/>
      <c r="PA13" s="12"/>
      <c r="PB13" s="12"/>
      <c r="PC13" s="12"/>
      <c r="PD13" s="12"/>
      <c r="PE13" s="12"/>
      <c r="PF13" s="12"/>
    </row>
    <row r="14" spans="1:422" x14ac:dyDescent="0.3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v>15.95054890162273</v>
      </c>
      <c r="OR14" s="12">
        <v>14.655940797815678</v>
      </c>
      <c r="OS14" s="12">
        <v>12.628535654117844</v>
      </c>
      <c r="OT14" s="12">
        <v>11.065235302350837</v>
      </c>
      <c r="OU14" s="12">
        <v>10.137025718489177</v>
      </c>
      <c r="OV14" s="12">
        <v>9.4775083825874713</v>
      </c>
      <c r="OW14" s="12">
        <v>9.4775083825874713</v>
      </c>
      <c r="OX14" s="12">
        <v>9.0134035906566421</v>
      </c>
      <c r="OY14" s="12">
        <v>8.036340870802265</v>
      </c>
      <c r="OZ14" s="12"/>
      <c r="PA14" s="12"/>
      <c r="PB14" s="12"/>
      <c r="PC14" s="12"/>
      <c r="PD14" s="12"/>
      <c r="PE14" s="12"/>
      <c r="PF14" s="12"/>
    </row>
    <row r="15" spans="1:422" x14ac:dyDescent="0.3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v>20.46840215749118</v>
      </c>
      <c r="OR15" s="12">
        <v>19.353786198419879</v>
      </c>
      <c r="OS15" s="12">
        <v>16.415253215413721</v>
      </c>
      <c r="OT15" s="12">
        <v>14.6926649150308</v>
      </c>
      <c r="OU15" s="12">
        <v>13.983363850167242</v>
      </c>
      <c r="OV15" s="12">
        <v>12.56476172044013</v>
      </c>
      <c r="OW15" s="12">
        <v>11.855460655576575</v>
      </c>
      <c r="OX15" s="12">
        <v>11.855460655576575</v>
      </c>
      <c r="OY15" s="12">
        <v>10.23420107874559</v>
      </c>
      <c r="OZ15" s="12"/>
      <c r="PA15" s="12"/>
      <c r="PB15" s="12"/>
      <c r="PC15" s="12"/>
      <c r="PD15" s="12"/>
      <c r="PE15" s="12"/>
      <c r="PF15" s="12"/>
    </row>
    <row r="16" spans="1:422" x14ac:dyDescent="0.3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v>11.00204299097415</v>
      </c>
      <c r="OR16" s="12">
        <v>8.3006485065831743</v>
      </c>
      <c r="OS16" s="12">
        <v>7.0727419227690964</v>
      </c>
      <c r="OT16" s="12">
        <v>6.0904166557178332</v>
      </c>
      <c r="OU16" s="12">
        <v>5.2308820470479773</v>
      </c>
      <c r="OV16" s="12">
        <v>5.206323915371696</v>
      </c>
      <c r="OW16" s="12">
        <v>5.1572076520191326</v>
      </c>
      <c r="OX16" s="12">
        <v>4.6906031501697827</v>
      </c>
      <c r="OY16" s="12">
        <v>4.0766498582627433</v>
      </c>
      <c r="OZ16" s="12"/>
      <c r="PA16" s="12"/>
      <c r="PB16" s="12"/>
      <c r="PC16" s="12"/>
      <c r="PD16" s="12"/>
      <c r="PE16" s="12"/>
      <c r="PF16" s="12"/>
    </row>
    <row r="17" spans="1:422" x14ac:dyDescent="0.3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v>6.6521413060613774</v>
      </c>
      <c r="OR17" s="12">
        <v>5.1941377321301161</v>
      </c>
      <c r="OS17" s="12">
        <v>5.0574498970740605</v>
      </c>
      <c r="OT17" s="12">
        <v>4.6473863919058935</v>
      </c>
      <c r="OU17" s="12">
        <v>4.1917602750523741</v>
      </c>
      <c r="OV17" s="12">
        <v>3.7361341581988556</v>
      </c>
      <c r="OW17" s="12">
        <v>3.5083210997720959</v>
      </c>
      <c r="OX17" s="12">
        <v>3.1438202062892806</v>
      </c>
      <c r="OY17" s="12">
        <v>2.7793193128064653</v>
      </c>
      <c r="OZ17" s="12"/>
      <c r="PA17" s="12"/>
      <c r="PB17" s="12"/>
      <c r="PC17" s="12"/>
      <c r="PD17" s="12"/>
      <c r="PE17" s="12"/>
      <c r="PF17" s="12"/>
    </row>
    <row r="18" spans="1:422" x14ac:dyDescent="0.3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v>8.092919109035039</v>
      </c>
      <c r="OR18" s="12">
        <v>6.9909045920600548</v>
      </c>
      <c r="OS18" s="12">
        <v>5.9577659823960065</v>
      </c>
      <c r="OT18" s="12">
        <v>5.5100725848749201</v>
      </c>
      <c r="OU18" s="12">
        <v>5.027941233698364</v>
      </c>
      <c r="OV18" s="12">
        <v>4.5113719288663408</v>
      </c>
      <c r="OW18" s="12">
        <v>4.3736201142444679</v>
      </c>
      <c r="OX18" s="12">
        <v>4.7179996507991495</v>
      </c>
      <c r="OY18" s="12">
        <v>4.5113719288663408</v>
      </c>
      <c r="OZ18" s="12"/>
      <c r="PA18" s="12"/>
      <c r="PB18" s="12"/>
      <c r="PC18" s="12"/>
      <c r="PD18" s="12"/>
      <c r="PE18" s="12"/>
      <c r="PF18" s="12"/>
    </row>
    <row r="19" spans="1:422" ht="15" thickBot="1" x14ac:dyDescent="0.4">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v>13.874709498269882</v>
      </c>
      <c r="OR19" s="12">
        <v>12.515362959588034</v>
      </c>
      <c r="OS19" s="12">
        <v>11.062268383755715</v>
      </c>
      <c r="OT19" s="12">
        <v>9.5622997893481614</v>
      </c>
      <c r="OU19" s="12">
        <v>8.0623311949406062</v>
      </c>
      <c r="OV19" s="12">
        <v>7.4998429720377731</v>
      </c>
      <c r="OW19" s="12">
        <v>7.5467169906130085</v>
      </c>
      <c r="OX19" s="12">
        <v>7.2185988605863569</v>
      </c>
      <c r="OY19" s="12">
        <v>6.2342444705063986</v>
      </c>
      <c r="OZ19" s="12"/>
      <c r="PA19" s="12"/>
      <c r="PB19" s="12"/>
      <c r="PC19" s="12"/>
      <c r="PD19" s="12"/>
      <c r="PE19" s="12"/>
      <c r="PF19" s="12"/>
    </row>
    <row r="20" spans="1:422" s="11" customFormat="1" x14ac:dyDescent="0.3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v>15.498989734005473</v>
      </c>
      <c r="OR20" s="13">
        <v>13.21682662189202</v>
      </c>
      <c r="OS20" s="13">
        <v>11.595985802540634</v>
      </c>
      <c r="OT20" s="13">
        <v>10.297389300389671</v>
      </c>
      <c r="OU20" s="13">
        <v>9.3450851988122992</v>
      </c>
      <c r="OV20" s="13">
        <v>8.7787528353742399</v>
      </c>
      <c r="OW20" s="13">
        <v>8.5695345100276974</v>
      </c>
      <c r="OX20" s="13">
        <v>8.0140237841075628</v>
      </c>
      <c r="OY20" s="13">
        <v>7.2264490536363768</v>
      </c>
      <c r="OZ20" s="13"/>
      <c r="PA20" s="13"/>
      <c r="PB20" s="13"/>
      <c r="PC20" s="13"/>
      <c r="PD20" s="13"/>
      <c r="PE20" s="13"/>
      <c r="PF20" s="13"/>
    </row>
    <row r="21" spans="1:422" x14ac:dyDescent="0.3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HM419"/>
  <sheetViews>
    <sheetView zoomScaleNormal="100" workbookViewId="0">
      <pane xSplit="3" ySplit="5" topLeftCell="HF6" activePane="bottomRight" state="frozen"/>
      <selection pane="topRight" activeCell="D1" sqref="D1"/>
      <selection pane="bottomLeft" activeCell="A6" sqref="A6"/>
      <selection pane="bottomRight" activeCell="HL5" sqref="HL5:HM5"/>
    </sheetView>
  </sheetViews>
  <sheetFormatPr baseColWidth="10" defaultColWidth="11.453125" defaultRowHeight="14.5" x14ac:dyDescent="0.35"/>
  <cols>
    <col min="1" max="1" width="10.7265625" style="30" customWidth="1"/>
    <col min="2" max="2" width="34.7265625" style="30" bestFit="1" customWidth="1"/>
    <col min="3" max="3" width="6.7265625" style="30" bestFit="1" customWidth="1"/>
    <col min="4" max="5" width="14.453125" style="30" bestFit="1" customWidth="1"/>
    <col min="6" max="6" width="14.7265625" style="30" bestFit="1" customWidth="1"/>
    <col min="7" max="7" width="14.453125" style="30" bestFit="1" customWidth="1"/>
    <col min="8" max="17" width="14.7265625" style="30" bestFit="1" customWidth="1"/>
    <col min="18" max="25" width="15.26953125" style="30" bestFit="1" customWidth="1"/>
    <col min="26" max="26" width="14.7265625" style="30" bestFit="1" customWidth="1"/>
    <col min="27" max="27" width="14.453125" style="30" bestFit="1" customWidth="1"/>
    <col min="28" max="35" width="14.7265625" style="30" bestFit="1" customWidth="1"/>
    <col min="36" max="36" width="15.26953125" style="30" bestFit="1" customWidth="1"/>
    <col min="37" max="37" width="14.7265625" style="30" bestFit="1" customWidth="1"/>
    <col min="38" max="46" width="15.26953125" style="30" bestFit="1" customWidth="1"/>
    <col min="47" max="47" width="14.7265625" style="30" bestFit="1" customWidth="1"/>
    <col min="48" max="48" width="14.453125" style="30" bestFit="1" customWidth="1"/>
    <col min="49" max="56" width="14.7265625" style="30" bestFit="1" customWidth="1"/>
    <col min="57" max="57" width="14.453125" style="30" bestFit="1" customWidth="1"/>
    <col min="58" max="58" width="14" style="30" bestFit="1" customWidth="1"/>
    <col min="59" max="66" width="14.453125" style="30" bestFit="1" customWidth="1"/>
    <col min="67" max="67" width="14.7265625" style="30" bestFit="1" customWidth="1"/>
    <col min="68" max="68" width="14.453125" style="30" bestFit="1" customWidth="1"/>
    <col min="69" max="77" width="14.7265625" style="30" bestFit="1" customWidth="1"/>
    <col min="78" max="78" width="14.453125" style="30" bestFit="1" customWidth="1"/>
    <col min="79" max="79" width="14.7265625" style="30" bestFit="1" customWidth="1"/>
    <col min="80" max="87" width="15.26953125" style="30" bestFit="1" customWidth="1"/>
    <col min="88" max="88" width="14.7265625" style="30" bestFit="1" customWidth="1"/>
    <col min="89" max="89" width="14.453125" style="30" bestFit="1" customWidth="1"/>
    <col min="90" max="97" width="14.7265625" style="30" bestFit="1" customWidth="1"/>
    <col min="98" max="98" width="15.26953125" style="30" bestFit="1" customWidth="1"/>
    <col min="99" max="99" width="14.7265625" style="30" bestFit="1" customWidth="1"/>
    <col min="100" max="106" width="15.26953125" style="30" bestFit="1" customWidth="1"/>
    <col min="107" max="107" width="14.7265625" style="30" bestFit="1" customWidth="1"/>
    <col min="108" max="115" width="15.26953125" style="30" bestFit="1" customWidth="1"/>
    <col min="116" max="116" width="14.7265625" style="30" bestFit="1" customWidth="1"/>
    <col min="117" max="117" width="14.453125" style="30" bestFit="1" customWidth="1"/>
    <col min="118" max="125" width="14.7265625" style="30" bestFit="1" customWidth="1"/>
    <col min="126" max="126" width="15.26953125" style="30" bestFit="1" customWidth="1"/>
    <col min="127" max="127" width="14.7265625" style="30" bestFit="1" customWidth="1"/>
    <col min="128" max="136" width="15.26953125" style="30" bestFit="1" customWidth="1"/>
    <col min="137" max="138" width="14.7265625" style="30" bestFit="1" customWidth="1"/>
    <col min="139" max="146" width="15.26953125" style="30" bestFit="1" customWidth="1"/>
    <col min="147" max="147" width="14.7265625" style="30" bestFit="1" customWidth="1"/>
    <col min="148" max="148" width="14.453125" style="30" bestFit="1" customWidth="1"/>
    <col min="149" max="152" width="14.7265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7" width="12" bestFit="1" customWidth="1"/>
    <col min="168" max="168" width="11.54296875" bestFit="1" customWidth="1"/>
    <col min="169" max="172" width="12" style="36" bestFit="1" customWidth="1"/>
    <col min="173" max="173" width="12.26953125" style="36" customWidth="1"/>
    <col min="174" max="174" width="12.453125" style="36" customWidth="1"/>
    <col min="175" max="176" width="12" style="36" bestFit="1" customWidth="1"/>
    <col min="177" max="177" width="11.453125" style="36"/>
    <col min="178" max="180" width="11.453125" style="37"/>
    <col min="181" max="182" width="10.7265625" bestFit="1" customWidth="1"/>
    <col min="183" max="192" width="10.26953125" bestFit="1" customWidth="1"/>
    <col min="193" max="201" width="11.453125" style="36"/>
    <col min="202" max="202" width="10.1796875" bestFit="1" customWidth="1"/>
    <col min="203" max="217" width="11.453125" style="30"/>
    <col min="218" max="220" width="10.08984375" bestFit="1" customWidth="1"/>
    <col min="221" max="16384" width="11.453125" style="30"/>
  </cols>
  <sheetData>
    <row r="1" spans="1:221" ht="18.5" x14ac:dyDescent="0.45">
      <c r="A1" s="59" t="s">
        <v>687</v>
      </c>
    </row>
    <row r="2" spans="1:221" x14ac:dyDescent="0.35">
      <c r="A2" s="30" t="s">
        <v>718</v>
      </c>
    </row>
    <row r="5" spans="1:221" x14ac:dyDescent="0.3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c r="HF5" s="35">
        <v>44363</v>
      </c>
      <c r="HG5" s="35">
        <v>44364</v>
      </c>
      <c r="HH5" s="35">
        <v>44365</v>
      </c>
      <c r="HI5" s="35">
        <v>44366</v>
      </c>
      <c r="HJ5" s="35">
        <v>44367</v>
      </c>
      <c r="HK5" s="35">
        <v>44368</v>
      </c>
      <c r="HL5" s="35">
        <v>44369</v>
      </c>
      <c r="HM5" s="35">
        <v>44370</v>
      </c>
    </row>
    <row r="6" spans="1:221" x14ac:dyDescent="0.3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c r="HE6" s="30">
        <v>69</v>
      </c>
      <c r="HF6" s="30">
        <v>56</v>
      </c>
      <c r="HG6" s="30">
        <v>69</v>
      </c>
      <c r="HH6" s="30">
        <v>69</v>
      </c>
      <c r="HI6" s="30">
        <v>56</v>
      </c>
      <c r="HJ6">
        <v>67</v>
      </c>
      <c r="HK6">
        <v>59</v>
      </c>
      <c r="HL6">
        <v>63</v>
      </c>
      <c r="HM6" s="30">
        <v>46</v>
      </c>
    </row>
    <row r="7" spans="1:221" x14ac:dyDescent="0.3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c r="HE7" s="30">
        <v>11</v>
      </c>
      <c r="HF7" s="30">
        <v>7</v>
      </c>
      <c r="HG7" s="30">
        <v>9</v>
      </c>
      <c r="HH7" s="30">
        <v>8</v>
      </c>
      <c r="HI7" s="30">
        <v>6</v>
      </c>
      <c r="HJ7">
        <v>6</v>
      </c>
      <c r="HK7">
        <v>5</v>
      </c>
      <c r="HL7">
        <v>10</v>
      </c>
      <c r="HM7" s="30">
        <v>10</v>
      </c>
    </row>
    <row r="8" spans="1:221" x14ac:dyDescent="0.3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c r="HE8" s="30">
        <v>24</v>
      </c>
      <c r="HF8" s="30">
        <v>21</v>
      </c>
      <c r="HG8" s="30">
        <v>18</v>
      </c>
      <c r="HH8" s="30">
        <v>17</v>
      </c>
      <c r="HI8" s="30">
        <v>11</v>
      </c>
      <c r="HJ8">
        <v>10</v>
      </c>
      <c r="HK8">
        <v>9</v>
      </c>
      <c r="HL8">
        <v>11</v>
      </c>
      <c r="HM8" s="30">
        <v>7</v>
      </c>
    </row>
    <row r="9" spans="1:221" x14ac:dyDescent="0.3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c r="HE9" s="30">
        <v>48</v>
      </c>
      <c r="HF9" s="30">
        <v>34</v>
      </c>
      <c r="HG9" s="30">
        <v>28</v>
      </c>
      <c r="HH9" s="30">
        <v>29</v>
      </c>
      <c r="HI9" s="30">
        <v>26</v>
      </c>
      <c r="HJ9">
        <v>17</v>
      </c>
      <c r="HK9">
        <v>15</v>
      </c>
      <c r="HL9">
        <v>11</v>
      </c>
      <c r="HM9" s="30">
        <v>10</v>
      </c>
    </row>
    <row r="10" spans="1:221" x14ac:dyDescent="0.3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c r="HE10" s="30">
        <v>11</v>
      </c>
      <c r="HF10" s="30">
        <v>14</v>
      </c>
      <c r="HG10" s="30">
        <v>14</v>
      </c>
      <c r="HH10" s="30">
        <v>15</v>
      </c>
      <c r="HI10" s="30">
        <v>5</v>
      </c>
      <c r="HJ10">
        <v>9</v>
      </c>
      <c r="HK10">
        <v>10</v>
      </c>
      <c r="HL10">
        <v>9</v>
      </c>
      <c r="HM10" s="30">
        <v>9</v>
      </c>
    </row>
    <row r="11" spans="1:221" x14ac:dyDescent="0.3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c r="HE11" s="30">
        <v>29</v>
      </c>
      <c r="HF11" s="30">
        <v>24</v>
      </c>
      <c r="HG11" s="30">
        <v>24</v>
      </c>
      <c r="HH11" s="30">
        <v>24</v>
      </c>
      <c r="HI11" s="30">
        <v>23</v>
      </c>
      <c r="HJ11">
        <v>20</v>
      </c>
      <c r="HK11">
        <v>19</v>
      </c>
      <c r="HL11">
        <v>13</v>
      </c>
      <c r="HM11" s="30">
        <v>10</v>
      </c>
    </row>
    <row r="12" spans="1:221" x14ac:dyDescent="0.3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c r="HE12" s="30">
        <v>11</v>
      </c>
      <c r="HF12" s="30">
        <v>13</v>
      </c>
      <c r="HG12" s="30">
        <v>15</v>
      </c>
      <c r="HH12" s="30">
        <v>13</v>
      </c>
      <c r="HI12" s="30">
        <v>13</v>
      </c>
      <c r="HJ12">
        <v>12</v>
      </c>
      <c r="HK12">
        <v>11</v>
      </c>
      <c r="HL12">
        <v>11</v>
      </c>
      <c r="HM12" s="30">
        <v>9</v>
      </c>
    </row>
    <row r="13" spans="1:221" x14ac:dyDescent="0.3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c r="HE13" s="30">
        <v>9</v>
      </c>
      <c r="HF13" s="30">
        <v>7</v>
      </c>
      <c r="HG13" s="30">
        <v>7</v>
      </c>
      <c r="HH13" s="30">
        <v>5</v>
      </c>
      <c r="HI13" s="30">
        <v>3</v>
      </c>
      <c r="HJ13">
        <v>1</v>
      </c>
      <c r="HK13">
        <v>2</v>
      </c>
      <c r="HL13">
        <v>2</v>
      </c>
      <c r="HM13" s="30">
        <v>5</v>
      </c>
    </row>
    <row r="14" spans="1:221" x14ac:dyDescent="0.3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c r="HE14" s="30">
        <v>17</v>
      </c>
      <c r="HF14" s="30">
        <v>16</v>
      </c>
      <c r="HG14" s="30">
        <v>13</v>
      </c>
      <c r="HH14" s="30">
        <v>13</v>
      </c>
      <c r="HI14" s="30">
        <v>18</v>
      </c>
      <c r="HJ14">
        <v>18</v>
      </c>
      <c r="HK14">
        <v>20</v>
      </c>
      <c r="HL14">
        <v>16</v>
      </c>
      <c r="HM14" s="30">
        <v>17</v>
      </c>
    </row>
    <row r="15" spans="1:221" x14ac:dyDescent="0.3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c r="HE15" s="30">
        <v>9</v>
      </c>
      <c r="HF15" s="30">
        <v>8</v>
      </c>
      <c r="HG15" s="30">
        <v>9</v>
      </c>
      <c r="HH15" s="30">
        <v>3</v>
      </c>
      <c r="HI15" s="30">
        <v>5</v>
      </c>
      <c r="HJ15">
        <v>6</v>
      </c>
      <c r="HK15">
        <v>6</v>
      </c>
      <c r="HL15">
        <v>6</v>
      </c>
      <c r="HM15" s="30">
        <v>5</v>
      </c>
    </row>
    <row r="16" spans="1:221" x14ac:dyDescent="0.3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c r="HE16" s="30">
        <v>8</v>
      </c>
      <c r="HF16" s="30">
        <v>2</v>
      </c>
      <c r="HG16" s="30">
        <v>2</v>
      </c>
      <c r="HH16" s="30">
        <v>0</v>
      </c>
      <c r="HI16" s="30">
        <v>0</v>
      </c>
      <c r="HJ16">
        <v>1</v>
      </c>
      <c r="HK16">
        <v>1</v>
      </c>
      <c r="HL16">
        <v>1</v>
      </c>
      <c r="HM16" s="30">
        <v>1</v>
      </c>
    </row>
    <row r="17" spans="1:221" x14ac:dyDescent="0.3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c r="HE17" s="30">
        <v>1</v>
      </c>
      <c r="HF17" s="30">
        <v>0</v>
      </c>
      <c r="HG17" s="30">
        <v>1</v>
      </c>
      <c r="HH17" s="30">
        <v>4</v>
      </c>
      <c r="HI17" s="30">
        <v>6</v>
      </c>
      <c r="HJ17">
        <v>6</v>
      </c>
      <c r="HK17">
        <v>8</v>
      </c>
      <c r="HL17">
        <v>8</v>
      </c>
      <c r="HM17" s="30">
        <v>8</v>
      </c>
    </row>
    <row r="18" spans="1:221" x14ac:dyDescent="0.3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c r="HE18" s="30">
        <v>7</v>
      </c>
      <c r="HF18" s="30">
        <v>3</v>
      </c>
      <c r="HG18" s="30">
        <v>3</v>
      </c>
      <c r="HH18" s="30">
        <v>3</v>
      </c>
      <c r="HI18" s="30">
        <v>2</v>
      </c>
      <c r="HJ18">
        <v>2</v>
      </c>
      <c r="HK18">
        <v>2</v>
      </c>
      <c r="HL18">
        <v>1</v>
      </c>
      <c r="HM18" s="30">
        <v>0</v>
      </c>
    </row>
    <row r="19" spans="1:221" x14ac:dyDescent="0.3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c r="HE19" s="30">
        <v>20</v>
      </c>
      <c r="HF19" s="30">
        <v>8</v>
      </c>
      <c r="HG19" s="30">
        <v>8</v>
      </c>
      <c r="HH19" s="30">
        <v>8</v>
      </c>
      <c r="HI19" s="30">
        <v>6</v>
      </c>
      <c r="HJ19">
        <v>6</v>
      </c>
      <c r="HK19">
        <v>6</v>
      </c>
      <c r="HL19">
        <v>4</v>
      </c>
      <c r="HM19" s="30">
        <v>1</v>
      </c>
    </row>
    <row r="20" spans="1:221" x14ac:dyDescent="0.3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c r="HE20" s="30">
        <v>31</v>
      </c>
      <c r="HF20" s="30">
        <v>20</v>
      </c>
      <c r="HG20" s="30">
        <v>18</v>
      </c>
      <c r="HH20" s="30">
        <v>14</v>
      </c>
      <c r="HI20" s="30">
        <v>16</v>
      </c>
      <c r="HJ20">
        <v>13</v>
      </c>
      <c r="HK20">
        <v>18</v>
      </c>
      <c r="HL20">
        <v>19</v>
      </c>
      <c r="HM20" s="30">
        <v>17</v>
      </c>
    </row>
    <row r="21" spans="1:221" x14ac:dyDescent="0.3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c r="HE21" s="30">
        <v>15</v>
      </c>
      <c r="HF21" s="30">
        <v>15</v>
      </c>
      <c r="HG21" s="30">
        <v>13</v>
      </c>
      <c r="HH21" s="30">
        <v>13</v>
      </c>
      <c r="HI21" s="30">
        <v>11</v>
      </c>
      <c r="HJ21">
        <v>13</v>
      </c>
      <c r="HK21">
        <v>9</v>
      </c>
      <c r="HL21">
        <v>7</v>
      </c>
      <c r="HM21" s="30">
        <v>9</v>
      </c>
    </row>
    <row r="22" spans="1:221" x14ac:dyDescent="0.3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c r="HE22" s="30">
        <v>15</v>
      </c>
      <c r="HF22" s="30">
        <v>13</v>
      </c>
      <c r="HG22" s="30">
        <v>11</v>
      </c>
      <c r="HH22" s="30">
        <v>13</v>
      </c>
      <c r="HI22" s="30">
        <v>13</v>
      </c>
      <c r="HJ22">
        <v>13</v>
      </c>
      <c r="HK22">
        <v>14</v>
      </c>
      <c r="HL22">
        <v>14</v>
      </c>
      <c r="HM22" s="30">
        <v>10</v>
      </c>
    </row>
    <row r="23" spans="1:221" x14ac:dyDescent="0.3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c r="HE23" s="30">
        <v>89</v>
      </c>
      <c r="HF23" s="30">
        <v>85</v>
      </c>
      <c r="HG23" s="30">
        <v>65</v>
      </c>
      <c r="HH23" s="30">
        <v>58</v>
      </c>
      <c r="HI23" s="30">
        <v>54</v>
      </c>
      <c r="HJ23">
        <v>50</v>
      </c>
      <c r="HK23">
        <v>50</v>
      </c>
      <c r="HL23">
        <v>43</v>
      </c>
      <c r="HM23" s="30">
        <v>39</v>
      </c>
    </row>
    <row r="24" spans="1:221" x14ac:dyDescent="0.3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c r="HE24" s="30">
        <v>37</v>
      </c>
      <c r="HF24" s="30">
        <v>30</v>
      </c>
      <c r="HG24" s="30">
        <v>28</v>
      </c>
      <c r="HH24" s="30">
        <v>26</v>
      </c>
      <c r="HI24" s="30">
        <v>20</v>
      </c>
      <c r="HJ24">
        <v>19</v>
      </c>
      <c r="HK24">
        <v>21</v>
      </c>
      <c r="HL24">
        <v>19</v>
      </c>
      <c r="HM24" s="30">
        <v>25</v>
      </c>
    </row>
    <row r="25" spans="1:221" x14ac:dyDescent="0.3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c r="HE25" s="30">
        <v>26</v>
      </c>
      <c r="HF25" s="30">
        <v>25</v>
      </c>
      <c r="HG25" s="30">
        <v>25</v>
      </c>
      <c r="HH25" s="30">
        <v>22</v>
      </c>
      <c r="HI25" s="30">
        <v>17</v>
      </c>
      <c r="HJ25">
        <v>16</v>
      </c>
      <c r="HK25">
        <v>16</v>
      </c>
      <c r="HL25">
        <v>14</v>
      </c>
      <c r="HM25" s="30">
        <v>12</v>
      </c>
    </row>
    <row r="26" spans="1:221" x14ac:dyDescent="0.3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c r="HE26" s="30">
        <v>7</v>
      </c>
      <c r="HF26" s="30">
        <v>6</v>
      </c>
      <c r="HG26" s="30">
        <v>3</v>
      </c>
      <c r="HH26" s="30">
        <v>2</v>
      </c>
      <c r="HI26" s="30">
        <v>4</v>
      </c>
      <c r="HJ26">
        <v>7</v>
      </c>
      <c r="HK26">
        <v>6</v>
      </c>
      <c r="HL26">
        <v>7</v>
      </c>
      <c r="HM26" s="30">
        <v>8</v>
      </c>
    </row>
    <row r="27" spans="1:221" x14ac:dyDescent="0.3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c r="HE27" s="30">
        <v>7</v>
      </c>
      <c r="HF27" s="30">
        <v>4</v>
      </c>
      <c r="HG27" s="30">
        <v>2</v>
      </c>
      <c r="HH27" s="30">
        <v>1</v>
      </c>
      <c r="HI27" s="30">
        <v>1</v>
      </c>
      <c r="HJ27">
        <v>1</v>
      </c>
      <c r="HK27">
        <v>1</v>
      </c>
      <c r="HL27">
        <v>5</v>
      </c>
      <c r="HM27" s="30">
        <v>6</v>
      </c>
    </row>
    <row r="28" spans="1:221" x14ac:dyDescent="0.3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c r="HE28" s="30">
        <v>48</v>
      </c>
      <c r="HF28" s="30">
        <v>47</v>
      </c>
      <c r="HG28" s="30">
        <v>42</v>
      </c>
      <c r="HH28" s="30">
        <v>37</v>
      </c>
      <c r="HI28" s="30">
        <v>28</v>
      </c>
      <c r="HJ28">
        <v>24</v>
      </c>
      <c r="HK28">
        <v>23</v>
      </c>
      <c r="HL28">
        <v>18</v>
      </c>
      <c r="HM28" s="30">
        <v>12</v>
      </c>
    </row>
    <row r="29" spans="1:221" x14ac:dyDescent="0.3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c r="HE29" s="30">
        <v>11</v>
      </c>
      <c r="HF29" s="30">
        <v>4</v>
      </c>
      <c r="HG29" s="30">
        <v>4</v>
      </c>
      <c r="HH29" s="30">
        <v>3</v>
      </c>
      <c r="HI29" s="30">
        <v>3</v>
      </c>
      <c r="HJ29">
        <v>5</v>
      </c>
      <c r="HK29">
        <v>5</v>
      </c>
      <c r="HL29">
        <v>6</v>
      </c>
      <c r="HM29" s="30">
        <v>7</v>
      </c>
    </row>
    <row r="30" spans="1:221" x14ac:dyDescent="0.3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c r="HE30" s="30">
        <v>6</v>
      </c>
      <c r="HF30" s="30">
        <v>9</v>
      </c>
      <c r="HG30" s="30">
        <v>10</v>
      </c>
      <c r="HH30" s="30">
        <v>9</v>
      </c>
      <c r="HI30" s="30">
        <v>11</v>
      </c>
      <c r="HJ30">
        <v>13</v>
      </c>
      <c r="HK30">
        <v>13</v>
      </c>
      <c r="HL30">
        <v>12</v>
      </c>
      <c r="HM30" s="30">
        <v>9</v>
      </c>
    </row>
    <row r="31" spans="1:221" x14ac:dyDescent="0.3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c r="HE31" s="30">
        <v>15</v>
      </c>
      <c r="HF31" s="30">
        <v>22</v>
      </c>
      <c r="HG31" s="30">
        <v>29</v>
      </c>
      <c r="HH31" s="30">
        <v>26</v>
      </c>
      <c r="HI31" s="30">
        <v>22</v>
      </c>
      <c r="HJ31">
        <v>21</v>
      </c>
      <c r="HK31">
        <v>18</v>
      </c>
      <c r="HL31">
        <v>18</v>
      </c>
      <c r="HM31" s="30">
        <v>18</v>
      </c>
    </row>
    <row r="32" spans="1:221" x14ac:dyDescent="0.3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c r="HE32" s="30">
        <v>46</v>
      </c>
      <c r="HF32" s="30">
        <v>35</v>
      </c>
      <c r="HG32" s="30">
        <v>38</v>
      </c>
      <c r="HH32" s="30">
        <v>34</v>
      </c>
      <c r="HI32" s="30">
        <v>27</v>
      </c>
      <c r="HJ32">
        <v>24</v>
      </c>
      <c r="HK32">
        <v>21</v>
      </c>
      <c r="HL32">
        <v>20</v>
      </c>
      <c r="HM32" s="30">
        <v>16</v>
      </c>
    </row>
    <row r="33" spans="1:221" x14ac:dyDescent="0.3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c r="HE33" s="30">
        <v>7</v>
      </c>
      <c r="HF33" s="30">
        <v>7</v>
      </c>
      <c r="HG33" s="30">
        <v>7</v>
      </c>
      <c r="HH33" s="30">
        <v>5</v>
      </c>
      <c r="HI33" s="30">
        <v>5</v>
      </c>
      <c r="HJ33">
        <v>5</v>
      </c>
      <c r="HK33">
        <v>4</v>
      </c>
      <c r="HL33">
        <v>4</v>
      </c>
      <c r="HM33" s="30">
        <v>2</v>
      </c>
    </row>
    <row r="34" spans="1:221" x14ac:dyDescent="0.3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c r="HE34" s="30">
        <v>41</v>
      </c>
      <c r="HF34" s="30">
        <v>30</v>
      </c>
      <c r="HG34" s="30">
        <v>23</v>
      </c>
      <c r="HH34" s="30">
        <v>26</v>
      </c>
      <c r="HI34" s="30">
        <v>19</v>
      </c>
      <c r="HJ34">
        <v>17</v>
      </c>
      <c r="HK34">
        <v>16</v>
      </c>
      <c r="HL34">
        <v>12</v>
      </c>
      <c r="HM34" s="30">
        <v>9</v>
      </c>
    </row>
    <row r="35" spans="1:221" x14ac:dyDescent="0.3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c r="HE35" s="30">
        <v>0</v>
      </c>
      <c r="HF35" s="30">
        <v>0</v>
      </c>
      <c r="HG35" s="30">
        <v>0</v>
      </c>
      <c r="HH35" s="30">
        <v>1</v>
      </c>
      <c r="HI35" s="30">
        <v>1</v>
      </c>
      <c r="HJ35">
        <v>1</v>
      </c>
      <c r="HK35">
        <v>1</v>
      </c>
      <c r="HL35">
        <v>1</v>
      </c>
      <c r="HM35" s="30">
        <v>1</v>
      </c>
    </row>
    <row r="36" spans="1:221" x14ac:dyDescent="0.3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c r="HE36" s="30">
        <v>3</v>
      </c>
      <c r="HF36" s="30">
        <v>3</v>
      </c>
      <c r="HG36" s="30">
        <v>2</v>
      </c>
      <c r="HH36" s="30">
        <v>3</v>
      </c>
      <c r="HI36" s="30">
        <v>3</v>
      </c>
      <c r="HJ36">
        <v>2</v>
      </c>
      <c r="HK36">
        <v>2</v>
      </c>
      <c r="HL36">
        <v>2</v>
      </c>
      <c r="HM36" s="30">
        <v>3</v>
      </c>
    </row>
    <row r="37" spans="1:221" x14ac:dyDescent="0.3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c r="HE37" s="30">
        <v>43</v>
      </c>
      <c r="HF37" s="30">
        <v>30</v>
      </c>
      <c r="HG37" s="30">
        <v>25</v>
      </c>
      <c r="HH37" s="30">
        <v>17</v>
      </c>
      <c r="HI37" s="30">
        <v>15</v>
      </c>
      <c r="HJ37">
        <v>13</v>
      </c>
      <c r="HK37">
        <v>14</v>
      </c>
      <c r="HL37">
        <v>14</v>
      </c>
      <c r="HM37" s="30">
        <v>9</v>
      </c>
    </row>
    <row r="38" spans="1:221" x14ac:dyDescent="0.3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c r="HE38" s="30">
        <v>50</v>
      </c>
      <c r="HF38" s="30">
        <v>40</v>
      </c>
      <c r="HG38" s="30">
        <v>27</v>
      </c>
      <c r="HH38" s="30">
        <v>18</v>
      </c>
      <c r="HI38" s="30">
        <v>14</v>
      </c>
      <c r="HJ38">
        <v>12</v>
      </c>
      <c r="HK38">
        <v>11</v>
      </c>
      <c r="HL38">
        <v>9</v>
      </c>
      <c r="HM38" s="30">
        <v>7</v>
      </c>
    </row>
    <row r="39" spans="1:221" x14ac:dyDescent="0.3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c r="HE39" s="30">
        <v>47</v>
      </c>
      <c r="HF39" s="30">
        <v>42</v>
      </c>
      <c r="HG39" s="30">
        <v>34</v>
      </c>
      <c r="HH39" s="30">
        <v>27</v>
      </c>
      <c r="HI39" s="30">
        <v>20</v>
      </c>
      <c r="HJ39">
        <v>24</v>
      </c>
      <c r="HK39">
        <v>24</v>
      </c>
      <c r="HL39">
        <v>19</v>
      </c>
      <c r="HM39" s="30">
        <v>18</v>
      </c>
    </row>
    <row r="40" spans="1:221" x14ac:dyDescent="0.3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c r="HE40" s="30">
        <v>28</v>
      </c>
      <c r="HF40" s="30">
        <v>24</v>
      </c>
      <c r="HG40" s="30">
        <v>25</v>
      </c>
      <c r="HH40" s="30">
        <v>23</v>
      </c>
      <c r="HI40" s="30">
        <v>34</v>
      </c>
      <c r="HJ40">
        <v>37</v>
      </c>
      <c r="HK40">
        <v>37</v>
      </c>
      <c r="HL40">
        <v>36</v>
      </c>
      <c r="HM40" s="30">
        <v>31</v>
      </c>
    </row>
    <row r="41" spans="1:221" x14ac:dyDescent="0.3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c r="HE41" s="30">
        <v>31</v>
      </c>
      <c r="HF41" s="30">
        <v>34</v>
      </c>
      <c r="HG41" s="30">
        <v>35</v>
      </c>
      <c r="HH41" s="30">
        <v>26</v>
      </c>
      <c r="HI41" s="30">
        <v>25</v>
      </c>
      <c r="HJ41">
        <v>25</v>
      </c>
      <c r="HK41">
        <v>25</v>
      </c>
      <c r="HL41">
        <v>25</v>
      </c>
      <c r="HM41" s="30">
        <v>22</v>
      </c>
    </row>
    <row r="42" spans="1:221" x14ac:dyDescent="0.3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c r="HE42" s="30">
        <v>30</v>
      </c>
      <c r="HF42" s="30">
        <v>26</v>
      </c>
      <c r="HG42" s="30">
        <v>25</v>
      </c>
      <c r="HH42" s="30">
        <v>24</v>
      </c>
      <c r="HI42" s="30">
        <v>23</v>
      </c>
      <c r="HJ42">
        <v>23</v>
      </c>
      <c r="HK42">
        <v>23</v>
      </c>
      <c r="HL42">
        <v>27</v>
      </c>
      <c r="HM42" s="30">
        <v>25</v>
      </c>
    </row>
    <row r="43" spans="1:221" x14ac:dyDescent="0.3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c r="HE43" s="30">
        <v>83</v>
      </c>
      <c r="HF43" s="30">
        <v>70</v>
      </c>
      <c r="HG43" s="30">
        <v>57</v>
      </c>
      <c r="HH43" s="30">
        <v>49</v>
      </c>
      <c r="HI43" s="30">
        <v>44</v>
      </c>
      <c r="HJ43">
        <v>44</v>
      </c>
      <c r="HK43">
        <v>44</v>
      </c>
      <c r="HL43">
        <v>33</v>
      </c>
      <c r="HM43" s="30">
        <v>35</v>
      </c>
    </row>
    <row r="44" spans="1:221" x14ac:dyDescent="0.3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c r="HE44" s="30">
        <v>27</v>
      </c>
      <c r="HF44" s="30">
        <v>26</v>
      </c>
      <c r="HG44" s="30">
        <v>27</v>
      </c>
      <c r="HH44" s="30">
        <v>18</v>
      </c>
      <c r="HI44" s="30">
        <v>19</v>
      </c>
      <c r="HJ44">
        <v>19</v>
      </c>
      <c r="HK44">
        <v>18</v>
      </c>
      <c r="HL44">
        <v>16</v>
      </c>
      <c r="HM44" s="30">
        <v>20</v>
      </c>
    </row>
    <row r="45" spans="1:221" x14ac:dyDescent="0.3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c r="HE45" s="30">
        <v>28</v>
      </c>
      <c r="HF45" s="30">
        <v>21</v>
      </c>
      <c r="HG45" s="30">
        <v>23</v>
      </c>
      <c r="HH45" s="30">
        <v>16</v>
      </c>
      <c r="HI45" s="30">
        <v>13</v>
      </c>
      <c r="HJ45">
        <v>13</v>
      </c>
      <c r="HK45">
        <v>13</v>
      </c>
      <c r="HL45">
        <v>11</v>
      </c>
      <c r="HM45" s="30">
        <v>16</v>
      </c>
    </row>
    <row r="46" spans="1:221" x14ac:dyDescent="0.3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c r="HE46" s="30">
        <v>51</v>
      </c>
      <c r="HF46" s="30">
        <v>51</v>
      </c>
      <c r="HG46" s="30">
        <v>38</v>
      </c>
      <c r="HH46" s="30">
        <v>29</v>
      </c>
      <c r="HI46" s="30">
        <v>24</v>
      </c>
      <c r="HJ46">
        <v>23</v>
      </c>
      <c r="HK46">
        <v>23</v>
      </c>
      <c r="HL46">
        <v>25</v>
      </c>
      <c r="HM46" s="30">
        <v>22</v>
      </c>
    </row>
    <row r="47" spans="1:221" x14ac:dyDescent="0.3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c r="HE47" s="30">
        <v>75</v>
      </c>
      <c r="HF47" s="30">
        <v>72</v>
      </c>
      <c r="HG47" s="30">
        <v>53</v>
      </c>
      <c r="HH47" s="30">
        <v>37</v>
      </c>
      <c r="HI47" s="30">
        <v>25</v>
      </c>
      <c r="HJ47">
        <v>24</v>
      </c>
      <c r="HK47">
        <v>24</v>
      </c>
      <c r="HL47">
        <v>23</v>
      </c>
      <c r="HM47" s="30">
        <v>29</v>
      </c>
    </row>
    <row r="48" spans="1:221" x14ac:dyDescent="0.3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c r="HE48" s="30">
        <v>33</v>
      </c>
      <c r="HF48" s="30">
        <v>25</v>
      </c>
      <c r="HG48" s="30">
        <v>26</v>
      </c>
      <c r="HH48" s="30">
        <v>20</v>
      </c>
      <c r="HI48" s="30">
        <v>12</v>
      </c>
      <c r="HJ48">
        <v>15</v>
      </c>
      <c r="HK48">
        <v>15</v>
      </c>
      <c r="HL48">
        <v>15</v>
      </c>
      <c r="HM48" s="30">
        <v>15</v>
      </c>
    </row>
    <row r="49" spans="1:221" x14ac:dyDescent="0.3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c r="HE49" s="30">
        <v>46</v>
      </c>
      <c r="HF49" s="30">
        <v>31</v>
      </c>
      <c r="HG49" s="30">
        <v>30</v>
      </c>
      <c r="HH49" s="30">
        <v>25</v>
      </c>
      <c r="HI49" s="30">
        <v>19</v>
      </c>
      <c r="HJ49">
        <v>17</v>
      </c>
      <c r="HK49">
        <v>14</v>
      </c>
      <c r="HL49">
        <v>16</v>
      </c>
      <c r="HM49" s="30">
        <v>18</v>
      </c>
    </row>
    <row r="50" spans="1:221" x14ac:dyDescent="0.3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c r="HE50" s="30">
        <v>20</v>
      </c>
      <c r="HF50" s="30">
        <v>24</v>
      </c>
      <c r="HG50" s="30">
        <v>19</v>
      </c>
      <c r="HH50" s="30">
        <v>16</v>
      </c>
      <c r="HI50" s="30">
        <v>14</v>
      </c>
      <c r="HJ50">
        <v>14</v>
      </c>
      <c r="HK50">
        <v>14</v>
      </c>
      <c r="HL50">
        <v>16</v>
      </c>
      <c r="HM50" s="30">
        <v>12</v>
      </c>
    </row>
    <row r="51" spans="1:221" x14ac:dyDescent="0.3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c r="HE51" s="30">
        <v>8</v>
      </c>
      <c r="HF51" s="30">
        <v>5</v>
      </c>
      <c r="HG51" s="30">
        <v>4</v>
      </c>
      <c r="HH51" s="30">
        <v>4</v>
      </c>
      <c r="HI51" s="30">
        <v>3</v>
      </c>
      <c r="HJ51">
        <v>1</v>
      </c>
      <c r="HK51">
        <v>2</v>
      </c>
      <c r="HL51">
        <v>2</v>
      </c>
      <c r="HM51" s="30">
        <v>3</v>
      </c>
    </row>
    <row r="52" spans="1:221" x14ac:dyDescent="0.3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c r="HE52" s="30">
        <v>61</v>
      </c>
      <c r="HF52" s="30">
        <v>41</v>
      </c>
      <c r="HG52" s="30">
        <v>36</v>
      </c>
      <c r="HH52" s="30">
        <v>30</v>
      </c>
      <c r="HI52" s="30">
        <v>29</v>
      </c>
      <c r="HJ52">
        <v>26</v>
      </c>
      <c r="HK52">
        <v>27</v>
      </c>
      <c r="HL52">
        <v>28</v>
      </c>
      <c r="HM52" s="30">
        <v>21</v>
      </c>
    </row>
    <row r="53" spans="1:221" x14ac:dyDescent="0.3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c r="HE53" s="30">
        <v>50</v>
      </c>
      <c r="HF53" s="30">
        <v>32</v>
      </c>
      <c r="HG53" s="30">
        <v>21</v>
      </c>
      <c r="HH53" s="30">
        <v>17</v>
      </c>
      <c r="HI53" s="30">
        <v>15</v>
      </c>
      <c r="HJ53">
        <v>14</v>
      </c>
      <c r="HK53">
        <v>15</v>
      </c>
      <c r="HL53">
        <v>13</v>
      </c>
      <c r="HM53" s="30">
        <v>13</v>
      </c>
    </row>
    <row r="54" spans="1:221" x14ac:dyDescent="0.3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c r="HE54" s="30">
        <v>9</v>
      </c>
      <c r="HF54" s="30">
        <v>14</v>
      </c>
      <c r="HG54" s="30">
        <v>11</v>
      </c>
      <c r="HH54" s="30">
        <v>14</v>
      </c>
      <c r="HI54" s="30">
        <v>14</v>
      </c>
      <c r="HJ54">
        <v>13</v>
      </c>
      <c r="HK54">
        <v>13</v>
      </c>
      <c r="HL54">
        <v>12</v>
      </c>
      <c r="HM54" s="30">
        <v>9</v>
      </c>
    </row>
    <row r="55" spans="1:221" x14ac:dyDescent="0.3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c r="HE55" s="30">
        <v>13</v>
      </c>
      <c r="HF55" s="30">
        <v>12</v>
      </c>
      <c r="HG55" s="30">
        <v>9</v>
      </c>
      <c r="HH55" s="30">
        <v>8</v>
      </c>
      <c r="HI55" s="30">
        <v>8</v>
      </c>
      <c r="HJ55">
        <v>8</v>
      </c>
      <c r="HK55">
        <v>8</v>
      </c>
      <c r="HL55">
        <v>9</v>
      </c>
      <c r="HM55" s="30">
        <v>13</v>
      </c>
    </row>
    <row r="56" spans="1:221" x14ac:dyDescent="0.3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c r="HE56" s="30">
        <v>39</v>
      </c>
      <c r="HF56" s="30">
        <v>35</v>
      </c>
      <c r="HG56" s="30">
        <v>30</v>
      </c>
      <c r="HH56" s="30">
        <v>28</v>
      </c>
      <c r="HI56" s="30">
        <v>26</v>
      </c>
      <c r="HJ56">
        <v>25</v>
      </c>
      <c r="HK56">
        <v>24</v>
      </c>
      <c r="HL56">
        <v>25</v>
      </c>
      <c r="HM56" s="30">
        <v>24</v>
      </c>
    </row>
    <row r="57" spans="1:221" x14ac:dyDescent="0.3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c r="HE57" s="30">
        <v>67</v>
      </c>
      <c r="HF57" s="30">
        <v>57</v>
      </c>
      <c r="HG57" s="30">
        <v>49</v>
      </c>
      <c r="HH57" s="30">
        <v>45</v>
      </c>
      <c r="HI57" s="30">
        <v>32</v>
      </c>
      <c r="HJ57">
        <v>30</v>
      </c>
      <c r="HK57">
        <v>29</v>
      </c>
      <c r="HL57">
        <v>19</v>
      </c>
      <c r="HM57" s="30">
        <v>17</v>
      </c>
    </row>
    <row r="58" spans="1:221" x14ac:dyDescent="0.3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c r="HE58" s="30">
        <v>38</v>
      </c>
      <c r="HF58" s="30">
        <v>33</v>
      </c>
      <c r="HG58" s="30">
        <v>25</v>
      </c>
      <c r="HH58" s="30">
        <v>30</v>
      </c>
      <c r="HI58" s="30">
        <v>30</v>
      </c>
      <c r="HJ58">
        <v>25</v>
      </c>
      <c r="HK58">
        <v>23</v>
      </c>
      <c r="HL58">
        <v>25</v>
      </c>
      <c r="HM58" s="30">
        <v>29</v>
      </c>
    </row>
    <row r="59" spans="1:221" x14ac:dyDescent="0.3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c r="HE59" s="30">
        <v>111</v>
      </c>
      <c r="HF59" s="30">
        <v>96</v>
      </c>
      <c r="HG59" s="30">
        <v>73</v>
      </c>
      <c r="HH59" s="30">
        <v>61</v>
      </c>
      <c r="HI59" s="30">
        <v>52</v>
      </c>
      <c r="HJ59">
        <v>50</v>
      </c>
      <c r="HK59">
        <v>45</v>
      </c>
      <c r="HL59">
        <v>26</v>
      </c>
      <c r="HM59" s="30">
        <v>27</v>
      </c>
    </row>
    <row r="60" spans="1:221" x14ac:dyDescent="0.3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c r="HE60" s="30">
        <v>16</v>
      </c>
      <c r="HF60" s="30">
        <v>12</v>
      </c>
      <c r="HG60" s="30">
        <v>12</v>
      </c>
      <c r="HH60" s="30">
        <v>7</v>
      </c>
      <c r="HI60" s="30">
        <v>7</v>
      </c>
      <c r="HJ60">
        <v>7</v>
      </c>
      <c r="HK60">
        <v>7</v>
      </c>
      <c r="HL60">
        <v>6</v>
      </c>
      <c r="HM60" s="30">
        <v>6</v>
      </c>
    </row>
    <row r="61" spans="1:221" x14ac:dyDescent="0.3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c r="HE61" s="30">
        <v>27</v>
      </c>
      <c r="HF61" s="30">
        <v>25</v>
      </c>
      <c r="HG61" s="30">
        <v>24</v>
      </c>
      <c r="HH61" s="30">
        <v>27</v>
      </c>
      <c r="HI61" s="30">
        <v>27</v>
      </c>
      <c r="HJ61">
        <v>24</v>
      </c>
      <c r="HK61">
        <v>24</v>
      </c>
      <c r="HL61">
        <v>27</v>
      </c>
      <c r="HM61" s="30">
        <v>27</v>
      </c>
    </row>
    <row r="62" spans="1:221" x14ac:dyDescent="0.3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c r="HE62" s="30">
        <v>17</v>
      </c>
      <c r="HF62" s="30">
        <v>7</v>
      </c>
      <c r="HG62" s="30">
        <v>5</v>
      </c>
      <c r="HH62" s="30">
        <v>7</v>
      </c>
      <c r="HI62" s="30">
        <v>7</v>
      </c>
      <c r="HJ62">
        <v>5</v>
      </c>
      <c r="HK62">
        <v>6</v>
      </c>
      <c r="HL62">
        <v>6</v>
      </c>
      <c r="HM62" s="30">
        <v>5</v>
      </c>
    </row>
    <row r="63" spans="1:221" x14ac:dyDescent="0.3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c r="HE63" s="30">
        <v>3</v>
      </c>
      <c r="HF63" s="30">
        <v>2</v>
      </c>
      <c r="HG63" s="30">
        <v>2</v>
      </c>
      <c r="HH63" s="30">
        <v>1</v>
      </c>
      <c r="HI63" s="30">
        <v>1</v>
      </c>
      <c r="HJ63">
        <v>1</v>
      </c>
      <c r="HK63">
        <v>0</v>
      </c>
      <c r="HL63">
        <v>0</v>
      </c>
      <c r="HM63" s="30">
        <v>0</v>
      </c>
    </row>
    <row r="64" spans="1:221" x14ac:dyDescent="0.3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c r="HE64" s="30">
        <v>8</v>
      </c>
      <c r="HF64" s="30">
        <v>7</v>
      </c>
      <c r="HG64" s="30">
        <v>8</v>
      </c>
      <c r="HH64" s="30">
        <v>12</v>
      </c>
      <c r="HI64" s="30">
        <v>12</v>
      </c>
      <c r="HJ64">
        <v>13</v>
      </c>
      <c r="HK64">
        <v>13</v>
      </c>
      <c r="HL64">
        <v>14</v>
      </c>
      <c r="HM64" s="30">
        <v>18</v>
      </c>
    </row>
    <row r="65" spans="1:221" x14ac:dyDescent="0.3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c r="HE65" s="30">
        <v>36</v>
      </c>
      <c r="HF65" s="30">
        <v>29</v>
      </c>
      <c r="HG65" s="30">
        <v>30</v>
      </c>
      <c r="HH65" s="30">
        <v>33</v>
      </c>
      <c r="HI65" s="30">
        <v>31</v>
      </c>
      <c r="HJ65">
        <v>24</v>
      </c>
      <c r="HK65">
        <v>20</v>
      </c>
      <c r="HL65">
        <v>21</v>
      </c>
      <c r="HM65" s="30">
        <v>15</v>
      </c>
    </row>
    <row r="66" spans="1:221" x14ac:dyDescent="0.3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c r="HE66" s="30">
        <v>86</v>
      </c>
      <c r="HF66" s="30">
        <v>64</v>
      </c>
      <c r="HG66" s="30">
        <v>65</v>
      </c>
      <c r="HH66" s="30">
        <v>52</v>
      </c>
      <c r="HI66" s="30">
        <v>38</v>
      </c>
      <c r="HJ66">
        <v>39</v>
      </c>
      <c r="HK66">
        <v>39</v>
      </c>
      <c r="HL66">
        <v>41</v>
      </c>
      <c r="HM66" s="30">
        <v>50</v>
      </c>
    </row>
    <row r="67" spans="1:221" x14ac:dyDescent="0.3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c r="HE67" s="30">
        <v>13</v>
      </c>
      <c r="HF67" s="30">
        <v>12</v>
      </c>
      <c r="HG67" s="30">
        <v>7</v>
      </c>
      <c r="HH67" s="30">
        <v>5</v>
      </c>
      <c r="HI67" s="30">
        <v>5</v>
      </c>
      <c r="HJ67">
        <v>4</v>
      </c>
      <c r="HK67">
        <v>4</v>
      </c>
      <c r="HL67">
        <v>4</v>
      </c>
      <c r="HM67" s="30">
        <v>1</v>
      </c>
    </row>
    <row r="68" spans="1:221" x14ac:dyDescent="0.3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c r="HE68" s="30">
        <v>16</v>
      </c>
      <c r="HF68" s="30">
        <v>12</v>
      </c>
      <c r="HG68" s="30">
        <v>13</v>
      </c>
      <c r="HH68" s="30">
        <v>15</v>
      </c>
      <c r="HI68" s="30">
        <v>13</v>
      </c>
      <c r="HJ68">
        <v>11</v>
      </c>
      <c r="HK68">
        <v>11</v>
      </c>
      <c r="HL68">
        <v>11</v>
      </c>
      <c r="HM68" s="30">
        <v>12</v>
      </c>
    </row>
    <row r="69" spans="1:221" x14ac:dyDescent="0.3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c r="HE69" s="30">
        <v>26</v>
      </c>
      <c r="HF69" s="30">
        <v>28</v>
      </c>
      <c r="HG69" s="30">
        <v>24</v>
      </c>
      <c r="HH69" s="30">
        <v>18</v>
      </c>
      <c r="HI69" s="30">
        <v>18</v>
      </c>
      <c r="HJ69">
        <v>15</v>
      </c>
      <c r="HK69">
        <v>14</v>
      </c>
      <c r="HL69">
        <v>18</v>
      </c>
      <c r="HM69" s="30">
        <v>14</v>
      </c>
    </row>
    <row r="70" spans="1:221" x14ac:dyDescent="0.3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c r="HE70" s="30">
        <v>4</v>
      </c>
      <c r="HF70" s="30">
        <v>4</v>
      </c>
      <c r="HG70" s="30">
        <v>5</v>
      </c>
      <c r="HH70" s="30">
        <v>5</v>
      </c>
      <c r="HI70" s="30">
        <v>5</v>
      </c>
      <c r="HJ70">
        <v>9</v>
      </c>
      <c r="HK70">
        <v>8</v>
      </c>
      <c r="HL70">
        <v>6</v>
      </c>
      <c r="HM70" s="30">
        <v>5</v>
      </c>
    </row>
    <row r="71" spans="1:221" x14ac:dyDescent="0.3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c r="HE71" s="30">
        <v>6</v>
      </c>
      <c r="HF71" s="30">
        <v>5</v>
      </c>
      <c r="HG71" s="30">
        <v>8</v>
      </c>
      <c r="HH71" s="30">
        <v>9</v>
      </c>
      <c r="HI71" s="30">
        <v>10</v>
      </c>
      <c r="HJ71">
        <v>9</v>
      </c>
      <c r="HK71">
        <v>7</v>
      </c>
      <c r="HL71">
        <v>7</v>
      </c>
      <c r="HM71" s="30">
        <v>11</v>
      </c>
    </row>
    <row r="72" spans="1:221" x14ac:dyDescent="0.3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c r="HE72" s="30">
        <v>27</v>
      </c>
      <c r="HF72" s="30">
        <v>22</v>
      </c>
      <c r="HG72" s="30">
        <v>16</v>
      </c>
      <c r="HH72" s="30">
        <v>13</v>
      </c>
      <c r="HI72" s="30">
        <v>12</v>
      </c>
      <c r="HJ72">
        <v>9</v>
      </c>
      <c r="HK72">
        <v>7</v>
      </c>
      <c r="HL72">
        <v>5</v>
      </c>
      <c r="HM72" s="30">
        <v>5</v>
      </c>
    </row>
    <row r="73" spans="1:221" x14ac:dyDescent="0.3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c r="HE73" s="30">
        <v>18</v>
      </c>
      <c r="HF73" s="30">
        <v>12</v>
      </c>
      <c r="HG73" s="30">
        <v>11</v>
      </c>
      <c r="HH73" s="30">
        <v>13</v>
      </c>
      <c r="HI73" s="30">
        <v>13</v>
      </c>
      <c r="HJ73">
        <v>12</v>
      </c>
      <c r="HK73">
        <v>12</v>
      </c>
      <c r="HL73">
        <v>14</v>
      </c>
      <c r="HM73" s="30">
        <v>6</v>
      </c>
    </row>
    <row r="74" spans="1:221" x14ac:dyDescent="0.3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c r="HE74" s="30">
        <v>9</v>
      </c>
      <c r="HF74" s="30">
        <v>6</v>
      </c>
      <c r="HG74" s="30">
        <v>3</v>
      </c>
      <c r="HH74" s="30">
        <v>4</v>
      </c>
      <c r="HI74" s="30">
        <v>4</v>
      </c>
      <c r="HJ74">
        <v>4</v>
      </c>
      <c r="HK74">
        <v>3</v>
      </c>
      <c r="HL74">
        <v>3</v>
      </c>
      <c r="HM74" s="30">
        <v>3</v>
      </c>
    </row>
    <row r="75" spans="1:221" x14ac:dyDescent="0.3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c r="HE75" s="30">
        <v>27</v>
      </c>
      <c r="HF75" s="30">
        <v>22</v>
      </c>
      <c r="HG75" s="30">
        <v>18</v>
      </c>
      <c r="HH75" s="30">
        <v>11</v>
      </c>
      <c r="HI75" s="30">
        <v>11</v>
      </c>
      <c r="HJ75">
        <v>8</v>
      </c>
      <c r="HK75">
        <v>6</v>
      </c>
      <c r="HL75">
        <v>6</v>
      </c>
      <c r="HM75" s="30">
        <v>0</v>
      </c>
    </row>
    <row r="76" spans="1:221" x14ac:dyDescent="0.3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c r="HE76" s="30">
        <v>5</v>
      </c>
      <c r="HF76" s="30">
        <v>5</v>
      </c>
      <c r="HG76" s="30">
        <v>4</v>
      </c>
      <c r="HH76" s="30">
        <v>2</v>
      </c>
      <c r="HI76" s="30">
        <v>2</v>
      </c>
      <c r="HJ76">
        <v>1</v>
      </c>
      <c r="HK76">
        <v>1</v>
      </c>
      <c r="HL76">
        <v>1</v>
      </c>
      <c r="HM76" s="30">
        <v>1</v>
      </c>
    </row>
    <row r="77" spans="1:221" x14ac:dyDescent="0.3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c r="HE77" s="30">
        <v>21</v>
      </c>
      <c r="HF77" s="30">
        <v>27</v>
      </c>
      <c r="HG77" s="30">
        <v>28</v>
      </c>
      <c r="HH77" s="30">
        <v>29</v>
      </c>
      <c r="HI77" s="30">
        <v>27</v>
      </c>
      <c r="HJ77">
        <v>24</v>
      </c>
      <c r="HK77">
        <v>21</v>
      </c>
      <c r="HL77">
        <v>21</v>
      </c>
      <c r="HM77" s="30">
        <v>15</v>
      </c>
    </row>
    <row r="78" spans="1:221" x14ac:dyDescent="0.3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c r="HE78" s="30">
        <v>13</v>
      </c>
      <c r="HF78" s="30">
        <v>14</v>
      </c>
      <c r="HG78" s="30">
        <v>15</v>
      </c>
      <c r="HH78" s="30">
        <v>13</v>
      </c>
      <c r="HI78" s="30">
        <v>13</v>
      </c>
      <c r="HJ78">
        <v>7</v>
      </c>
      <c r="HK78">
        <v>7</v>
      </c>
      <c r="HL78">
        <v>7</v>
      </c>
      <c r="HM78" s="30">
        <v>6</v>
      </c>
    </row>
    <row r="79" spans="1:221" x14ac:dyDescent="0.3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c r="HE79" s="30">
        <v>7</v>
      </c>
      <c r="HF79" s="30">
        <v>6</v>
      </c>
      <c r="HG79" s="30">
        <v>5</v>
      </c>
      <c r="HH79" s="30">
        <v>4</v>
      </c>
      <c r="HI79" s="30">
        <v>2</v>
      </c>
      <c r="HJ79">
        <v>2</v>
      </c>
      <c r="HK79">
        <v>2</v>
      </c>
      <c r="HL79">
        <v>1</v>
      </c>
      <c r="HM79" s="30">
        <v>1</v>
      </c>
    </row>
    <row r="80" spans="1:221" x14ac:dyDescent="0.3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c r="HE80" s="30">
        <v>15</v>
      </c>
      <c r="HF80" s="30">
        <v>14</v>
      </c>
      <c r="HG80" s="30">
        <v>9</v>
      </c>
      <c r="HH80" s="30">
        <v>9</v>
      </c>
      <c r="HI80" s="30">
        <v>8</v>
      </c>
      <c r="HJ80">
        <v>7</v>
      </c>
      <c r="HK80">
        <v>5</v>
      </c>
      <c r="HL80">
        <v>3</v>
      </c>
      <c r="HM80" s="30">
        <v>5</v>
      </c>
    </row>
    <row r="81" spans="1:221" x14ac:dyDescent="0.3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c r="HE81" s="30">
        <v>8</v>
      </c>
      <c r="HF81" s="30">
        <v>9</v>
      </c>
      <c r="HG81" s="30">
        <v>9</v>
      </c>
      <c r="HH81" s="30">
        <v>9</v>
      </c>
      <c r="HI81" s="30">
        <v>5</v>
      </c>
      <c r="HJ81">
        <v>4</v>
      </c>
      <c r="HK81">
        <v>4</v>
      </c>
      <c r="HL81">
        <v>4</v>
      </c>
      <c r="HM81" s="30">
        <v>2</v>
      </c>
    </row>
    <row r="82" spans="1:221" x14ac:dyDescent="0.3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c r="HE82" s="30">
        <v>20</v>
      </c>
      <c r="HF82" s="30">
        <v>18</v>
      </c>
      <c r="HG82" s="30">
        <v>16</v>
      </c>
      <c r="HH82" s="30">
        <v>23</v>
      </c>
      <c r="HI82" s="30">
        <v>22</v>
      </c>
      <c r="HJ82">
        <v>22</v>
      </c>
      <c r="HK82">
        <v>22</v>
      </c>
      <c r="HL82">
        <v>23</v>
      </c>
      <c r="HM82" s="30">
        <v>25</v>
      </c>
    </row>
    <row r="83" spans="1:221" x14ac:dyDescent="0.3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c r="HE83" s="30">
        <v>40</v>
      </c>
      <c r="HF83" s="30">
        <v>27</v>
      </c>
      <c r="HG83" s="30">
        <v>25</v>
      </c>
      <c r="HH83" s="30">
        <v>16</v>
      </c>
      <c r="HI83" s="30">
        <v>17</v>
      </c>
      <c r="HJ83">
        <v>15</v>
      </c>
      <c r="HK83">
        <v>15</v>
      </c>
      <c r="HL83">
        <v>15</v>
      </c>
      <c r="HM83" s="30">
        <v>23</v>
      </c>
    </row>
    <row r="84" spans="1:221" x14ac:dyDescent="0.3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c r="HE84" s="30">
        <v>17</v>
      </c>
      <c r="HF84" s="30">
        <v>22</v>
      </c>
      <c r="HG84" s="30">
        <v>18</v>
      </c>
      <c r="HH84" s="30">
        <v>19</v>
      </c>
      <c r="HI84" s="30">
        <v>17</v>
      </c>
      <c r="HJ84">
        <v>12</v>
      </c>
      <c r="HK84">
        <v>12</v>
      </c>
      <c r="HL84">
        <v>11</v>
      </c>
      <c r="HM84" s="30">
        <v>8</v>
      </c>
    </row>
    <row r="85" spans="1:221" x14ac:dyDescent="0.3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c r="HE85" s="30">
        <v>28</v>
      </c>
      <c r="HF85" s="30">
        <v>26</v>
      </c>
      <c r="HG85" s="30">
        <v>19</v>
      </c>
      <c r="HH85" s="30">
        <v>14</v>
      </c>
      <c r="HI85" s="30">
        <v>13</v>
      </c>
      <c r="HJ85">
        <v>8</v>
      </c>
      <c r="HK85">
        <v>8</v>
      </c>
      <c r="HL85">
        <v>7</v>
      </c>
      <c r="HM85" s="30">
        <v>8</v>
      </c>
    </row>
    <row r="86" spans="1:221" x14ac:dyDescent="0.3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c r="HE86" s="30">
        <v>4</v>
      </c>
      <c r="HF86" s="30">
        <v>1</v>
      </c>
      <c r="HG86" s="30">
        <v>1</v>
      </c>
      <c r="HH86" s="30">
        <v>0</v>
      </c>
      <c r="HI86" s="30">
        <v>0</v>
      </c>
      <c r="HJ86">
        <v>0</v>
      </c>
      <c r="HK86">
        <v>0</v>
      </c>
      <c r="HL86">
        <v>0</v>
      </c>
      <c r="HM86" s="30">
        <v>0</v>
      </c>
    </row>
    <row r="87" spans="1:221" x14ac:dyDescent="0.3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c r="HE87" s="30">
        <v>43</v>
      </c>
      <c r="HF87" s="30">
        <v>38</v>
      </c>
      <c r="HG87" s="30">
        <v>29</v>
      </c>
      <c r="HH87" s="30">
        <v>28</v>
      </c>
      <c r="HI87" s="30">
        <v>29</v>
      </c>
      <c r="HJ87">
        <v>18</v>
      </c>
      <c r="HK87">
        <v>18</v>
      </c>
      <c r="HL87">
        <v>18</v>
      </c>
      <c r="HM87" s="30">
        <v>19</v>
      </c>
    </row>
    <row r="88" spans="1:221" x14ac:dyDescent="0.3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c r="HE88" s="30">
        <v>22</v>
      </c>
      <c r="HF88" s="30">
        <v>20</v>
      </c>
      <c r="HG88" s="30">
        <v>12</v>
      </c>
      <c r="HH88" s="30">
        <v>7</v>
      </c>
      <c r="HI88" s="30">
        <v>5</v>
      </c>
      <c r="HJ88">
        <v>3</v>
      </c>
      <c r="HK88">
        <v>2</v>
      </c>
      <c r="HL88">
        <v>2</v>
      </c>
      <c r="HM88" s="30">
        <v>2</v>
      </c>
    </row>
    <row r="89" spans="1:221" x14ac:dyDescent="0.3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c r="HE89" s="30">
        <v>31</v>
      </c>
      <c r="HF89" s="30">
        <v>27</v>
      </c>
      <c r="HG89" s="30">
        <v>25</v>
      </c>
      <c r="HH89" s="30">
        <v>24</v>
      </c>
      <c r="HI89" s="30">
        <v>16</v>
      </c>
      <c r="HJ89">
        <v>18</v>
      </c>
      <c r="HK89">
        <v>17</v>
      </c>
      <c r="HL89">
        <v>16</v>
      </c>
      <c r="HM89" s="30">
        <v>8</v>
      </c>
    </row>
    <row r="90" spans="1:221" x14ac:dyDescent="0.3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c r="HE90" s="30">
        <v>2</v>
      </c>
      <c r="HF90" s="30">
        <v>2</v>
      </c>
      <c r="HG90" s="30">
        <v>0</v>
      </c>
      <c r="HH90" s="30">
        <v>0</v>
      </c>
      <c r="HI90" s="30">
        <v>0</v>
      </c>
      <c r="HJ90">
        <v>0</v>
      </c>
      <c r="HK90">
        <v>0</v>
      </c>
      <c r="HL90">
        <v>1</v>
      </c>
      <c r="HM90" s="30">
        <v>1</v>
      </c>
    </row>
    <row r="91" spans="1:221" x14ac:dyDescent="0.3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c r="HE91" s="30">
        <v>55</v>
      </c>
      <c r="HF91" s="30">
        <v>30</v>
      </c>
      <c r="HG91" s="30">
        <v>23</v>
      </c>
      <c r="HH91" s="30">
        <v>19</v>
      </c>
      <c r="HI91" s="30">
        <v>11</v>
      </c>
      <c r="HJ91">
        <v>8</v>
      </c>
      <c r="HK91">
        <v>8</v>
      </c>
      <c r="HL91">
        <v>8</v>
      </c>
      <c r="HM91" s="30">
        <v>8</v>
      </c>
    </row>
    <row r="92" spans="1:221" x14ac:dyDescent="0.3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c r="HE92" s="30">
        <v>1</v>
      </c>
      <c r="HF92" s="30">
        <v>0</v>
      </c>
      <c r="HG92" s="30">
        <v>5</v>
      </c>
      <c r="HH92" s="30">
        <v>6</v>
      </c>
      <c r="HI92" s="30">
        <v>11</v>
      </c>
      <c r="HJ92">
        <v>11</v>
      </c>
      <c r="HK92">
        <v>11</v>
      </c>
      <c r="HL92">
        <v>12</v>
      </c>
      <c r="HM92" s="30">
        <v>15</v>
      </c>
    </row>
    <row r="93" spans="1:221" x14ac:dyDescent="0.3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c r="HE93" s="30">
        <v>106</v>
      </c>
      <c r="HF93" s="30">
        <v>98</v>
      </c>
      <c r="HG93" s="30">
        <v>98</v>
      </c>
      <c r="HH93" s="30">
        <v>100</v>
      </c>
      <c r="HI93" s="30">
        <v>94</v>
      </c>
      <c r="HJ93">
        <v>101</v>
      </c>
      <c r="HK93">
        <v>98</v>
      </c>
      <c r="HL93">
        <v>94</v>
      </c>
      <c r="HM93" s="30">
        <v>78</v>
      </c>
    </row>
    <row r="94" spans="1:221" x14ac:dyDescent="0.3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c r="HE94" s="30">
        <v>41</v>
      </c>
      <c r="HF94" s="30">
        <v>38</v>
      </c>
      <c r="HG94" s="30">
        <v>37</v>
      </c>
      <c r="HH94" s="30">
        <v>25</v>
      </c>
      <c r="HI94" s="30">
        <v>31</v>
      </c>
      <c r="HJ94">
        <v>36</v>
      </c>
      <c r="HK94">
        <v>35</v>
      </c>
      <c r="HL94">
        <v>34</v>
      </c>
      <c r="HM94" s="30">
        <v>36</v>
      </c>
    </row>
    <row r="95" spans="1:221" x14ac:dyDescent="0.3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c r="HE95" s="30">
        <v>116</v>
      </c>
      <c r="HF95" s="30">
        <v>109</v>
      </c>
      <c r="HG95" s="30">
        <v>76</v>
      </c>
      <c r="HH95" s="30">
        <v>68</v>
      </c>
      <c r="HI95" s="30">
        <v>66</v>
      </c>
      <c r="HJ95">
        <v>60</v>
      </c>
      <c r="HK95">
        <v>58</v>
      </c>
      <c r="HL95">
        <v>56</v>
      </c>
      <c r="HM95" s="30">
        <v>44</v>
      </c>
    </row>
    <row r="96" spans="1:221" x14ac:dyDescent="0.3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c r="HE96" s="30">
        <v>31</v>
      </c>
      <c r="HF96" s="30">
        <v>27</v>
      </c>
      <c r="HG96" s="30">
        <v>27</v>
      </c>
      <c r="HH96" s="30">
        <v>24</v>
      </c>
      <c r="HI96" s="30">
        <v>14</v>
      </c>
      <c r="HJ96">
        <v>13</v>
      </c>
      <c r="HK96">
        <v>13</v>
      </c>
      <c r="HL96">
        <v>11</v>
      </c>
      <c r="HM96" s="30">
        <v>12</v>
      </c>
    </row>
    <row r="97" spans="1:221" x14ac:dyDescent="0.3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c r="HE97" s="30">
        <v>88</v>
      </c>
      <c r="HF97" s="30">
        <v>79</v>
      </c>
      <c r="HG97" s="30">
        <v>78</v>
      </c>
      <c r="HH97" s="30">
        <v>69</v>
      </c>
      <c r="HI97" s="30">
        <v>64</v>
      </c>
      <c r="HJ97">
        <v>61</v>
      </c>
      <c r="HK97">
        <v>57</v>
      </c>
      <c r="HL97">
        <v>55</v>
      </c>
      <c r="HM97" s="30">
        <v>53</v>
      </c>
    </row>
    <row r="98" spans="1:221" x14ac:dyDescent="0.3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c r="HE98" s="30">
        <v>40</v>
      </c>
      <c r="HF98" s="30">
        <v>23</v>
      </c>
      <c r="HG98" s="30">
        <v>20</v>
      </c>
      <c r="HH98" s="30">
        <v>20</v>
      </c>
      <c r="HI98" s="30">
        <v>21</v>
      </c>
      <c r="HJ98">
        <v>12</v>
      </c>
      <c r="HK98">
        <v>12</v>
      </c>
      <c r="HL98">
        <v>11</v>
      </c>
      <c r="HM98" s="30">
        <v>12</v>
      </c>
    </row>
    <row r="99" spans="1:221" x14ac:dyDescent="0.3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c r="HE99" s="30">
        <v>5</v>
      </c>
      <c r="HF99" s="30">
        <v>5</v>
      </c>
      <c r="HG99" s="30">
        <v>3</v>
      </c>
      <c r="HH99" s="30">
        <v>2</v>
      </c>
      <c r="HI99" s="30">
        <v>2</v>
      </c>
      <c r="HJ99">
        <v>2</v>
      </c>
      <c r="HK99">
        <v>2</v>
      </c>
      <c r="HL99">
        <v>1</v>
      </c>
      <c r="HM99" s="30">
        <v>0</v>
      </c>
    </row>
    <row r="100" spans="1:221" x14ac:dyDescent="0.3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c r="HE100" s="30">
        <v>21</v>
      </c>
      <c r="HF100" s="30">
        <v>16</v>
      </c>
      <c r="HG100" s="30">
        <v>14</v>
      </c>
      <c r="HH100" s="30">
        <v>13</v>
      </c>
      <c r="HI100" s="30">
        <v>16</v>
      </c>
      <c r="HJ100">
        <v>16</v>
      </c>
      <c r="HK100">
        <v>14</v>
      </c>
      <c r="HL100">
        <v>14</v>
      </c>
      <c r="HM100" s="30">
        <v>14</v>
      </c>
    </row>
    <row r="101" spans="1:221" x14ac:dyDescent="0.3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c r="HE101" s="30">
        <v>16</v>
      </c>
      <c r="HF101" s="30">
        <v>17</v>
      </c>
      <c r="HG101" s="30">
        <v>14</v>
      </c>
      <c r="HH101" s="30">
        <v>13</v>
      </c>
      <c r="HI101" s="30">
        <v>3</v>
      </c>
      <c r="HJ101">
        <v>2</v>
      </c>
      <c r="HK101">
        <v>2</v>
      </c>
      <c r="HL101">
        <v>2</v>
      </c>
      <c r="HM101" s="30">
        <v>1</v>
      </c>
    </row>
    <row r="102" spans="1:221" x14ac:dyDescent="0.3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c r="HE102" s="30">
        <v>9</v>
      </c>
      <c r="HF102" s="30">
        <v>6</v>
      </c>
      <c r="HG102" s="30">
        <v>5</v>
      </c>
      <c r="HH102" s="30">
        <v>4</v>
      </c>
      <c r="HI102" s="30">
        <v>4</v>
      </c>
      <c r="HJ102">
        <v>2</v>
      </c>
      <c r="HK102">
        <v>2</v>
      </c>
      <c r="HL102">
        <v>2</v>
      </c>
      <c r="HM102" s="30">
        <v>3</v>
      </c>
    </row>
    <row r="103" spans="1:221" x14ac:dyDescent="0.3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c r="HE103" s="30">
        <v>6</v>
      </c>
      <c r="HF103" s="30">
        <v>6</v>
      </c>
      <c r="HG103" s="30">
        <v>5</v>
      </c>
      <c r="HH103" s="30">
        <v>4</v>
      </c>
      <c r="HI103" s="30">
        <v>2</v>
      </c>
      <c r="HJ103">
        <v>5</v>
      </c>
      <c r="HK103">
        <v>5</v>
      </c>
      <c r="HL103">
        <v>4</v>
      </c>
      <c r="HM103" s="30">
        <v>5</v>
      </c>
    </row>
    <row r="104" spans="1:221" x14ac:dyDescent="0.3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c r="HE104" s="30">
        <v>16</v>
      </c>
      <c r="HF104" s="30">
        <v>13</v>
      </c>
      <c r="HG104" s="30">
        <v>15</v>
      </c>
      <c r="HH104" s="30">
        <v>12</v>
      </c>
      <c r="HI104" s="30">
        <v>8</v>
      </c>
      <c r="HJ104">
        <v>7</v>
      </c>
      <c r="HK104">
        <v>7</v>
      </c>
      <c r="HL104">
        <v>7</v>
      </c>
      <c r="HM104" s="30">
        <v>6</v>
      </c>
    </row>
    <row r="105" spans="1:221" x14ac:dyDescent="0.3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c r="HE105" s="30">
        <v>22</v>
      </c>
      <c r="HF105" s="30">
        <v>21</v>
      </c>
      <c r="HG105" s="30">
        <v>18</v>
      </c>
      <c r="HH105" s="30">
        <v>16</v>
      </c>
      <c r="HI105" s="30">
        <v>8</v>
      </c>
      <c r="HJ105">
        <v>10</v>
      </c>
      <c r="HK105">
        <v>10</v>
      </c>
      <c r="HL105">
        <v>9</v>
      </c>
      <c r="HM105" s="30">
        <v>6</v>
      </c>
    </row>
    <row r="106" spans="1:221" x14ac:dyDescent="0.3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c r="HE106" s="30">
        <v>53</v>
      </c>
      <c r="HF106" s="30">
        <v>47</v>
      </c>
      <c r="HG106" s="30">
        <v>38</v>
      </c>
      <c r="HH106" s="30">
        <v>35</v>
      </c>
      <c r="HI106" s="30">
        <v>34</v>
      </c>
      <c r="HJ106">
        <v>34</v>
      </c>
      <c r="HK106">
        <v>29</v>
      </c>
      <c r="HL106">
        <v>24</v>
      </c>
      <c r="HM106" s="30">
        <v>17</v>
      </c>
    </row>
    <row r="107" spans="1:221" x14ac:dyDescent="0.3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c r="HE107" s="30">
        <v>53</v>
      </c>
      <c r="HF107" s="30">
        <v>48</v>
      </c>
      <c r="HG107" s="30">
        <v>32</v>
      </c>
      <c r="HH107" s="30">
        <v>39</v>
      </c>
      <c r="HI107" s="30">
        <v>36</v>
      </c>
      <c r="HJ107">
        <v>25</v>
      </c>
      <c r="HK107">
        <v>27</v>
      </c>
      <c r="HL107">
        <v>27</v>
      </c>
      <c r="HM107" s="30">
        <v>24</v>
      </c>
    </row>
    <row r="108" spans="1:221" x14ac:dyDescent="0.3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c r="HE108" s="30">
        <v>24</v>
      </c>
      <c r="HF108" s="30">
        <v>26</v>
      </c>
      <c r="HG108" s="30">
        <v>22</v>
      </c>
      <c r="HH108" s="30">
        <v>20</v>
      </c>
      <c r="HI108" s="30">
        <v>15</v>
      </c>
      <c r="HJ108">
        <v>10</v>
      </c>
      <c r="HK108">
        <v>9</v>
      </c>
      <c r="HL108">
        <v>7</v>
      </c>
      <c r="HM108" s="30">
        <v>3</v>
      </c>
    </row>
    <row r="109" spans="1:221" x14ac:dyDescent="0.3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c r="HE109" s="30">
        <v>31</v>
      </c>
      <c r="HF109" s="30">
        <v>22</v>
      </c>
      <c r="HG109" s="30">
        <v>13</v>
      </c>
      <c r="HH109" s="30">
        <v>11</v>
      </c>
      <c r="HI109" s="30">
        <v>11</v>
      </c>
      <c r="HJ109">
        <v>9</v>
      </c>
      <c r="HK109">
        <v>9</v>
      </c>
      <c r="HL109">
        <v>5</v>
      </c>
      <c r="HM109" s="30">
        <v>3</v>
      </c>
    </row>
    <row r="110" spans="1:221" x14ac:dyDescent="0.3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c r="HE110" s="30">
        <v>21</v>
      </c>
      <c r="HF110" s="30">
        <v>15</v>
      </c>
      <c r="HG110" s="30">
        <v>16</v>
      </c>
      <c r="HH110" s="30">
        <v>10</v>
      </c>
      <c r="HI110" s="30">
        <v>10</v>
      </c>
      <c r="HJ110">
        <v>7</v>
      </c>
      <c r="HK110">
        <v>8</v>
      </c>
      <c r="HL110">
        <v>8</v>
      </c>
      <c r="HM110" s="30">
        <v>8</v>
      </c>
    </row>
    <row r="111" spans="1:221" x14ac:dyDescent="0.3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c r="HE111" s="30">
        <v>16</v>
      </c>
      <c r="HF111" s="30">
        <v>13</v>
      </c>
      <c r="HG111" s="30">
        <v>10</v>
      </c>
      <c r="HH111" s="30">
        <v>6</v>
      </c>
      <c r="HI111" s="30">
        <v>8</v>
      </c>
      <c r="HJ111">
        <v>6</v>
      </c>
      <c r="HK111">
        <v>7</v>
      </c>
      <c r="HL111">
        <v>7</v>
      </c>
      <c r="HM111" s="30">
        <v>7</v>
      </c>
    </row>
    <row r="112" spans="1:221" x14ac:dyDescent="0.3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c r="HE112" s="30">
        <v>86</v>
      </c>
      <c r="HF112" s="30">
        <v>60</v>
      </c>
      <c r="HG112" s="30">
        <v>52</v>
      </c>
      <c r="HH112" s="30">
        <v>45</v>
      </c>
      <c r="HI112" s="30">
        <v>33</v>
      </c>
      <c r="HJ112">
        <v>31</v>
      </c>
      <c r="HK112">
        <v>33</v>
      </c>
      <c r="HL112">
        <v>32</v>
      </c>
      <c r="HM112" s="30">
        <v>27</v>
      </c>
    </row>
    <row r="113" spans="1:221" x14ac:dyDescent="0.3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c r="HE113" s="30">
        <v>97</v>
      </c>
      <c r="HF113" s="30">
        <v>85</v>
      </c>
      <c r="HG113" s="30">
        <v>89</v>
      </c>
      <c r="HH113" s="30">
        <v>81</v>
      </c>
      <c r="HI113" s="30">
        <v>58</v>
      </c>
      <c r="HJ113">
        <v>67</v>
      </c>
      <c r="HK113">
        <v>72</v>
      </c>
      <c r="HL113">
        <v>59</v>
      </c>
      <c r="HM113" s="30">
        <v>64</v>
      </c>
    </row>
    <row r="114" spans="1:221" x14ac:dyDescent="0.3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c r="HE114" s="30">
        <v>112</v>
      </c>
      <c r="HF114" s="30">
        <v>101</v>
      </c>
      <c r="HG114" s="30">
        <v>90</v>
      </c>
      <c r="HH114" s="30">
        <v>79</v>
      </c>
      <c r="HI114" s="30">
        <v>67</v>
      </c>
      <c r="HJ114">
        <v>70</v>
      </c>
      <c r="HK114">
        <v>66</v>
      </c>
      <c r="HL114">
        <v>59</v>
      </c>
      <c r="HM114" s="30">
        <v>53</v>
      </c>
    </row>
    <row r="115" spans="1:221" x14ac:dyDescent="0.3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c r="HE115" s="30">
        <v>20</v>
      </c>
      <c r="HF115" s="30">
        <v>19</v>
      </c>
      <c r="HG115" s="30">
        <v>16</v>
      </c>
      <c r="HH115" s="30">
        <v>18</v>
      </c>
      <c r="HI115" s="30">
        <v>20</v>
      </c>
      <c r="HJ115">
        <v>17</v>
      </c>
      <c r="HK115">
        <v>15</v>
      </c>
      <c r="HL115">
        <v>15</v>
      </c>
      <c r="HM115" s="30">
        <v>12</v>
      </c>
    </row>
    <row r="116" spans="1:221" x14ac:dyDescent="0.3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c r="HE116" s="30">
        <v>0</v>
      </c>
      <c r="HF116" s="30">
        <v>0</v>
      </c>
      <c r="HG116" s="30">
        <v>1</v>
      </c>
      <c r="HH116" s="30">
        <v>1</v>
      </c>
      <c r="HI116" s="30">
        <v>2</v>
      </c>
      <c r="HJ116">
        <v>2</v>
      </c>
      <c r="HK116">
        <v>2</v>
      </c>
      <c r="HL116">
        <v>3</v>
      </c>
      <c r="HM116" s="30">
        <v>3</v>
      </c>
    </row>
    <row r="117" spans="1:221" x14ac:dyDescent="0.3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c r="HE117" s="30">
        <v>38</v>
      </c>
      <c r="HF117" s="30">
        <v>31</v>
      </c>
      <c r="HG117" s="30">
        <v>23</v>
      </c>
      <c r="HH117" s="30">
        <v>9</v>
      </c>
      <c r="HI117" s="30">
        <v>13</v>
      </c>
      <c r="HJ117">
        <v>10</v>
      </c>
      <c r="HK117">
        <v>11</v>
      </c>
      <c r="HL117">
        <v>11</v>
      </c>
      <c r="HM117" s="30">
        <v>10</v>
      </c>
    </row>
    <row r="118" spans="1:221" x14ac:dyDescent="0.3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c r="HE118" s="30">
        <v>16</v>
      </c>
      <c r="HF118" s="30">
        <v>12</v>
      </c>
      <c r="HG118" s="30">
        <v>8</v>
      </c>
      <c r="HH118" s="30">
        <v>9</v>
      </c>
      <c r="HI118" s="30">
        <v>7</v>
      </c>
      <c r="HJ118">
        <v>5</v>
      </c>
      <c r="HK118">
        <v>5</v>
      </c>
      <c r="HL118">
        <v>4</v>
      </c>
      <c r="HM118" s="30">
        <v>3</v>
      </c>
    </row>
    <row r="119" spans="1:221" x14ac:dyDescent="0.3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c r="HE119" s="30">
        <v>7</v>
      </c>
      <c r="HF119" s="30">
        <v>5</v>
      </c>
      <c r="HG119" s="30">
        <v>3</v>
      </c>
      <c r="HH119" s="30">
        <v>2</v>
      </c>
      <c r="HI119" s="30">
        <v>3</v>
      </c>
      <c r="HJ119">
        <v>2</v>
      </c>
      <c r="HK119">
        <v>2</v>
      </c>
      <c r="HL119">
        <v>1</v>
      </c>
      <c r="HM119" s="30">
        <v>1</v>
      </c>
    </row>
    <row r="120" spans="1:221" x14ac:dyDescent="0.3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c r="HE120" s="30">
        <v>173</v>
      </c>
      <c r="HF120" s="30">
        <v>162</v>
      </c>
      <c r="HG120" s="30">
        <v>146</v>
      </c>
      <c r="HH120" s="30">
        <v>129</v>
      </c>
      <c r="HI120" s="30">
        <v>127</v>
      </c>
      <c r="HJ120">
        <v>132</v>
      </c>
      <c r="HK120">
        <v>138</v>
      </c>
      <c r="HL120">
        <v>141</v>
      </c>
      <c r="HM120" s="30">
        <v>139</v>
      </c>
    </row>
    <row r="121" spans="1:221" x14ac:dyDescent="0.3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c r="HE121" s="30">
        <v>32</v>
      </c>
      <c r="HF121" s="30">
        <v>21</v>
      </c>
      <c r="HG121" s="30">
        <v>19</v>
      </c>
      <c r="HH121" s="30">
        <v>22</v>
      </c>
      <c r="HI121" s="30">
        <v>15</v>
      </c>
      <c r="HJ121">
        <v>11</v>
      </c>
      <c r="HK121">
        <v>12</v>
      </c>
      <c r="HL121">
        <v>13</v>
      </c>
      <c r="HM121" s="30">
        <v>10</v>
      </c>
    </row>
    <row r="122" spans="1:221" x14ac:dyDescent="0.3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c r="HE122" s="30">
        <v>11</v>
      </c>
      <c r="HF122" s="30">
        <v>14</v>
      </c>
      <c r="HG122" s="30">
        <v>11</v>
      </c>
      <c r="HH122" s="30">
        <v>8</v>
      </c>
      <c r="HI122" s="30">
        <v>14</v>
      </c>
      <c r="HJ122">
        <v>15</v>
      </c>
      <c r="HK122">
        <v>12</v>
      </c>
      <c r="HL122">
        <v>11</v>
      </c>
      <c r="HM122" s="30">
        <v>11</v>
      </c>
    </row>
    <row r="123" spans="1:221" x14ac:dyDescent="0.3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c r="HE123" s="30">
        <v>21</v>
      </c>
      <c r="HF123" s="30">
        <v>19</v>
      </c>
      <c r="HG123" s="30">
        <v>16</v>
      </c>
      <c r="HH123" s="30">
        <v>15</v>
      </c>
      <c r="HI123" s="30">
        <v>14</v>
      </c>
      <c r="HJ123">
        <v>11</v>
      </c>
      <c r="HK123">
        <v>11</v>
      </c>
      <c r="HL123">
        <v>11</v>
      </c>
      <c r="HM123" s="30">
        <v>4</v>
      </c>
    </row>
    <row r="124" spans="1:221" x14ac:dyDescent="0.3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c r="HE124" s="30">
        <v>7</v>
      </c>
      <c r="HF124" s="30">
        <v>7</v>
      </c>
      <c r="HG124" s="30">
        <v>5</v>
      </c>
      <c r="HH124" s="30">
        <v>4</v>
      </c>
      <c r="HI124" s="30">
        <v>3</v>
      </c>
      <c r="HJ124">
        <v>3</v>
      </c>
      <c r="HK124">
        <v>2</v>
      </c>
      <c r="HL124">
        <v>2</v>
      </c>
      <c r="HM124" s="30">
        <v>0</v>
      </c>
    </row>
    <row r="125" spans="1:221" x14ac:dyDescent="0.3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c r="HE125" s="30">
        <v>2</v>
      </c>
      <c r="HF125" s="30">
        <v>0</v>
      </c>
      <c r="HG125" s="30">
        <v>0</v>
      </c>
      <c r="HH125" s="30">
        <v>0</v>
      </c>
      <c r="HI125" s="30">
        <v>1</v>
      </c>
      <c r="HJ125">
        <v>1</v>
      </c>
      <c r="HK125">
        <v>1</v>
      </c>
      <c r="HL125">
        <v>1</v>
      </c>
      <c r="HM125" s="30">
        <v>1</v>
      </c>
    </row>
    <row r="126" spans="1:221" x14ac:dyDescent="0.3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c r="HE126" s="30">
        <v>14</v>
      </c>
      <c r="HF126" s="30">
        <v>17</v>
      </c>
      <c r="HG126" s="30">
        <v>13</v>
      </c>
      <c r="HH126" s="30">
        <v>12</v>
      </c>
      <c r="HI126" s="30">
        <v>17</v>
      </c>
      <c r="HJ126">
        <v>14</v>
      </c>
      <c r="HK126">
        <v>14</v>
      </c>
      <c r="HL126">
        <v>15</v>
      </c>
      <c r="HM126" s="30">
        <v>16</v>
      </c>
    </row>
    <row r="127" spans="1:221" x14ac:dyDescent="0.3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c r="HE127" s="30">
        <v>27</v>
      </c>
      <c r="HF127" s="30">
        <v>23</v>
      </c>
      <c r="HG127" s="30">
        <v>19</v>
      </c>
      <c r="HH127" s="30">
        <v>15</v>
      </c>
      <c r="HI127" s="30">
        <v>14</v>
      </c>
      <c r="HJ127">
        <v>14</v>
      </c>
      <c r="HK127">
        <v>10</v>
      </c>
      <c r="HL127">
        <v>9</v>
      </c>
      <c r="HM127" s="30">
        <v>7</v>
      </c>
    </row>
    <row r="128" spans="1:221" x14ac:dyDescent="0.3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c r="HE128" s="30">
        <v>29</v>
      </c>
      <c r="HF128" s="30">
        <v>27</v>
      </c>
      <c r="HG128" s="30">
        <v>26</v>
      </c>
      <c r="HH128" s="30">
        <v>27</v>
      </c>
      <c r="HI128" s="30">
        <v>27</v>
      </c>
      <c r="HJ128">
        <v>22</v>
      </c>
      <c r="HK128">
        <v>22</v>
      </c>
      <c r="HL128">
        <v>22</v>
      </c>
      <c r="HM128" s="30">
        <v>22</v>
      </c>
    </row>
    <row r="129" spans="1:221" x14ac:dyDescent="0.3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c r="HE129" s="30">
        <v>17</v>
      </c>
      <c r="HF129" s="30">
        <v>16</v>
      </c>
      <c r="HG129" s="30">
        <v>13</v>
      </c>
      <c r="HH129" s="30">
        <v>13</v>
      </c>
      <c r="HI129" s="30">
        <v>8</v>
      </c>
      <c r="HJ129">
        <v>6</v>
      </c>
      <c r="HK129">
        <v>6</v>
      </c>
      <c r="HL129">
        <v>7</v>
      </c>
      <c r="HM129" s="30">
        <v>6</v>
      </c>
    </row>
    <row r="130" spans="1:221" x14ac:dyDescent="0.3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c r="HE130" s="30">
        <v>15</v>
      </c>
      <c r="HF130" s="30">
        <v>17</v>
      </c>
      <c r="HG130" s="30">
        <v>18</v>
      </c>
      <c r="HH130" s="30">
        <v>16</v>
      </c>
      <c r="HI130" s="30">
        <v>16</v>
      </c>
      <c r="HJ130">
        <v>14</v>
      </c>
      <c r="HK130">
        <v>17</v>
      </c>
      <c r="HL130">
        <v>13</v>
      </c>
      <c r="HM130" s="30">
        <v>10</v>
      </c>
    </row>
    <row r="131" spans="1:221" x14ac:dyDescent="0.3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c r="HE131" s="30">
        <v>61</v>
      </c>
      <c r="HF131" s="30">
        <v>47</v>
      </c>
      <c r="HG131" s="30">
        <v>42</v>
      </c>
      <c r="HH131" s="30">
        <v>33</v>
      </c>
      <c r="HI131" s="30">
        <v>25</v>
      </c>
      <c r="HJ131">
        <v>25</v>
      </c>
      <c r="HK131">
        <v>25</v>
      </c>
      <c r="HL131">
        <v>20</v>
      </c>
      <c r="HM131" s="30">
        <v>20</v>
      </c>
    </row>
    <row r="132" spans="1:221" x14ac:dyDescent="0.3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c r="HE132" s="30">
        <v>9</v>
      </c>
      <c r="HF132" s="30">
        <v>11</v>
      </c>
      <c r="HG132" s="30">
        <v>9</v>
      </c>
      <c r="HH132" s="30">
        <v>9</v>
      </c>
      <c r="HI132" s="30">
        <v>9</v>
      </c>
      <c r="HJ132">
        <v>8</v>
      </c>
      <c r="HK132">
        <v>8</v>
      </c>
      <c r="HL132">
        <v>6</v>
      </c>
      <c r="HM132" s="30">
        <v>6</v>
      </c>
    </row>
    <row r="133" spans="1:221" x14ac:dyDescent="0.3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c r="HE133" s="30">
        <v>24</v>
      </c>
      <c r="HF133" s="30">
        <v>22</v>
      </c>
      <c r="HG133" s="30">
        <v>18</v>
      </c>
      <c r="HH133" s="30">
        <v>11</v>
      </c>
      <c r="HI133" s="30">
        <v>13</v>
      </c>
      <c r="HJ133">
        <v>10</v>
      </c>
      <c r="HK133">
        <v>9</v>
      </c>
      <c r="HL133">
        <v>12</v>
      </c>
      <c r="HM133" s="30">
        <v>8</v>
      </c>
    </row>
    <row r="134" spans="1:221" x14ac:dyDescent="0.3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c r="HE134" s="30">
        <v>47</v>
      </c>
      <c r="HF134" s="30">
        <v>44</v>
      </c>
      <c r="HG134" s="30">
        <v>33</v>
      </c>
      <c r="HH134" s="30">
        <v>28</v>
      </c>
      <c r="HI134" s="30">
        <v>35</v>
      </c>
      <c r="HJ134">
        <v>34</v>
      </c>
      <c r="HK134">
        <v>33</v>
      </c>
      <c r="HL134">
        <v>29</v>
      </c>
      <c r="HM134" s="30">
        <v>30</v>
      </c>
    </row>
    <row r="135" spans="1:221" x14ac:dyDescent="0.3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c r="HE135" s="30">
        <v>17</v>
      </c>
      <c r="HF135" s="30">
        <v>12</v>
      </c>
      <c r="HG135" s="30">
        <v>5</v>
      </c>
      <c r="HH135" s="30">
        <v>3</v>
      </c>
      <c r="HI135" s="30">
        <v>2</v>
      </c>
      <c r="HJ135">
        <v>2</v>
      </c>
      <c r="HK135">
        <v>1</v>
      </c>
      <c r="HL135">
        <v>1</v>
      </c>
      <c r="HM135" s="30">
        <v>4</v>
      </c>
    </row>
    <row r="136" spans="1:221" x14ac:dyDescent="0.3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c r="HE136" s="30">
        <v>51</v>
      </c>
      <c r="HF136" s="30">
        <v>46</v>
      </c>
      <c r="HG136" s="30">
        <v>49</v>
      </c>
      <c r="HH136" s="30">
        <v>53</v>
      </c>
      <c r="HI136" s="30">
        <v>57</v>
      </c>
      <c r="HJ136">
        <v>63</v>
      </c>
      <c r="HK136">
        <v>67</v>
      </c>
      <c r="HL136">
        <v>61</v>
      </c>
      <c r="HM136" s="30">
        <v>62</v>
      </c>
    </row>
    <row r="137" spans="1:221" x14ac:dyDescent="0.3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c r="HE137" s="30">
        <v>17</v>
      </c>
      <c r="HF137" s="30">
        <v>16</v>
      </c>
      <c r="HG137" s="30">
        <v>12</v>
      </c>
      <c r="HH137" s="30">
        <v>11</v>
      </c>
      <c r="HI137" s="30">
        <v>10</v>
      </c>
      <c r="HJ137">
        <v>13</v>
      </c>
      <c r="HK137">
        <v>13</v>
      </c>
      <c r="HL137">
        <v>11</v>
      </c>
      <c r="HM137" s="30">
        <v>12</v>
      </c>
    </row>
    <row r="138" spans="1:221" x14ac:dyDescent="0.3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c r="HE138" s="30">
        <v>3</v>
      </c>
      <c r="HF138" s="30">
        <v>1</v>
      </c>
      <c r="HG138" s="30">
        <v>1</v>
      </c>
      <c r="HH138" s="30">
        <v>1</v>
      </c>
      <c r="HI138" s="30">
        <v>0</v>
      </c>
      <c r="HJ138">
        <v>0</v>
      </c>
      <c r="HK138">
        <v>0</v>
      </c>
      <c r="HL138">
        <v>0</v>
      </c>
      <c r="HM138" s="30">
        <v>0</v>
      </c>
    </row>
    <row r="139" spans="1:221" x14ac:dyDescent="0.3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c r="HE139" s="30">
        <v>34</v>
      </c>
      <c r="HF139" s="30">
        <v>30</v>
      </c>
      <c r="HG139" s="30">
        <v>24</v>
      </c>
      <c r="HH139" s="30">
        <v>23</v>
      </c>
      <c r="HI139" s="30">
        <v>21</v>
      </c>
      <c r="HJ139">
        <v>12</v>
      </c>
      <c r="HK139">
        <v>13</v>
      </c>
      <c r="HL139">
        <v>14</v>
      </c>
      <c r="HM139" s="30">
        <v>14</v>
      </c>
    </row>
    <row r="140" spans="1:221" x14ac:dyDescent="0.3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c r="HE140" s="30">
        <v>30</v>
      </c>
      <c r="HF140" s="30">
        <v>19</v>
      </c>
      <c r="HG140" s="30">
        <v>16</v>
      </c>
      <c r="HH140" s="30">
        <v>17</v>
      </c>
      <c r="HI140" s="30">
        <v>11</v>
      </c>
      <c r="HJ140">
        <v>9</v>
      </c>
      <c r="HK140">
        <v>9</v>
      </c>
      <c r="HL140">
        <v>10</v>
      </c>
      <c r="HM140" s="30">
        <v>9</v>
      </c>
    </row>
    <row r="141" spans="1:221" x14ac:dyDescent="0.3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c r="HE141" s="30">
        <v>22</v>
      </c>
      <c r="HF141" s="30">
        <v>23</v>
      </c>
      <c r="HG141" s="30">
        <v>23</v>
      </c>
      <c r="HH141" s="30">
        <v>22</v>
      </c>
      <c r="HI141" s="30">
        <v>17</v>
      </c>
      <c r="HJ141">
        <v>13</v>
      </c>
      <c r="HK141">
        <v>10</v>
      </c>
      <c r="HL141">
        <v>8</v>
      </c>
      <c r="HM141" s="30">
        <v>5</v>
      </c>
    </row>
    <row r="142" spans="1:221" x14ac:dyDescent="0.3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c r="HE142" s="30">
        <v>3</v>
      </c>
      <c r="HF142" s="30">
        <v>4</v>
      </c>
      <c r="HG142" s="30">
        <v>5</v>
      </c>
      <c r="HH142" s="30">
        <v>5</v>
      </c>
      <c r="HI142" s="30">
        <v>5</v>
      </c>
      <c r="HJ142">
        <v>3</v>
      </c>
      <c r="HK142">
        <v>3</v>
      </c>
      <c r="HL142">
        <v>3</v>
      </c>
      <c r="HM142" s="30">
        <v>2</v>
      </c>
    </row>
    <row r="143" spans="1:221" x14ac:dyDescent="0.3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c r="HE143" s="30">
        <v>136</v>
      </c>
      <c r="HF143" s="30">
        <v>109</v>
      </c>
      <c r="HG143" s="30">
        <v>105</v>
      </c>
      <c r="HH143" s="30">
        <v>79</v>
      </c>
      <c r="HI143" s="30">
        <v>84</v>
      </c>
      <c r="HJ143">
        <v>86</v>
      </c>
      <c r="HK143">
        <v>87</v>
      </c>
      <c r="HL143">
        <v>83</v>
      </c>
      <c r="HM143" s="30">
        <v>76</v>
      </c>
    </row>
    <row r="144" spans="1:221" x14ac:dyDescent="0.3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c r="HE144" s="30">
        <v>56</v>
      </c>
      <c r="HF144" s="30">
        <v>45</v>
      </c>
      <c r="HG144" s="30">
        <v>39</v>
      </c>
      <c r="HH144" s="30">
        <v>28</v>
      </c>
      <c r="HI144" s="30">
        <v>23</v>
      </c>
      <c r="HJ144">
        <v>24</v>
      </c>
      <c r="HK144">
        <v>23</v>
      </c>
      <c r="HL144">
        <v>19</v>
      </c>
      <c r="HM144" s="30">
        <v>15</v>
      </c>
    </row>
    <row r="145" spans="1:221" x14ac:dyDescent="0.3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c r="HE145" s="30">
        <v>81</v>
      </c>
      <c r="HF145" s="30">
        <v>56</v>
      </c>
      <c r="HG145" s="30">
        <v>48</v>
      </c>
      <c r="HH145" s="30">
        <v>48</v>
      </c>
      <c r="HI145" s="30">
        <v>32</v>
      </c>
      <c r="HJ145">
        <v>26</v>
      </c>
      <c r="HK145">
        <v>28</v>
      </c>
      <c r="HL145">
        <v>25</v>
      </c>
      <c r="HM145" s="30">
        <v>26</v>
      </c>
    </row>
    <row r="146" spans="1:221" x14ac:dyDescent="0.3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c r="HE146" s="30">
        <v>64</v>
      </c>
      <c r="HF146" s="30">
        <v>58</v>
      </c>
      <c r="HG146" s="30">
        <v>51</v>
      </c>
      <c r="HH146" s="30">
        <v>55</v>
      </c>
      <c r="HI146" s="30">
        <v>56</v>
      </c>
      <c r="HJ146">
        <v>51</v>
      </c>
      <c r="HK146">
        <v>55</v>
      </c>
      <c r="HL146">
        <v>52</v>
      </c>
      <c r="HM146" s="30">
        <v>47</v>
      </c>
    </row>
    <row r="147" spans="1:221" x14ac:dyDescent="0.3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c r="HE147" s="30">
        <v>20</v>
      </c>
      <c r="HF147" s="30">
        <v>13</v>
      </c>
      <c r="HG147" s="30">
        <v>12</v>
      </c>
      <c r="HH147" s="30">
        <v>12</v>
      </c>
      <c r="HI147" s="30">
        <v>11</v>
      </c>
      <c r="HJ147">
        <v>8</v>
      </c>
      <c r="HK147">
        <v>8</v>
      </c>
      <c r="HL147">
        <v>8</v>
      </c>
      <c r="HM147" s="30">
        <v>7</v>
      </c>
    </row>
    <row r="148" spans="1:221" x14ac:dyDescent="0.3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c r="HE148" s="30">
        <v>252</v>
      </c>
      <c r="HF148" s="30">
        <v>225</v>
      </c>
      <c r="HG148" s="30">
        <v>221</v>
      </c>
      <c r="HH148" s="30">
        <v>212</v>
      </c>
      <c r="HI148" s="30">
        <v>210</v>
      </c>
      <c r="HJ148">
        <v>225</v>
      </c>
      <c r="HK148">
        <v>220</v>
      </c>
      <c r="HL148">
        <v>196</v>
      </c>
      <c r="HM148" s="30">
        <v>165</v>
      </c>
    </row>
    <row r="149" spans="1:221" x14ac:dyDescent="0.3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c r="HE149" s="30">
        <v>6</v>
      </c>
      <c r="HF149" s="30">
        <v>5</v>
      </c>
      <c r="HG149" s="30">
        <v>2</v>
      </c>
      <c r="HH149" s="30">
        <v>2</v>
      </c>
      <c r="HI149" s="30">
        <v>6</v>
      </c>
      <c r="HJ149">
        <v>8</v>
      </c>
      <c r="HK149">
        <v>8</v>
      </c>
      <c r="HL149">
        <v>8</v>
      </c>
      <c r="HM149" s="30">
        <v>7</v>
      </c>
    </row>
    <row r="150" spans="1:221" x14ac:dyDescent="0.3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c r="HE150" s="30">
        <v>22</v>
      </c>
      <c r="HF150" s="30">
        <v>12</v>
      </c>
      <c r="HG150" s="30">
        <v>8</v>
      </c>
      <c r="HH150" s="30">
        <v>8</v>
      </c>
      <c r="HI150" s="30">
        <v>7</v>
      </c>
      <c r="HJ150">
        <v>6</v>
      </c>
      <c r="HK150">
        <v>8</v>
      </c>
      <c r="HL150">
        <v>6</v>
      </c>
      <c r="HM150" s="30">
        <v>5</v>
      </c>
    </row>
    <row r="151" spans="1:221" x14ac:dyDescent="0.3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c r="HE151" s="30">
        <v>136</v>
      </c>
      <c r="HF151" s="30">
        <v>126</v>
      </c>
      <c r="HG151" s="30">
        <v>113</v>
      </c>
      <c r="HH151" s="30">
        <v>92</v>
      </c>
      <c r="HI151" s="30">
        <v>92</v>
      </c>
      <c r="HJ151">
        <v>82</v>
      </c>
      <c r="HK151">
        <v>82</v>
      </c>
      <c r="HL151">
        <v>78</v>
      </c>
      <c r="HM151" s="30">
        <v>74</v>
      </c>
    </row>
    <row r="152" spans="1:221" x14ac:dyDescent="0.3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c r="HE152" s="30">
        <v>9</v>
      </c>
      <c r="HF152" s="30">
        <v>10</v>
      </c>
      <c r="HG152" s="30">
        <v>11</v>
      </c>
      <c r="HH152" s="30">
        <v>14</v>
      </c>
      <c r="HI152" s="30">
        <v>14</v>
      </c>
      <c r="HJ152">
        <v>10</v>
      </c>
      <c r="HK152">
        <v>10</v>
      </c>
      <c r="HL152">
        <v>11</v>
      </c>
      <c r="HM152" s="30">
        <v>16</v>
      </c>
    </row>
    <row r="153" spans="1:221" x14ac:dyDescent="0.3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c r="HE153" s="30">
        <v>12</v>
      </c>
      <c r="HF153" s="30">
        <v>11</v>
      </c>
      <c r="HG153" s="30">
        <v>10</v>
      </c>
      <c r="HH153" s="30">
        <v>10</v>
      </c>
      <c r="HI153" s="30">
        <v>9</v>
      </c>
      <c r="HJ153">
        <v>8</v>
      </c>
      <c r="HK153">
        <v>7</v>
      </c>
      <c r="HL153">
        <v>6</v>
      </c>
      <c r="HM153" s="30">
        <v>4</v>
      </c>
    </row>
    <row r="154" spans="1:221" x14ac:dyDescent="0.3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c r="HE154" s="30">
        <v>25</v>
      </c>
      <c r="HF154" s="30">
        <v>24</v>
      </c>
      <c r="HG154" s="30">
        <v>17</v>
      </c>
      <c r="HH154" s="30">
        <v>15</v>
      </c>
      <c r="HI154" s="30">
        <v>12</v>
      </c>
      <c r="HJ154">
        <v>4</v>
      </c>
      <c r="HK154">
        <v>4</v>
      </c>
      <c r="HL154">
        <v>4</v>
      </c>
      <c r="HM154" s="30">
        <v>2</v>
      </c>
    </row>
    <row r="155" spans="1:221" x14ac:dyDescent="0.3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c r="HE155" s="30">
        <v>10</v>
      </c>
      <c r="HF155" s="30">
        <v>9</v>
      </c>
      <c r="HG155" s="30">
        <v>7</v>
      </c>
      <c r="HH155" s="30">
        <v>8</v>
      </c>
      <c r="HI155" s="30">
        <v>5</v>
      </c>
      <c r="HJ155">
        <v>6</v>
      </c>
      <c r="HK155">
        <v>5</v>
      </c>
      <c r="HL155">
        <v>5</v>
      </c>
      <c r="HM155" s="30">
        <v>4</v>
      </c>
    </row>
    <row r="156" spans="1:221" x14ac:dyDescent="0.3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c r="HE156" s="30">
        <v>1</v>
      </c>
      <c r="HF156" s="30">
        <v>1</v>
      </c>
      <c r="HG156" s="30">
        <v>1</v>
      </c>
      <c r="HH156" s="30">
        <v>1</v>
      </c>
      <c r="HI156" s="30">
        <v>1</v>
      </c>
      <c r="HJ156">
        <v>1</v>
      </c>
      <c r="HK156">
        <v>1</v>
      </c>
      <c r="HL156">
        <v>4</v>
      </c>
      <c r="HM156" s="30">
        <v>4</v>
      </c>
    </row>
    <row r="157" spans="1:221" x14ac:dyDescent="0.3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c r="HE157" s="30">
        <v>16</v>
      </c>
      <c r="HF157" s="30">
        <v>12</v>
      </c>
      <c r="HG157" s="30">
        <v>12</v>
      </c>
      <c r="HH157" s="30">
        <v>11</v>
      </c>
      <c r="HI157" s="30">
        <v>7</v>
      </c>
      <c r="HJ157">
        <v>11</v>
      </c>
      <c r="HK157">
        <v>13</v>
      </c>
      <c r="HL157">
        <v>15</v>
      </c>
      <c r="HM157" s="30">
        <v>15</v>
      </c>
    </row>
    <row r="158" spans="1:221" x14ac:dyDescent="0.3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c r="HE158" s="30">
        <v>45</v>
      </c>
      <c r="HF158" s="30">
        <v>42</v>
      </c>
      <c r="HG158" s="30">
        <v>43</v>
      </c>
      <c r="HH158" s="30">
        <v>36</v>
      </c>
      <c r="HI158" s="30">
        <v>26</v>
      </c>
      <c r="HJ158">
        <v>28</v>
      </c>
      <c r="HK158">
        <v>29</v>
      </c>
      <c r="HL158">
        <v>25</v>
      </c>
      <c r="HM158" s="30">
        <v>21</v>
      </c>
    </row>
    <row r="159" spans="1:221" x14ac:dyDescent="0.3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c r="HE159" s="30">
        <v>81</v>
      </c>
      <c r="HF159" s="30">
        <v>59</v>
      </c>
      <c r="HG159" s="30">
        <v>57</v>
      </c>
      <c r="HH159" s="30">
        <v>53</v>
      </c>
      <c r="HI159" s="30">
        <v>47</v>
      </c>
      <c r="HJ159">
        <v>36</v>
      </c>
      <c r="HK159">
        <v>35</v>
      </c>
      <c r="HL159">
        <v>36</v>
      </c>
      <c r="HM159" s="30">
        <v>26</v>
      </c>
    </row>
    <row r="160" spans="1:221" x14ac:dyDescent="0.3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c r="HE160" s="30">
        <v>75</v>
      </c>
      <c r="HF160" s="30">
        <v>83</v>
      </c>
      <c r="HG160" s="30">
        <v>83</v>
      </c>
      <c r="HH160" s="30">
        <v>82</v>
      </c>
      <c r="HI160" s="30">
        <v>68</v>
      </c>
      <c r="HJ160">
        <v>66</v>
      </c>
      <c r="HK160">
        <v>66</v>
      </c>
      <c r="HL160">
        <v>59</v>
      </c>
      <c r="HM160" s="30">
        <v>52</v>
      </c>
    </row>
    <row r="161" spans="1:221" x14ac:dyDescent="0.3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c r="HE161" s="30">
        <v>41</v>
      </c>
      <c r="HF161" s="30">
        <v>35</v>
      </c>
      <c r="HG161" s="30">
        <v>27</v>
      </c>
      <c r="HH161" s="30">
        <v>16</v>
      </c>
      <c r="HI161" s="30">
        <v>13</v>
      </c>
      <c r="HJ161">
        <v>13</v>
      </c>
      <c r="HK161">
        <v>13</v>
      </c>
      <c r="HL161">
        <v>8</v>
      </c>
      <c r="HM161" s="30">
        <v>7</v>
      </c>
    </row>
    <row r="162" spans="1:221" x14ac:dyDescent="0.3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c r="HE162" s="30">
        <v>2</v>
      </c>
      <c r="HF162" s="30">
        <v>0</v>
      </c>
      <c r="HG162" s="30">
        <v>1</v>
      </c>
      <c r="HH162" s="30">
        <v>1</v>
      </c>
      <c r="HI162" s="30">
        <v>1</v>
      </c>
      <c r="HJ162">
        <v>1</v>
      </c>
      <c r="HK162">
        <v>1</v>
      </c>
      <c r="HL162">
        <v>1</v>
      </c>
      <c r="HM162" s="30">
        <v>2</v>
      </c>
    </row>
    <row r="163" spans="1:221" x14ac:dyDescent="0.3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c r="HE163" s="30">
        <v>14</v>
      </c>
      <c r="HF163" s="30">
        <v>10</v>
      </c>
      <c r="HG163" s="30">
        <v>8</v>
      </c>
      <c r="HH163" s="30">
        <v>6</v>
      </c>
      <c r="HI163" s="30">
        <v>5</v>
      </c>
      <c r="HJ163">
        <v>3</v>
      </c>
      <c r="HK163">
        <v>3</v>
      </c>
      <c r="HL163">
        <v>5</v>
      </c>
      <c r="HM163" s="30">
        <v>5</v>
      </c>
    </row>
    <row r="164" spans="1:221" x14ac:dyDescent="0.3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c r="HE164" s="30">
        <v>16</v>
      </c>
      <c r="HF164" s="30">
        <v>12</v>
      </c>
      <c r="HG164" s="30">
        <v>14</v>
      </c>
      <c r="HH164" s="30">
        <v>18</v>
      </c>
      <c r="HI164" s="30">
        <v>16</v>
      </c>
      <c r="HJ164">
        <v>13</v>
      </c>
      <c r="HK164">
        <v>20</v>
      </c>
      <c r="HL164">
        <v>13</v>
      </c>
      <c r="HM164" s="30">
        <v>12</v>
      </c>
    </row>
    <row r="165" spans="1:221" x14ac:dyDescent="0.3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c r="HE165" s="30">
        <v>18</v>
      </c>
      <c r="HF165" s="30">
        <v>9</v>
      </c>
      <c r="HG165" s="30">
        <v>15</v>
      </c>
      <c r="HH165" s="30">
        <v>16</v>
      </c>
      <c r="HI165" s="30">
        <v>14</v>
      </c>
      <c r="HJ165">
        <v>14</v>
      </c>
      <c r="HK165">
        <v>14</v>
      </c>
      <c r="HL165">
        <v>5</v>
      </c>
      <c r="HM165" s="30">
        <v>2</v>
      </c>
    </row>
    <row r="166" spans="1:221" x14ac:dyDescent="0.3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c r="HE166" s="30">
        <v>19</v>
      </c>
      <c r="HF166" s="30">
        <v>16</v>
      </c>
      <c r="HG166" s="30">
        <v>16</v>
      </c>
      <c r="HH166" s="30">
        <v>15</v>
      </c>
      <c r="HI166" s="30">
        <v>19</v>
      </c>
      <c r="HJ166">
        <v>15</v>
      </c>
      <c r="HK166">
        <v>14</v>
      </c>
      <c r="HL166">
        <v>15</v>
      </c>
      <c r="HM166" s="30">
        <v>15</v>
      </c>
    </row>
    <row r="167" spans="1:221" x14ac:dyDescent="0.3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c r="HE167" s="30">
        <v>19</v>
      </c>
      <c r="HF167" s="30">
        <v>18</v>
      </c>
      <c r="HG167" s="30">
        <v>15</v>
      </c>
      <c r="HH167" s="30">
        <v>9</v>
      </c>
      <c r="HI167" s="30">
        <v>8</v>
      </c>
      <c r="HJ167">
        <v>8</v>
      </c>
      <c r="HK167">
        <v>8</v>
      </c>
      <c r="HL167">
        <v>14</v>
      </c>
      <c r="HM167" s="30">
        <v>10</v>
      </c>
    </row>
    <row r="168" spans="1:221" x14ac:dyDescent="0.3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c r="HE168" s="30">
        <v>56</v>
      </c>
      <c r="HF168" s="30">
        <v>48</v>
      </c>
      <c r="HG168" s="30">
        <v>37</v>
      </c>
      <c r="HH168" s="30">
        <v>28</v>
      </c>
      <c r="HI168" s="30">
        <v>21</v>
      </c>
      <c r="HJ168">
        <v>18</v>
      </c>
      <c r="HK168">
        <v>15</v>
      </c>
      <c r="HL168">
        <v>18</v>
      </c>
      <c r="HM168" s="30">
        <v>13</v>
      </c>
    </row>
    <row r="169" spans="1:221" x14ac:dyDescent="0.3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c r="HE169" s="30">
        <v>53</v>
      </c>
      <c r="HF169" s="30">
        <v>39</v>
      </c>
      <c r="HG169" s="30">
        <v>29</v>
      </c>
      <c r="HH169" s="30">
        <v>23</v>
      </c>
      <c r="HI169" s="30">
        <v>23</v>
      </c>
      <c r="HJ169">
        <v>24</v>
      </c>
      <c r="HK169">
        <v>23</v>
      </c>
      <c r="HL169">
        <v>16</v>
      </c>
      <c r="HM169" s="30">
        <v>21</v>
      </c>
    </row>
    <row r="170" spans="1:221" x14ac:dyDescent="0.3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c r="HE170" s="30">
        <v>20</v>
      </c>
      <c r="HF170" s="30">
        <v>12</v>
      </c>
      <c r="HG170" s="30">
        <v>7</v>
      </c>
      <c r="HH170" s="30">
        <v>7</v>
      </c>
      <c r="HI170" s="30">
        <v>6</v>
      </c>
      <c r="HJ170">
        <v>6</v>
      </c>
      <c r="HK170">
        <v>6</v>
      </c>
      <c r="HL170">
        <v>5</v>
      </c>
      <c r="HM170" s="30">
        <v>9</v>
      </c>
    </row>
    <row r="171" spans="1:221" x14ac:dyDescent="0.3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c r="HE171" s="30">
        <v>16</v>
      </c>
      <c r="HF171" s="30">
        <v>9</v>
      </c>
      <c r="HG171" s="30">
        <v>6</v>
      </c>
      <c r="HH171" s="30">
        <v>5</v>
      </c>
      <c r="HI171" s="30">
        <v>1</v>
      </c>
      <c r="HJ171">
        <v>1</v>
      </c>
      <c r="HK171">
        <v>2</v>
      </c>
      <c r="HL171">
        <v>2</v>
      </c>
      <c r="HM171" s="30">
        <v>3</v>
      </c>
    </row>
    <row r="172" spans="1:221" x14ac:dyDescent="0.3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c r="HE172" s="30">
        <v>9</v>
      </c>
      <c r="HF172" s="30">
        <v>7</v>
      </c>
      <c r="HG172" s="30">
        <v>9</v>
      </c>
      <c r="HH172" s="30">
        <v>8</v>
      </c>
      <c r="HI172" s="30">
        <v>6</v>
      </c>
      <c r="HJ172">
        <v>6</v>
      </c>
      <c r="HK172">
        <v>6</v>
      </c>
      <c r="HL172">
        <v>6</v>
      </c>
      <c r="HM172" s="30">
        <v>8</v>
      </c>
    </row>
    <row r="173" spans="1:221" x14ac:dyDescent="0.3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c r="HE173" s="30">
        <v>16</v>
      </c>
      <c r="HF173" s="30">
        <v>12</v>
      </c>
      <c r="HG173" s="30">
        <v>10</v>
      </c>
      <c r="HH173" s="30">
        <v>6</v>
      </c>
      <c r="HI173" s="30">
        <v>6</v>
      </c>
      <c r="HJ173">
        <v>3</v>
      </c>
      <c r="HK173">
        <v>3</v>
      </c>
      <c r="HL173">
        <v>3</v>
      </c>
      <c r="HM173" s="30">
        <v>2</v>
      </c>
    </row>
    <row r="174" spans="1:221" x14ac:dyDescent="0.3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c r="HE174" s="30">
        <v>5</v>
      </c>
      <c r="HF174" s="30">
        <v>9</v>
      </c>
      <c r="HG174" s="30">
        <v>10</v>
      </c>
      <c r="HH174" s="30">
        <v>12</v>
      </c>
      <c r="HI174" s="30">
        <v>14</v>
      </c>
      <c r="HJ174">
        <v>14</v>
      </c>
      <c r="HK174">
        <v>14</v>
      </c>
      <c r="HL174">
        <v>14</v>
      </c>
      <c r="HM174" s="30">
        <v>8</v>
      </c>
    </row>
    <row r="175" spans="1:221" x14ac:dyDescent="0.3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c r="HE175" s="30">
        <v>27</v>
      </c>
      <c r="HF175" s="30">
        <v>27</v>
      </c>
      <c r="HG175" s="30">
        <v>26</v>
      </c>
      <c r="HH175" s="30">
        <v>20</v>
      </c>
      <c r="HI175" s="30">
        <v>11</v>
      </c>
      <c r="HJ175">
        <v>3</v>
      </c>
      <c r="HK175">
        <v>3</v>
      </c>
      <c r="HL175">
        <v>3</v>
      </c>
      <c r="HM175" s="30">
        <v>2</v>
      </c>
    </row>
    <row r="176" spans="1:221" x14ac:dyDescent="0.3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c r="HE176" s="30">
        <v>11</v>
      </c>
      <c r="HF176" s="30">
        <v>10</v>
      </c>
      <c r="HG176" s="30">
        <v>10</v>
      </c>
      <c r="HH176" s="30">
        <v>6</v>
      </c>
      <c r="HI176" s="30">
        <v>5</v>
      </c>
      <c r="HJ176">
        <v>4</v>
      </c>
      <c r="HK176">
        <v>4</v>
      </c>
      <c r="HL176">
        <v>4</v>
      </c>
      <c r="HM176" s="30">
        <v>3</v>
      </c>
    </row>
    <row r="177" spans="1:221" x14ac:dyDescent="0.3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c r="HE177" s="30">
        <v>36</v>
      </c>
      <c r="HF177" s="30">
        <v>25</v>
      </c>
      <c r="HG177" s="30">
        <v>22</v>
      </c>
      <c r="HH177" s="30">
        <v>20</v>
      </c>
      <c r="HI177" s="30">
        <v>15</v>
      </c>
      <c r="HJ177">
        <v>19</v>
      </c>
      <c r="HK177">
        <v>21</v>
      </c>
      <c r="HL177">
        <v>18</v>
      </c>
      <c r="HM177" s="30">
        <v>11</v>
      </c>
    </row>
    <row r="178" spans="1:221" x14ac:dyDescent="0.3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c r="HE178" s="30">
        <v>8</v>
      </c>
      <c r="HF178" s="30">
        <v>7</v>
      </c>
      <c r="HG178" s="30">
        <v>8</v>
      </c>
      <c r="HH178" s="30">
        <v>6</v>
      </c>
      <c r="HI178" s="30">
        <v>3</v>
      </c>
      <c r="HJ178">
        <v>3</v>
      </c>
      <c r="HK178">
        <v>3</v>
      </c>
      <c r="HL178">
        <v>2</v>
      </c>
      <c r="HM178" s="30">
        <v>2</v>
      </c>
    </row>
    <row r="179" spans="1:221" x14ac:dyDescent="0.3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c r="HE179" s="30">
        <v>3</v>
      </c>
      <c r="HF179" s="30">
        <v>1</v>
      </c>
      <c r="HG179" s="30">
        <v>0</v>
      </c>
      <c r="HH179" s="30">
        <v>0</v>
      </c>
      <c r="HI179" s="30">
        <v>0</v>
      </c>
      <c r="HJ179">
        <v>1</v>
      </c>
      <c r="HK179">
        <v>1</v>
      </c>
      <c r="HL179">
        <v>1</v>
      </c>
      <c r="HM179" s="30">
        <v>2</v>
      </c>
    </row>
    <row r="180" spans="1:221" x14ac:dyDescent="0.3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c r="HE180" s="30">
        <v>14</v>
      </c>
      <c r="HF180" s="30">
        <v>16</v>
      </c>
      <c r="HG180" s="30">
        <v>9</v>
      </c>
      <c r="HH180" s="30">
        <v>8</v>
      </c>
      <c r="HI180" s="30">
        <v>10</v>
      </c>
      <c r="HJ180">
        <v>10</v>
      </c>
      <c r="HK180">
        <v>10</v>
      </c>
      <c r="HL180">
        <v>10</v>
      </c>
      <c r="HM180" s="30">
        <v>8</v>
      </c>
    </row>
    <row r="181" spans="1:221" x14ac:dyDescent="0.3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c r="HE181" s="30">
        <v>11</v>
      </c>
      <c r="HF181" s="30">
        <v>11</v>
      </c>
      <c r="HG181" s="30">
        <v>10</v>
      </c>
      <c r="HH181" s="30">
        <v>6</v>
      </c>
      <c r="HI181" s="30">
        <v>8</v>
      </c>
      <c r="HJ181">
        <v>8</v>
      </c>
      <c r="HK181">
        <v>8</v>
      </c>
      <c r="HL181">
        <v>6</v>
      </c>
      <c r="HM181" s="30">
        <v>5</v>
      </c>
    </row>
    <row r="182" spans="1:221" x14ac:dyDescent="0.3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c r="HE182" s="30">
        <v>20</v>
      </c>
      <c r="HF182" s="30">
        <v>16</v>
      </c>
      <c r="HG182" s="30">
        <v>14</v>
      </c>
      <c r="HH182" s="30">
        <v>13</v>
      </c>
      <c r="HI182" s="30">
        <v>11</v>
      </c>
      <c r="HJ182">
        <v>9</v>
      </c>
      <c r="HK182">
        <v>10</v>
      </c>
      <c r="HL182">
        <v>11</v>
      </c>
      <c r="HM182" s="30">
        <v>7</v>
      </c>
    </row>
    <row r="183" spans="1:221" x14ac:dyDescent="0.3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c r="HE183" s="30">
        <v>73</v>
      </c>
      <c r="HF183" s="30">
        <v>66</v>
      </c>
      <c r="HG183" s="30">
        <v>53</v>
      </c>
      <c r="HH183" s="30">
        <v>45</v>
      </c>
      <c r="HI183" s="30">
        <v>47</v>
      </c>
      <c r="HJ183">
        <v>41</v>
      </c>
      <c r="HK183">
        <v>38</v>
      </c>
      <c r="HL183">
        <v>36</v>
      </c>
      <c r="HM183" s="30">
        <v>32</v>
      </c>
    </row>
    <row r="184" spans="1:221" x14ac:dyDescent="0.3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c r="HE184" s="30">
        <v>45</v>
      </c>
      <c r="HF184" s="30">
        <v>36</v>
      </c>
      <c r="HG184" s="30">
        <v>31</v>
      </c>
      <c r="HH184" s="30">
        <v>25</v>
      </c>
      <c r="HI184" s="30">
        <v>19</v>
      </c>
      <c r="HJ184">
        <v>12</v>
      </c>
      <c r="HK184">
        <v>13</v>
      </c>
      <c r="HL184">
        <v>12</v>
      </c>
      <c r="HM184" s="30">
        <v>14</v>
      </c>
    </row>
    <row r="185" spans="1:221" x14ac:dyDescent="0.3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c r="HE185" s="30">
        <v>34</v>
      </c>
      <c r="HF185" s="30">
        <v>24</v>
      </c>
      <c r="HG185" s="30">
        <v>26</v>
      </c>
      <c r="HH185" s="30">
        <v>19</v>
      </c>
      <c r="HI185" s="30">
        <v>18</v>
      </c>
      <c r="HJ185">
        <v>17</v>
      </c>
      <c r="HK185">
        <v>13</v>
      </c>
      <c r="HL185">
        <v>14</v>
      </c>
      <c r="HM185" s="30">
        <v>14</v>
      </c>
    </row>
    <row r="186" spans="1:221" x14ac:dyDescent="0.3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c r="HE186" s="30">
        <v>10</v>
      </c>
      <c r="HF186" s="30">
        <v>10</v>
      </c>
      <c r="HG186" s="30">
        <v>8</v>
      </c>
      <c r="HH186" s="30">
        <v>8</v>
      </c>
      <c r="HI186" s="30">
        <v>7</v>
      </c>
      <c r="HJ186">
        <v>6</v>
      </c>
      <c r="HK186">
        <v>6</v>
      </c>
      <c r="HL186">
        <v>5</v>
      </c>
      <c r="HM186" s="30">
        <v>3</v>
      </c>
    </row>
    <row r="187" spans="1:221" x14ac:dyDescent="0.3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c r="HE187" s="30">
        <v>19</v>
      </c>
      <c r="HF187" s="30">
        <v>15</v>
      </c>
      <c r="HG187" s="30">
        <v>16</v>
      </c>
      <c r="HH187" s="30">
        <v>12</v>
      </c>
      <c r="HI187" s="30">
        <v>13</v>
      </c>
      <c r="HJ187">
        <v>7</v>
      </c>
      <c r="HK187">
        <v>6</v>
      </c>
      <c r="HL187">
        <v>6</v>
      </c>
      <c r="HM187" s="30">
        <v>5</v>
      </c>
    </row>
    <row r="188" spans="1:221" x14ac:dyDescent="0.3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c r="HE188" s="30">
        <v>11</v>
      </c>
      <c r="HF188" s="30">
        <v>10</v>
      </c>
      <c r="HG188" s="30">
        <v>10</v>
      </c>
      <c r="HH188" s="30">
        <v>7</v>
      </c>
      <c r="HI188" s="30">
        <v>8</v>
      </c>
      <c r="HJ188">
        <v>7</v>
      </c>
      <c r="HK188">
        <v>5</v>
      </c>
      <c r="HL188">
        <v>8</v>
      </c>
      <c r="HM188" s="30">
        <v>4</v>
      </c>
    </row>
    <row r="189" spans="1:221" x14ac:dyDescent="0.3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c r="HE189" s="30">
        <v>16</v>
      </c>
      <c r="HF189" s="30">
        <v>16</v>
      </c>
      <c r="HG189" s="30">
        <v>12</v>
      </c>
      <c r="HH189" s="30">
        <v>12</v>
      </c>
      <c r="HI189" s="30">
        <v>13</v>
      </c>
      <c r="HJ189">
        <v>12</v>
      </c>
      <c r="HK189">
        <v>12</v>
      </c>
      <c r="HL189">
        <v>13</v>
      </c>
      <c r="HM189" s="30">
        <v>11</v>
      </c>
    </row>
    <row r="190" spans="1:221" x14ac:dyDescent="0.3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c r="HE190" s="30">
        <v>25</v>
      </c>
      <c r="HF190" s="30">
        <v>18</v>
      </c>
      <c r="HG190" s="30">
        <v>7</v>
      </c>
      <c r="HH190" s="30">
        <v>5</v>
      </c>
      <c r="HI190" s="30">
        <v>7</v>
      </c>
      <c r="HJ190">
        <v>6</v>
      </c>
      <c r="HK190">
        <v>6</v>
      </c>
      <c r="HL190">
        <v>6</v>
      </c>
      <c r="HM190" s="30">
        <v>7</v>
      </c>
    </row>
    <row r="191" spans="1:221" x14ac:dyDescent="0.3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c r="HE191" s="30">
        <v>35</v>
      </c>
      <c r="HF191" s="30">
        <v>27</v>
      </c>
      <c r="HG191" s="30">
        <v>29</v>
      </c>
      <c r="HH191" s="30">
        <v>23</v>
      </c>
      <c r="HI191" s="30">
        <v>26</v>
      </c>
      <c r="HJ191">
        <v>25</v>
      </c>
      <c r="HK191">
        <v>22</v>
      </c>
      <c r="HL191">
        <v>20</v>
      </c>
      <c r="HM191" s="30">
        <v>18</v>
      </c>
    </row>
    <row r="192" spans="1:221" x14ac:dyDescent="0.3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c r="HE192" s="30">
        <v>12</v>
      </c>
      <c r="HF192" s="30">
        <v>13</v>
      </c>
      <c r="HG192" s="30">
        <v>12</v>
      </c>
      <c r="HH192" s="30">
        <v>8</v>
      </c>
      <c r="HI192" s="30">
        <v>7</v>
      </c>
      <c r="HJ192">
        <v>4</v>
      </c>
      <c r="HK192">
        <v>4</v>
      </c>
      <c r="HL192">
        <v>5</v>
      </c>
      <c r="HM192" s="30">
        <v>3</v>
      </c>
    </row>
    <row r="193" spans="1:221" x14ac:dyDescent="0.3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c r="HE193" s="30">
        <v>227</v>
      </c>
      <c r="HF193" s="30">
        <v>187</v>
      </c>
      <c r="HG193" s="30">
        <v>165</v>
      </c>
      <c r="HH193" s="30">
        <v>131</v>
      </c>
      <c r="HI193" s="30">
        <v>126</v>
      </c>
      <c r="HJ193">
        <v>136</v>
      </c>
      <c r="HK193">
        <v>125</v>
      </c>
      <c r="HL193">
        <v>107</v>
      </c>
      <c r="HM193" s="30">
        <v>99</v>
      </c>
    </row>
    <row r="194" spans="1:221" x14ac:dyDescent="0.3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c r="HE194" s="30">
        <v>51</v>
      </c>
      <c r="HF194" s="30">
        <v>39</v>
      </c>
      <c r="HG194" s="30">
        <v>43</v>
      </c>
      <c r="HH194" s="30">
        <v>42</v>
      </c>
      <c r="HI194" s="30">
        <v>40</v>
      </c>
      <c r="HJ194">
        <v>32</v>
      </c>
      <c r="HK194">
        <v>32</v>
      </c>
      <c r="HL194">
        <v>33</v>
      </c>
      <c r="HM194" s="30">
        <v>22</v>
      </c>
    </row>
    <row r="195" spans="1:221" x14ac:dyDescent="0.3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c r="HE195" s="30">
        <v>45</v>
      </c>
      <c r="HF195" s="30">
        <v>36</v>
      </c>
      <c r="HG195" s="30">
        <v>38</v>
      </c>
      <c r="HH195" s="30">
        <v>36</v>
      </c>
      <c r="HI195" s="30">
        <v>30</v>
      </c>
      <c r="HJ195">
        <v>24</v>
      </c>
      <c r="HK195">
        <v>21</v>
      </c>
      <c r="HL195">
        <v>18</v>
      </c>
      <c r="HM195" s="30">
        <v>29</v>
      </c>
    </row>
    <row r="196" spans="1:221" x14ac:dyDescent="0.3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c r="HE196" s="30">
        <v>30</v>
      </c>
      <c r="HF196" s="30">
        <v>22</v>
      </c>
      <c r="HG196" s="30">
        <v>14</v>
      </c>
      <c r="HH196" s="30">
        <v>9</v>
      </c>
      <c r="HI196" s="30">
        <v>6</v>
      </c>
      <c r="HJ196">
        <v>8</v>
      </c>
      <c r="HK196">
        <v>7</v>
      </c>
      <c r="HL196">
        <v>7</v>
      </c>
      <c r="HM196" s="30">
        <v>7</v>
      </c>
    </row>
    <row r="197" spans="1:221" x14ac:dyDescent="0.3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c r="HE197" s="30">
        <v>2</v>
      </c>
      <c r="HF197" s="30">
        <v>4</v>
      </c>
      <c r="HG197" s="30">
        <v>4</v>
      </c>
      <c r="HH197" s="30">
        <v>4</v>
      </c>
      <c r="HI197" s="30">
        <v>4</v>
      </c>
      <c r="HJ197">
        <v>3</v>
      </c>
      <c r="HK197">
        <v>3</v>
      </c>
      <c r="HL197">
        <v>3</v>
      </c>
      <c r="HM197" s="30">
        <v>5</v>
      </c>
    </row>
    <row r="198" spans="1:221" x14ac:dyDescent="0.3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c r="HE198" s="30">
        <v>3</v>
      </c>
      <c r="HF198" s="30">
        <v>4</v>
      </c>
      <c r="HG198" s="30">
        <v>3</v>
      </c>
      <c r="HH198" s="30">
        <v>2</v>
      </c>
      <c r="HI198" s="30">
        <v>2</v>
      </c>
      <c r="HJ198">
        <v>2</v>
      </c>
      <c r="HK198">
        <v>2</v>
      </c>
      <c r="HL198">
        <v>2</v>
      </c>
      <c r="HM198" s="30">
        <v>0</v>
      </c>
    </row>
    <row r="199" spans="1:221" x14ac:dyDescent="0.3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c r="HE199" s="30">
        <v>26</v>
      </c>
      <c r="HF199" s="30">
        <v>17</v>
      </c>
      <c r="HG199" s="30">
        <v>17</v>
      </c>
      <c r="HH199" s="30">
        <v>12</v>
      </c>
      <c r="HI199" s="30">
        <v>9</v>
      </c>
      <c r="HJ199">
        <v>11</v>
      </c>
      <c r="HK199">
        <v>12</v>
      </c>
      <c r="HL199">
        <v>12</v>
      </c>
      <c r="HM199" s="30">
        <v>10</v>
      </c>
    </row>
    <row r="200" spans="1:221" x14ac:dyDescent="0.3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c r="HE200" s="30">
        <v>29</v>
      </c>
      <c r="HF200" s="30">
        <v>21</v>
      </c>
      <c r="HG200" s="30">
        <v>8</v>
      </c>
      <c r="HH200" s="30">
        <v>9</v>
      </c>
      <c r="HI200" s="30">
        <v>10</v>
      </c>
      <c r="HJ200">
        <v>11</v>
      </c>
      <c r="HK200">
        <v>11</v>
      </c>
      <c r="HL200">
        <v>10</v>
      </c>
      <c r="HM200" s="30">
        <v>8</v>
      </c>
    </row>
    <row r="201" spans="1:221" x14ac:dyDescent="0.3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c r="HE201" s="30">
        <v>3</v>
      </c>
      <c r="HF201" s="30">
        <v>1</v>
      </c>
      <c r="HG201" s="30">
        <v>2</v>
      </c>
      <c r="HH201" s="30">
        <v>2</v>
      </c>
      <c r="HI201" s="30">
        <v>2</v>
      </c>
      <c r="HJ201">
        <v>2</v>
      </c>
      <c r="HK201">
        <v>2</v>
      </c>
      <c r="HL201">
        <v>2</v>
      </c>
      <c r="HM201" s="30">
        <v>0</v>
      </c>
    </row>
    <row r="202" spans="1:221" x14ac:dyDescent="0.3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c r="HE202" s="30">
        <v>10</v>
      </c>
      <c r="HF202" s="30">
        <v>11</v>
      </c>
      <c r="HG202" s="30">
        <v>8</v>
      </c>
      <c r="HH202" s="30">
        <v>9</v>
      </c>
      <c r="HI202" s="30">
        <v>9</v>
      </c>
      <c r="HJ202">
        <v>7</v>
      </c>
      <c r="HK202">
        <v>8</v>
      </c>
      <c r="HL202">
        <v>7</v>
      </c>
      <c r="HM202" s="30">
        <v>5</v>
      </c>
    </row>
    <row r="203" spans="1:221" x14ac:dyDescent="0.3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c r="HE203" s="30">
        <v>27</v>
      </c>
      <c r="HF203" s="30">
        <v>16</v>
      </c>
      <c r="HG203" s="30">
        <v>18</v>
      </c>
      <c r="HH203" s="30">
        <v>11</v>
      </c>
      <c r="HI203" s="30">
        <v>12</v>
      </c>
      <c r="HJ203">
        <v>17</v>
      </c>
      <c r="HK203">
        <v>12</v>
      </c>
      <c r="HL203">
        <v>13</v>
      </c>
      <c r="HM203" s="30">
        <v>19</v>
      </c>
    </row>
    <row r="204" spans="1:221" x14ac:dyDescent="0.3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c r="HE204" s="30">
        <v>46</v>
      </c>
      <c r="HF204" s="30">
        <v>29</v>
      </c>
      <c r="HG204" s="30">
        <v>20</v>
      </c>
      <c r="HH204" s="30">
        <v>12</v>
      </c>
      <c r="HI204" s="30">
        <v>13</v>
      </c>
      <c r="HJ204">
        <v>11</v>
      </c>
      <c r="HK204">
        <v>8</v>
      </c>
      <c r="HL204">
        <v>8</v>
      </c>
      <c r="HM204" s="30">
        <v>7</v>
      </c>
    </row>
    <row r="205" spans="1:221" x14ac:dyDescent="0.3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c r="HE205" s="30">
        <v>6</v>
      </c>
      <c r="HF205" s="30">
        <v>6</v>
      </c>
      <c r="HG205" s="30">
        <v>5</v>
      </c>
      <c r="HH205" s="30">
        <v>5</v>
      </c>
      <c r="HI205" s="30">
        <v>3</v>
      </c>
      <c r="HJ205">
        <v>4</v>
      </c>
      <c r="HK205">
        <v>4</v>
      </c>
      <c r="HL205">
        <v>4</v>
      </c>
      <c r="HM205" s="30">
        <v>4</v>
      </c>
    </row>
    <row r="206" spans="1:221" x14ac:dyDescent="0.3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c r="HE206" s="30">
        <v>37</v>
      </c>
      <c r="HF206" s="30">
        <v>40</v>
      </c>
      <c r="HG206" s="30">
        <v>34</v>
      </c>
      <c r="HH206" s="30">
        <v>37</v>
      </c>
      <c r="HI206" s="30">
        <v>39</v>
      </c>
      <c r="HJ206">
        <v>39</v>
      </c>
      <c r="HK206">
        <v>40</v>
      </c>
      <c r="HL206">
        <v>29</v>
      </c>
      <c r="HM206" s="30">
        <v>21</v>
      </c>
    </row>
    <row r="207" spans="1:221" x14ac:dyDescent="0.3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c r="HE207" s="30">
        <v>20</v>
      </c>
      <c r="HF207" s="30">
        <v>12</v>
      </c>
      <c r="HG207" s="30">
        <v>11</v>
      </c>
      <c r="HH207" s="30">
        <v>8</v>
      </c>
      <c r="HI207" s="30">
        <v>8</v>
      </c>
      <c r="HJ207">
        <v>9</v>
      </c>
      <c r="HK207">
        <v>11</v>
      </c>
      <c r="HL207">
        <v>11</v>
      </c>
      <c r="HM207" s="30">
        <v>9</v>
      </c>
    </row>
    <row r="208" spans="1:221" x14ac:dyDescent="0.3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c r="HE208" s="30">
        <v>44</v>
      </c>
      <c r="HF208" s="30">
        <v>33</v>
      </c>
      <c r="HG208" s="30">
        <v>25</v>
      </c>
      <c r="HH208" s="30">
        <v>17</v>
      </c>
      <c r="HI208" s="30">
        <v>14</v>
      </c>
      <c r="HJ208">
        <v>13</v>
      </c>
      <c r="HK208">
        <v>15</v>
      </c>
      <c r="HL208">
        <v>11</v>
      </c>
      <c r="HM208" s="30">
        <v>11</v>
      </c>
    </row>
    <row r="209" spans="1:221" x14ac:dyDescent="0.3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c r="HE209" s="30">
        <v>21</v>
      </c>
      <c r="HF209" s="30">
        <v>16</v>
      </c>
      <c r="HG209" s="30">
        <v>17</v>
      </c>
      <c r="HH209" s="30">
        <v>12</v>
      </c>
      <c r="HI209" s="30">
        <v>12</v>
      </c>
      <c r="HJ209">
        <v>14</v>
      </c>
      <c r="HK209">
        <v>14</v>
      </c>
      <c r="HL209">
        <v>14</v>
      </c>
      <c r="HM209" s="30">
        <v>21</v>
      </c>
    </row>
    <row r="210" spans="1:221" x14ac:dyDescent="0.3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c r="HE210" s="30">
        <v>17</v>
      </c>
      <c r="HF210" s="30">
        <v>10</v>
      </c>
      <c r="HG210" s="30">
        <v>10</v>
      </c>
      <c r="HH210" s="30">
        <v>6</v>
      </c>
      <c r="HI210" s="30">
        <v>5</v>
      </c>
      <c r="HJ210">
        <v>4</v>
      </c>
      <c r="HK210">
        <v>4</v>
      </c>
      <c r="HL210">
        <v>5</v>
      </c>
      <c r="HM210" s="30">
        <v>3</v>
      </c>
    </row>
    <row r="211" spans="1:221" x14ac:dyDescent="0.3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c r="HE211" s="30">
        <v>57</v>
      </c>
      <c r="HF211" s="30">
        <v>48</v>
      </c>
      <c r="HG211" s="30">
        <v>40</v>
      </c>
      <c r="HH211" s="30">
        <v>34</v>
      </c>
      <c r="HI211" s="30">
        <v>24</v>
      </c>
      <c r="HJ211">
        <v>24</v>
      </c>
      <c r="HK211">
        <v>27</v>
      </c>
      <c r="HL211">
        <v>23</v>
      </c>
      <c r="HM211" s="30">
        <v>16</v>
      </c>
    </row>
    <row r="212" spans="1:221" x14ac:dyDescent="0.3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c r="HE212" s="30">
        <v>51</v>
      </c>
      <c r="HF212" s="30">
        <v>41</v>
      </c>
      <c r="HG212" s="30">
        <v>35</v>
      </c>
      <c r="HH212" s="30">
        <v>33</v>
      </c>
      <c r="HI212" s="30">
        <v>28</v>
      </c>
      <c r="HJ212">
        <v>27</v>
      </c>
      <c r="HK212">
        <v>27</v>
      </c>
      <c r="HL212">
        <v>18</v>
      </c>
      <c r="HM212" s="30">
        <v>14</v>
      </c>
    </row>
    <row r="213" spans="1:221" x14ac:dyDescent="0.3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c r="HE213" s="30">
        <v>35</v>
      </c>
      <c r="HF213" s="30">
        <v>30</v>
      </c>
      <c r="HG213" s="30">
        <v>24</v>
      </c>
      <c r="HH213" s="30">
        <v>26</v>
      </c>
      <c r="HI213" s="30">
        <v>26</v>
      </c>
      <c r="HJ213">
        <v>27</v>
      </c>
      <c r="HK213">
        <v>25</v>
      </c>
      <c r="HL213">
        <v>25</v>
      </c>
      <c r="HM213" s="30">
        <v>25</v>
      </c>
    </row>
    <row r="214" spans="1:221" x14ac:dyDescent="0.3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c r="HE214" s="30">
        <v>23</v>
      </c>
      <c r="HF214" s="30">
        <v>15</v>
      </c>
      <c r="HG214" s="30">
        <v>14</v>
      </c>
      <c r="HH214" s="30">
        <v>14</v>
      </c>
      <c r="HI214" s="30">
        <v>11</v>
      </c>
      <c r="HJ214">
        <v>10</v>
      </c>
      <c r="HK214">
        <v>10</v>
      </c>
      <c r="HL214">
        <v>7</v>
      </c>
      <c r="HM214" s="30">
        <v>6</v>
      </c>
    </row>
    <row r="215" spans="1:221" x14ac:dyDescent="0.3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c r="HE215" s="30">
        <v>3</v>
      </c>
      <c r="HF215" s="30">
        <v>0</v>
      </c>
      <c r="HG215" s="30">
        <v>0</v>
      </c>
      <c r="HH215" s="30">
        <v>0</v>
      </c>
      <c r="HI215" s="30">
        <v>0</v>
      </c>
      <c r="HJ215">
        <v>0</v>
      </c>
      <c r="HK215">
        <v>0</v>
      </c>
      <c r="HL215">
        <v>0</v>
      </c>
      <c r="HM215" s="30">
        <v>0</v>
      </c>
    </row>
    <row r="216" spans="1:221" x14ac:dyDescent="0.3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c r="HE216" s="30">
        <v>125</v>
      </c>
      <c r="HF216" s="30">
        <v>96</v>
      </c>
      <c r="HG216" s="30">
        <v>74</v>
      </c>
      <c r="HH216" s="30">
        <v>66</v>
      </c>
      <c r="HI216" s="30">
        <v>74</v>
      </c>
      <c r="HJ216">
        <v>76</v>
      </c>
      <c r="HK216">
        <v>74</v>
      </c>
      <c r="HL216">
        <v>74</v>
      </c>
      <c r="HM216" s="30">
        <v>72</v>
      </c>
    </row>
    <row r="217" spans="1:221" x14ac:dyDescent="0.3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c r="HE217" s="30">
        <v>45</v>
      </c>
      <c r="HF217" s="30">
        <v>32</v>
      </c>
      <c r="HG217" s="30">
        <v>25</v>
      </c>
      <c r="HH217" s="30">
        <v>25</v>
      </c>
      <c r="HI217" s="30">
        <v>28</v>
      </c>
      <c r="HJ217">
        <v>27</v>
      </c>
      <c r="HK217">
        <v>28</v>
      </c>
      <c r="HL217">
        <v>24</v>
      </c>
      <c r="HM217" s="30">
        <v>24</v>
      </c>
    </row>
    <row r="218" spans="1:221" x14ac:dyDescent="0.3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c r="HE218" s="30">
        <v>23</v>
      </c>
      <c r="HF218" s="30">
        <v>26</v>
      </c>
      <c r="HG218" s="30">
        <v>27</v>
      </c>
      <c r="HH218" s="30">
        <v>23</v>
      </c>
      <c r="HI218" s="30">
        <v>19</v>
      </c>
      <c r="HJ218">
        <v>12</v>
      </c>
      <c r="HK218">
        <v>13</v>
      </c>
      <c r="HL218">
        <v>12</v>
      </c>
      <c r="HM218" s="30">
        <v>8</v>
      </c>
    </row>
    <row r="219" spans="1:221" x14ac:dyDescent="0.3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c r="HE219" s="30">
        <v>10</v>
      </c>
      <c r="HF219" s="30">
        <v>12</v>
      </c>
      <c r="HG219" s="30">
        <v>10</v>
      </c>
      <c r="HH219" s="30">
        <v>11</v>
      </c>
      <c r="HI219" s="30">
        <v>12</v>
      </c>
      <c r="HJ219">
        <v>14</v>
      </c>
      <c r="HK219">
        <v>14</v>
      </c>
      <c r="HL219">
        <v>12</v>
      </c>
      <c r="HM219" s="30">
        <v>8</v>
      </c>
    </row>
    <row r="220" spans="1:221" x14ac:dyDescent="0.3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c r="HE220" s="30">
        <v>9</v>
      </c>
      <c r="HF220" s="30">
        <v>8</v>
      </c>
      <c r="HG220" s="30">
        <v>6</v>
      </c>
      <c r="HH220" s="30">
        <v>8</v>
      </c>
      <c r="HI220" s="30">
        <v>6</v>
      </c>
      <c r="HJ220">
        <v>4</v>
      </c>
      <c r="HK220">
        <v>4</v>
      </c>
      <c r="HL220">
        <v>4</v>
      </c>
      <c r="HM220" s="30">
        <v>4</v>
      </c>
    </row>
    <row r="221" spans="1:221" x14ac:dyDescent="0.3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c r="HE221" s="30">
        <v>87</v>
      </c>
      <c r="HF221" s="30">
        <v>75</v>
      </c>
      <c r="HG221" s="30">
        <v>64</v>
      </c>
      <c r="HH221" s="30">
        <v>54</v>
      </c>
      <c r="HI221" s="30">
        <v>41</v>
      </c>
      <c r="HJ221">
        <v>31</v>
      </c>
      <c r="HK221">
        <v>36</v>
      </c>
      <c r="HL221">
        <v>28</v>
      </c>
      <c r="HM221" s="30">
        <v>26</v>
      </c>
    </row>
    <row r="222" spans="1:221" x14ac:dyDescent="0.3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c r="HE222" s="30">
        <v>18</v>
      </c>
      <c r="HF222" s="30">
        <v>16</v>
      </c>
      <c r="HG222" s="30">
        <v>13</v>
      </c>
      <c r="HH222" s="30">
        <v>11</v>
      </c>
      <c r="HI222" s="30">
        <v>9</v>
      </c>
      <c r="HJ222">
        <v>12</v>
      </c>
      <c r="HK222">
        <v>10</v>
      </c>
      <c r="HL222">
        <v>10</v>
      </c>
      <c r="HM222" s="30">
        <v>9</v>
      </c>
    </row>
    <row r="223" spans="1:221" x14ac:dyDescent="0.3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c r="HE223" s="30">
        <v>24</v>
      </c>
      <c r="HF223" s="30">
        <v>25</v>
      </c>
      <c r="HG223" s="30">
        <v>29</v>
      </c>
      <c r="HH223" s="30">
        <v>27</v>
      </c>
      <c r="HI223" s="30">
        <v>19</v>
      </c>
      <c r="HJ223">
        <v>18</v>
      </c>
      <c r="HK223">
        <v>19</v>
      </c>
      <c r="HL223">
        <v>19</v>
      </c>
      <c r="HM223" s="30">
        <v>17</v>
      </c>
    </row>
    <row r="224" spans="1:221" x14ac:dyDescent="0.3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c r="HE224" s="30">
        <v>65</v>
      </c>
      <c r="HF224" s="30">
        <v>65</v>
      </c>
      <c r="HG224" s="30">
        <v>59</v>
      </c>
      <c r="HH224" s="30">
        <v>57</v>
      </c>
      <c r="HI224" s="30">
        <v>53</v>
      </c>
      <c r="HJ224">
        <v>50</v>
      </c>
      <c r="HK224">
        <v>47</v>
      </c>
      <c r="HL224">
        <v>47</v>
      </c>
      <c r="HM224" s="30">
        <v>41</v>
      </c>
    </row>
    <row r="225" spans="1:221" x14ac:dyDescent="0.3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c r="HE225" s="30">
        <v>76</v>
      </c>
      <c r="HF225" s="30">
        <v>82</v>
      </c>
      <c r="HG225" s="30">
        <v>71</v>
      </c>
      <c r="HH225" s="30">
        <v>56</v>
      </c>
      <c r="HI225" s="30">
        <v>51</v>
      </c>
      <c r="HJ225">
        <v>49</v>
      </c>
      <c r="HK225">
        <v>46</v>
      </c>
      <c r="HL225">
        <v>38</v>
      </c>
      <c r="HM225" s="30">
        <v>25</v>
      </c>
    </row>
    <row r="226" spans="1:221" x14ac:dyDescent="0.3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c r="HE226" s="30">
        <v>29</v>
      </c>
      <c r="HF226" s="30">
        <v>30</v>
      </c>
      <c r="HG226" s="30">
        <v>29</v>
      </c>
      <c r="HH226" s="30">
        <v>28</v>
      </c>
      <c r="HI226" s="30">
        <v>22</v>
      </c>
      <c r="HJ226">
        <v>23</v>
      </c>
      <c r="HK226">
        <v>23</v>
      </c>
      <c r="HL226">
        <v>20</v>
      </c>
      <c r="HM226" s="30">
        <v>19</v>
      </c>
    </row>
    <row r="227" spans="1:221" x14ac:dyDescent="0.3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c r="HE227" s="30">
        <v>57</v>
      </c>
      <c r="HF227" s="30">
        <v>58</v>
      </c>
      <c r="HG227" s="30">
        <v>57</v>
      </c>
      <c r="HH227" s="30">
        <v>58</v>
      </c>
      <c r="HI227" s="30">
        <v>54</v>
      </c>
      <c r="HJ227">
        <v>54</v>
      </c>
      <c r="HK227">
        <v>55</v>
      </c>
      <c r="HL227">
        <v>55</v>
      </c>
      <c r="HM227" s="30">
        <v>48</v>
      </c>
    </row>
    <row r="228" spans="1:221" x14ac:dyDescent="0.3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c r="HE228" s="30">
        <v>8</v>
      </c>
      <c r="HF228" s="30">
        <v>7</v>
      </c>
      <c r="HG228" s="30">
        <v>6</v>
      </c>
      <c r="HH228" s="30">
        <v>4</v>
      </c>
      <c r="HI228" s="30">
        <v>4</v>
      </c>
      <c r="HJ228">
        <v>2</v>
      </c>
      <c r="HK228">
        <v>2</v>
      </c>
      <c r="HL228">
        <v>1</v>
      </c>
      <c r="HM228" s="30">
        <v>1</v>
      </c>
    </row>
    <row r="229" spans="1:221" x14ac:dyDescent="0.3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c r="HE229" s="30">
        <v>50</v>
      </c>
      <c r="HF229" s="30">
        <v>47</v>
      </c>
      <c r="HG229" s="30">
        <v>34</v>
      </c>
      <c r="HH229" s="30">
        <v>27</v>
      </c>
      <c r="HI229" s="30">
        <v>26</v>
      </c>
      <c r="HJ229">
        <v>24</v>
      </c>
      <c r="HK229">
        <v>24</v>
      </c>
      <c r="HL229">
        <v>15</v>
      </c>
      <c r="HM229" s="30">
        <v>14</v>
      </c>
    </row>
    <row r="230" spans="1:221" x14ac:dyDescent="0.3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c r="HE230" s="30">
        <v>95</v>
      </c>
      <c r="HF230" s="30">
        <v>76</v>
      </c>
      <c r="HG230" s="30">
        <v>77</v>
      </c>
      <c r="HH230" s="30">
        <v>59</v>
      </c>
      <c r="HI230" s="30">
        <v>49</v>
      </c>
      <c r="HJ230">
        <v>50</v>
      </c>
      <c r="HK230">
        <v>48</v>
      </c>
      <c r="HL230">
        <v>43</v>
      </c>
      <c r="HM230" s="30">
        <v>52</v>
      </c>
    </row>
    <row r="231" spans="1:221" x14ac:dyDescent="0.3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c r="HE231" s="30">
        <v>5</v>
      </c>
      <c r="HF231" s="30">
        <v>5</v>
      </c>
      <c r="HG231" s="30">
        <v>4</v>
      </c>
      <c r="HH231" s="30">
        <v>3</v>
      </c>
      <c r="HI231" s="30">
        <v>5</v>
      </c>
      <c r="HJ231">
        <v>4</v>
      </c>
      <c r="HK231">
        <v>4</v>
      </c>
      <c r="HL231">
        <v>4</v>
      </c>
      <c r="HM231" s="30">
        <v>3</v>
      </c>
    </row>
    <row r="232" spans="1:221" x14ac:dyDescent="0.3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c r="HE232" s="30">
        <v>25</v>
      </c>
      <c r="HF232" s="30">
        <v>21</v>
      </c>
      <c r="HG232" s="30">
        <v>22</v>
      </c>
      <c r="HH232" s="30">
        <v>26</v>
      </c>
      <c r="HI232" s="30">
        <v>18</v>
      </c>
      <c r="HJ232">
        <v>17</v>
      </c>
      <c r="HK232">
        <v>15</v>
      </c>
      <c r="HL232">
        <v>16</v>
      </c>
      <c r="HM232" s="30">
        <v>16</v>
      </c>
    </row>
    <row r="233" spans="1:221" x14ac:dyDescent="0.3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c r="HE233" s="30">
        <v>18</v>
      </c>
      <c r="HF233" s="30">
        <v>14</v>
      </c>
      <c r="HG233" s="30">
        <v>10</v>
      </c>
      <c r="HH233" s="30">
        <v>8</v>
      </c>
      <c r="HI233" s="30">
        <v>4</v>
      </c>
      <c r="HJ233">
        <v>3</v>
      </c>
      <c r="HK233">
        <v>3</v>
      </c>
      <c r="HL233">
        <v>4</v>
      </c>
      <c r="HM233" s="30">
        <v>2</v>
      </c>
    </row>
    <row r="234" spans="1:221" x14ac:dyDescent="0.3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c r="HE234" s="30">
        <v>33</v>
      </c>
      <c r="HF234" s="30">
        <v>18</v>
      </c>
      <c r="HG234" s="30">
        <v>16</v>
      </c>
      <c r="HH234" s="30">
        <v>13</v>
      </c>
      <c r="HI234" s="30">
        <v>8</v>
      </c>
      <c r="HJ234">
        <v>6</v>
      </c>
      <c r="HK234">
        <v>6</v>
      </c>
      <c r="HL234">
        <v>8</v>
      </c>
      <c r="HM234" s="30">
        <v>6</v>
      </c>
    </row>
    <row r="235" spans="1:221" x14ac:dyDescent="0.3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c r="HE235" s="30">
        <v>14</v>
      </c>
      <c r="HF235" s="30">
        <v>12</v>
      </c>
      <c r="HG235" s="30">
        <v>10</v>
      </c>
      <c r="HH235" s="30">
        <v>6</v>
      </c>
      <c r="HI235" s="30">
        <v>6</v>
      </c>
      <c r="HJ235">
        <v>6</v>
      </c>
      <c r="HK235">
        <v>6</v>
      </c>
      <c r="HL235">
        <v>4</v>
      </c>
      <c r="HM235" s="30">
        <v>2</v>
      </c>
    </row>
    <row r="236" spans="1:221" x14ac:dyDescent="0.3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c r="HE236" s="30">
        <v>7</v>
      </c>
      <c r="HF236" s="30">
        <v>10</v>
      </c>
      <c r="HG236" s="30">
        <v>8</v>
      </c>
      <c r="HH236" s="30">
        <v>7</v>
      </c>
      <c r="HI236" s="30">
        <v>10</v>
      </c>
      <c r="HJ236">
        <v>7</v>
      </c>
      <c r="HK236">
        <v>7</v>
      </c>
      <c r="HL236">
        <v>5</v>
      </c>
      <c r="HM236" s="30">
        <v>2</v>
      </c>
    </row>
    <row r="237" spans="1:221" x14ac:dyDescent="0.3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c r="HE237" s="30">
        <v>102</v>
      </c>
      <c r="HF237" s="30">
        <v>75</v>
      </c>
      <c r="HG237" s="30">
        <v>78</v>
      </c>
      <c r="HH237" s="30">
        <v>75</v>
      </c>
      <c r="HI237" s="30">
        <v>64</v>
      </c>
      <c r="HJ237">
        <v>63</v>
      </c>
      <c r="HK237">
        <v>62</v>
      </c>
      <c r="HL237">
        <v>53</v>
      </c>
      <c r="HM237" s="30">
        <v>43</v>
      </c>
    </row>
    <row r="238" spans="1:221" x14ac:dyDescent="0.3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c r="HE238" s="30">
        <v>17</v>
      </c>
      <c r="HF238" s="30">
        <v>14</v>
      </c>
      <c r="HG238" s="30">
        <v>13</v>
      </c>
      <c r="HH238" s="30">
        <v>12</v>
      </c>
      <c r="HI238" s="30">
        <v>20</v>
      </c>
      <c r="HJ238">
        <v>24</v>
      </c>
      <c r="HK238">
        <v>24</v>
      </c>
      <c r="HL238">
        <v>26</v>
      </c>
      <c r="HM238" s="30">
        <v>27</v>
      </c>
    </row>
    <row r="239" spans="1:221" x14ac:dyDescent="0.3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c r="HE239" s="30">
        <v>17</v>
      </c>
      <c r="HF239" s="30">
        <v>16</v>
      </c>
      <c r="HG239" s="30">
        <v>14</v>
      </c>
      <c r="HH239" s="30">
        <v>17</v>
      </c>
      <c r="HI239" s="30">
        <v>20</v>
      </c>
      <c r="HJ239">
        <v>20</v>
      </c>
      <c r="HK239">
        <v>19</v>
      </c>
      <c r="HL239">
        <v>23</v>
      </c>
      <c r="HM239" s="30">
        <v>21</v>
      </c>
    </row>
    <row r="240" spans="1:221" x14ac:dyDescent="0.3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c r="HE240" s="30">
        <v>33</v>
      </c>
      <c r="HF240" s="30">
        <v>31</v>
      </c>
      <c r="HG240" s="30">
        <v>27</v>
      </c>
      <c r="HH240" s="30">
        <v>17</v>
      </c>
      <c r="HI240" s="30">
        <v>10</v>
      </c>
      <c r="HJ240">
        <v>8</v>
      </c>
      <c r="HK240">
        <v>5</v>
      </c>
      <c r="HL240">
        <v>4</v>
      </c>
      <c r="HM240" s="30">
        <v>3</v>
      </c>
    </row>
    <row r="241" spans="1:221" x14ac:dyDescent="0.3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c r="HE241" s="30">
        <v>63</v>
      </c>
      <c r="HF241" s="30">
        <v>45</v>
      </c>
      <c r="HG241" s="30">
        <v>36</v>
      </c>
      <c r="HH241" s="30">
        <v>23</v>
      </c>
      <c r="HI241" s="30">
        <v>18</v>
      </c>
      <c r="HJ241">
        <v>18</v>
      </c>
      <c r="HK241">
        <v>14</v>
      </c>
      <c r="HL241">
        <v>13</v>
      </c>
      <c r="HM241" s="30">
        <v>12</v>
      </c>
    </row>
    <row r="242" spans="1:221" x14ac:dyDescent="0.3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c r="HE242" s="30">
        <v>52</v>
      </c>
      <c r="HF242" s="30">
        <v>46</v>
      </c>
      <c r="HG242" s="30">
        <v>36</v>
      </c>
      <c r="HH242" s="30">
        <v>35</v>
      </c>
      <c r="HI242" s="30">
        <v>35</v>
      </c>
      <c r="HJ242">
        <v>38</v>
      </c>
      <c r="HK242">
        <v>28</v>
      </c>
      <c r="HL242">
        <v>26</v>
      </c>
      <c r="HM242" s="30">
        <v>16</v>
      </c>
    </row>
    <row r="243" spans="1:221" x14ac:dyDescent="0.3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c r="HE243" s="30">
        <v>18</v>
      </c>
      <c r="HF243" s="30">
        <v>10</v>
      </c>
      <c r="HG243" s="30">
        <v>10</v>
      </c>
      <c r="HH243" s="30">
        <v>10</v>
      </c>
      <c r="HI243" s="30">
        <v>9</v>
      </c>
      <c r="HJ243">
        <v>6</v>
      </c>
      <c r="HK243">
        <v>6</v>
      </c>
      <c r="HL243">
        <v>6</v>
      </c>
      <c r="HM243" s="30">
        <v>11</v>
      </c>
    </row>
    <row r="244" spans="1:221" x14ac:dyDescent="0.3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c r="HE244" s="30">
        <v>32</v>
      </c>
      <c r="HF244" s="30">
        <v>29</v>
      </c>
      <c r="HG244" s="30">
        <v>17</v>
      </c>
      <c r="HH244" s="30">
        <v>22</v>
      </c>
      <c r="HI244" s="30">
        <v>19</v>
      </c>
      <c r="HJ244">
        <v>18</v>
      </c>
      <c r="HK244">
        <v>18</v>
      </c>
      <c r="HL244">
        <v>13</v>
      </c>
      <c r="HM244" s="30">
        <v>12</v>
      </c>
    </row>
    <row r="245" spans="1:221" x14ac:dyDescent="0.3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c r="HE245" s="30">
        <v>235</v>
      </c>
      <c r="HF245" s="30">
        <v>227</v>
      </c>
      <c r="HG245" s="30">
        <v>213</v>
      </c>
      <c r="HH245" s="30">
        <v>188</v>
      </c>
      <c r="HI245" s="30">
        <v>196</v>
      </c>
      <c r="HJ245">
        <v>189</v>
      </c>
      <c r="HK245">
        <v>181</v>
      </c>
      <c r="HL245">
        <v>145</v>
      </c>
      <c r="HM245" s="30">
        <v>130</v>
      </c>
    </row>
    <row r="246" spans="1:221" x14ac:dyDescent="0.3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c r="HE246" s="30">
        <v>43</v>
      </c>
      <c r="HF246" s="30">
        <v>41</v>
      </c>
      <c r="HG246" s="30">
        <v>45</v>
      </c>
      <c r="HH246" s="30">
        <v>73</v>
      </c>
      <c r="HI246" s="30">
        <v>71</v>
      </c>
      <c r="HJ246">
        <v>75</v>
      </c>
      <c r="HK246">
        <v>76</v>
      </c>
      <c r="HL246">
        <v>73</v>
      </c>
      <c r="HM246" s="30">
        <v>61</v>
      </c>
    </row>
    <row r="247" spans="1:221" x14ac:dyDescent="0.3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c r="HE247" s="30">
        <v>19</v>
      </c>
      <c r="HF247" s="30">
        <v>16</v>
      </c>
      <c r="HG247" s="30">
        <v>17</v>
      </c>
      <c r="HH247" s="30">
        <v>9</v>
      </c>
      <c r="HI247" s="30">
        <v>8</v>
      </c>
      <c r="HJ247">
        <v>9</v>
      </c>
      <c r="HK247">
        <v>9</v>
      </c>
      <c r="HL247">
        <v>8</v>
      </c>
      <c r="HM247" s="30">
        <v>7</v>
      </c>
    </row>
    <row r="248" spans="1:221" x14ac:dyDescent="0.3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c r="HE248" s="30">
        <v>25</v>
      </c>
      <c r="HF248" s="30">
        <v>17</v>
      </c>
      <c r="HG248" s="30">
        <v>18</v>
      </c>
      <c r="HH248" s="30">
        <v>17</v>
      </c>
      <c r="HI248" s="30">
        <v>11</v>
      </c>
      <c r="HJ248">
        <v>9</v>
      </c>
      <c r="HK248">
        <v>9</v>
      </c>
      <c r="HL248">
        <v>6</v>
      </c>
      <c r="HM248" s="30">
        <v>6</v>
      </c>
    </row>
    <row r="249" spans="1:221" x14ac:dyDescent="0.3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c r="HE249" s="30">
        <v>26</v>
      </c>
      <c r="HF249" s="30">
        <v>21</v>
      </c>
      <c r="HG249" s="30">
        <v>13</v>
      </c>
      <c r="HH249" s="30">
        <v>11</v>
      </c>
      <c r="HI249" s="30">
        <v>11</v>
      </c>
      <c r="HJ249">
        <v>4</v>
      </c>
      <c r="HK249">
        <v>4</v>
      </c>
      <c r="HL249">
        <v>4</v>
      </c>
      <c r="HM249" s="30">
        <v>7</v>
      </c>
    </row>
    <row r="250" spans="1:221" x14ac:dyDescent="0.3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c r="HE250" s="30">
        <v>19</v>
      </c>
      <c r="HF250" s="30">
        <v>19</v>
      </c>
      <c r="HG250" s="30">
        <v>10</v>
      </c>
      <c r="HH250" s="30">
        <v>5</v>
      </c>
      <c r="HI250" s="30">
        <v>5</v>
      </c>
      <c r="HJ250">
        <v>5</v>
      </c>
      <c r="HK250">
        <v>5</v>
      </c>
      <c r="HL250">
        <v>5</v>
      </c>
      <c r="HM250" s="30">
        <v>5</v>
      </c>
    </row>
    <row r="251" spans="1:221" x14ac:dyDescent="0.3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c r="HE251" s="30">
        <v>0</v>
      </c>
      <c r="HF251" s="30">
        <v>2</v>
      </c>
      <c r="HG251" s="30">
        <v>3</v>
      </c>
      <c r="HH251" s="30">
        <v>4</v>
      </c>
      <c r="HI251" s="30">
        <v>4</v>
      </c>
      <c r="HJ251">
        <v>5</v>
      </c>
      <c r="HK251">
        <v>5</v>
      </c>
      <c r="HL251">
        <v>5</v>
      </c>
      <c r="HM251" s="30">
        <v>5</v>
      </c>
    </row>
    <row r="252" spans="1:221" x14ac:dyDescent="0.3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c r="HE252" s="30">
        <v>33</v>
      </c>
      <c r="HF252" s="30">
        <v>31</v>
      </c>
      <c r="HG252" s="30">
        <v>30</v>
      </c>
      <c r="HH252" s="30">
        <v>29</v>
      </c>
      <c r="HI252" s="30">
        <v>20</v>
      </c>
      <c r="HJ252">
        <v>17</v>
      </c>
      <c r="HK252">
        <v>17</v>
      </c>
      <c r="HL252">
        <v>16</v>
      </c>
      <c r="HM252" s="30">
        <v>16</v>
      </c>
    </row>
    <row r="253" spans="1:221" x14ac:dyDescent="0.3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c r="HE253" s="30">
        <v>7</v>
      </c>
      <c r="HF253" s="30">
        <v>7</v>
      </c>
      <c r="HG253" s="30">
        <v>2</v>
      </c>
      <c r="HH253" s="30">
        <v>9</v>
      </c>
      <c r="HI253" s="30">
        <v>6</v>
      </c>
      <c r="HJ253">
        <v>6</v>
      </c>
      <c r="HK253">
        <v>6</v>
      </c>
      <c r="HL253">
        <v>6</v>
      </c>
      <c r="HM253" s="30">
        <v>6</v>
      </c>
    </row>
    <row r="254" spans="1:221" x14ac:dyDescent="0.3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c r="HE254" s="30">
        <v>10</v>
      </c>
      <c r="HF254" s="30">
        <v>6</v>
      </c>
      <c r="HG254" s="30">
        <v>11</v>
      </c>
      <c r="HH254" s="30">
        <v>13</v>
      </c>
      <c r="HI254" s="30">
        <v>12</v>
      </c>
      <c r="HJ254">
        <v>16</v>
      </c>
      <c r="HK254">
        <v>18</v>
      </c>
      <c r="HL254">
        <v>19</v>
      </c>
      <c r="HM254" s="30">
        <v>17</v>
      </c>
    </row>
    <row r="255" spans="1:221" x14ac:dyDescent="0.3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c r="HE255" s="30">
        <v>0</v>
      </c>
      <c r="HF255" s="30">
        <v>0</v>
      </c>
      <c r="HG255" s="30">
        <v>2</v>
      </c>
      <c r="HH255" s="30">
        <v>1</v>
      </c>
      <c r="HI255" s="30">
        <v>1</v>
      </c>
      <c r="HJ255">
        <v>1</v>
      </c>
      <c r="HK255">
        <v>1</v>
      </c>
      <c r="HL255">
        <v>1</v>
      </c>
      <c r="HM255" s="30">
        <v>0</v>
      </c>
    </row>
    <row r="256" spans="1:221" x14ac:dyDescent="0.3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c r="HE256" s="30">
        <v>71</v>
      </c>
      <c r="HF256" s="30">
        <v>62</v>
      </c>
      <c r="HG256" s="30">
        <v>48</v>
      </c>
      <c r="HH256" s="30">
        <v>28</v>
      </c>
      <c r="HI256" s="30">
        <v>28</v>
      </c>
      <c r="HJ256">
        <v>26</v>
      </c>
      <c r="HK256">
        <v>28</v>
      </c>
      <c r="HL256">
        <v>28</v>
      </c>
      <c r="HM256" s="30">
        <v>24</v>
      </c>
    </row>
    <row r="257" spans="1:221" x14ac:dyDescent="0.3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c r="HE257" s="30">
        <v>33</v>
      </c>
      <c r="HF257" s="30">
        <v>35</v>
      </c>
      <c r="HG257" s="30">
        <v>34</v>
      </c>
      <c r="HH257" s="30">
        <v>25</v>
      </c>
      <c r="HI257" s="30">
        <v>11</v>
      </c>
      <c r="HJ257">
        <v>13</v>
      </c>
      <c r="HK257">
        <v>21</v>
      </c>
      <c r="HL257">
        <v>25</v>
      </c>
      <c r="HM257" s="30">
        <v>27</v>
      </c>
    </row>
    <row r="258" spans="1:221" x14ac:dyDescent="0.3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c r="HE258" s="30">
        <v>10</v>
      </c>
      <c r="HF258" s="30">
        <v>4</v>
      </c>
      <c r="HG258" s="30">
        <v>5</v>
      </c>
      <c r="HH258" s="30">
        <v>3</v>
      </c>
      <c r="HI258" s="30">
        <v>2</v>
      </c>
      <c r="HJ258">
        <v>1</v>
      </c>
      <c r="HK258">
        <v>1</v>
      </c>
      <c r="HL258">
        <v>1</v>
      </c>
      <c r="HM258" s="30">
        <v>2</v>
      </c>
    </row>
    <row r="259" spans="1:221" x14ac:dyDescent="0.3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c r="HE259" s="30">
        <v>11</v>
      </c>
      <c r="HF259" s="30">
        <v>15</v>
      </c>
      <c r="HG259" s="30">
        <v>13</v>
      </c>
      <c r="HH259" s="30">
        <v>10</v>
      </c>
      <c r="HI259" s="30">
        <v>10</v>
      </c>
      <c r="HJ259">
        <v>9</v>
      </c>
      <c r="HK259">
        <v>7</v>
      </c>
      <c r="HL259">
        <v>5</v>
      </c>
      <c r="HM259" s="30">
        <v>1</v>
      </c>
    </row>
    <row r="260" spans="1:221" x14ac:dyDescent="0.3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c r="HE260" s="30">
        <v>4</v>
      </c>
      <c r="HF260" s="30">
        <v>3</v>
      </c>
      <c r="HG260" s="30">
        <v>3</v>
      </c>
      <c r="HH260" s="30">
        <v>2</v>
      </c>
      <c r="HI260" s="30">
        <v>2</v>
      </c>
      <c r="HJ260">
        <v>2</v>
      </c>
      <c r="HK260">
        <v>2</v>
      </c>
      <c r="HL260">
        <v>1</v>
      </c>
      <c r="HM260" s="30">
        <v>1</v>
      </c>
    </row>
    <row r="261" spans="1:221" x14ac:dyDescent="0.3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c r="HE261" s="30">
        <v>22</v>
      </c>
      <c r="HF261" s="30">
        <v>18</v>
      </c>
      <c r="HG261" s="30">
        <v>15</v>
      </c>
      <c r="HH261" s="30">
        <v>14</v>
      </c>
      <c r="HI261" s="30">
        <v>10</v>
      </c>
      <c r="HJ261">
        <v>8</v>
      </c>
      <c r="HK261">
        <v>7</v>
      </c>
      <c r="HL261">
        <v>7</v>
      </c>
      <c r="HM261" s="30">
        <v>8</v>
      </c>
    </row>
    <row r="262" spans="1:221" x14ac:dyDescent="0.3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c r="HE262" s="30">
        <v>4</v>
      </c>
      <c r="HF262" s="30">
        <v>4</v>
      </c>
      <c r="HG262" s="30">
        <v>2</v>
      </c>
      <c r="HH262" s="30">
        <v>5</v>
      </c>
      <c r="HI262" s="30">
        <v>3</v>
      </c>
      <c r="HJ262">
        <v>3</v>
      </c>
      <c r="HK262">
        <v>3</v>
      </c>
      <c r="HL262">
        <v>3</v>
      </c>
      <c r="HM262" s="30">
        <v>7</v>
      </c>
    </row>
    <row r="263" spans="1:221" x14ac:dyDescent="0.3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c r="HE263" s="30">
        <v>16</v>
      </c>
      <c r="HF263" s="30">
        <v>14</v>
      </c>
      <c r="HG263" s="30">
        <v>8</v>
      </c>
      <c r="HH263" s="30">
        <v>9</v>
      </c>
      <c r="HI263" s="30">
        <v>4</v>
      </c>
      <c r="HJ263">
        <v>4</v>
      </c>
      <c r="HK263">
        <v>4</v>
      </c>
      <c r="HL263">
        <v>4</v>
      </c>
      <c r="HM263" s="30">
        <v>4</v>
      </c>
    </row>
    <row r="264" spans="1:221" x14ac:dyDescent="0.3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c r="HE264" s="30">
        <v>180</v>
      </c>
      <c r="HF264" s="30">
        <v>180</v>
      </c>
      <c r="HG264" s="30">
        <v>145</v>
      </c>
      <c r="HH264" s="30">
        <v>126</v>
      </c>
      <c r="HI264" s="30">
        <v>126</v>
      </c>
      <c r="HJ264">
        <v>110</v>
      </c>
      <c r="HK264">
        <v>115</v>
      </c>
      <c r="HL264">
        <v>113</v>
      </c>
      <c r="HM264" s="30">
        <v>93</v>
      </c>
    </row>
    <row r="265" spans="1:221" x14ac:dyDescent="0.3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c r="HE265" s="30">
        <v>22</v>
      </c>
      <c r="HF265" s="30">
        <v>19</v>
      </c>
      <c r="HG265" s="30">
        <v>13</v>
      </c>
      <c r="HH265" s="30">
        <v>11</v>
      </c>
      <c r="HI265" s="30">
        <v>11</v>
      </c>
      <c r="HJ265">
        <v>11</v>
      </c>
      <c r="HK265">
        <v>15</v>
      </c>
      <c r="HL265">
        <v>17</v>
      </c>
      <c r="HM265" s="30">
        <v>13</v>
      </c>
    </row>
    <row r="266" spans="1:221" x14ac:dyDescent="0.3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c r="HE266" s="30">
        <v>30</v>
      </c>
      <c r="HF266" s="30">
        <v>21</v>
      </c>
      <c r="HG266" s="30">
        <v>24</v>
      </c>
      <c r="HH266" s="30">
        <v>16</v>
      </c>
      <c r="HI266" s="30">
        <v>19</v>
      </c>
      <c r="HJ266">
        <v>21</v>
      </c>
      <c r="HK266">
        <v>17</v>
      </c>
      <c r="HL266">
        <v>14</v>
      </c>
      <c r="HM266" s="30">
        <v>9</v>
      </c>
    </row>
    <row r="267" spans="1:221" x14ac:dyDescent="0.3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c r="HE267" s="30">
        <v>54</v>
      </c>
      <c r="HF267" s="30">
        <v>49</v>
      </c>
      <c r="HG267" s="30">
        <v>41</v>
      </c>
      <c r="HH267" s="30">
        <v>30</v>
      </c>
      <c r="HI267" s="30">
        <v>37</v>
      </c>
      <c r="HJ267">
        <v>32</v>
      </c>
      <c r="HK267">
        <v>32</v>
      </c>
      <c r="HL267">
        <v>30</v>
      </c>
      <c r="HM267" s="30">
        <v>29</v>
      </c>
    </row>
    <row r="268" spans="1:221" x14ac:dyDescent="0.3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c r="HE268" s="30">
        <v>41</v>
      </c>
      <c r="HF268" s="30">
        <v>42</v>
      </c>
      <c r="HG268" s="30">
        <v>39</v>
      </c>
      <c r="HH268" s="30">
        <v>38</v>
      </c>
      <c r="HI268" s="30">
        <v>28</v>
      </c>
      <c r="HJ268">
        <v>27</v>
      </c>
      <c r="HK268">
        <v>25</v>
      </c>
      <c r="HL268">
        <v>27</v>
      </c>
      <c r="HM268" s="30">
        <v>25</v>
      </c>
    </row>
    <row r="269" spans="1:221" x14ac:dyDescent="0.3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c r="HE269" s="30">
        <v>16</v>
      </c>
      <c r="HF269" s="30">
        <v>14</v>
      </c>
      <c r="HG269" s="30">
        <v>14</v>
      </c>
      <c r="HH269" s="30">
        <v>10</v>
      </c>
      <c r="HI269" s="30">
        <v>6</v>
      </c>
      <c r="HJ269">
        <v>8</v>
      </c>
      <c r="HK269">
        <v>9</v>
      </c>
      <c r="HL269">
        <v>9</v>
      </c>
      <c r="HM269" s="30">
        <v>9</v>
      </c>
    </row>
    <row r="270" spans="1:221" x14ac:dyDescent="0.3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c r="HE270" s="30">
        <v>9</v>
      </c>
      <c r="HF270" s="30">
        <v>8</v>
      </c>
      <c r="HG270" s="30">
        <v>1</v>
      </c>
      <c r="HH270" s="30">
        <v>1</v>
      </c>
      <c r="HI270" s="30">
        <v>1</v>
      </c>
      <c r="HJ270">
        <v>5</v>
      </c>
      <c r="HK270">
        <v>5</v>
      </c>
      <c r="HL270">
        <v>5</v>
      </c>
      <c r="HM270" s="30">
        <v>5</v>
      </c>
    </row>
    <row r="271" spans="1:221" x14ac:dyDescent="0.3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c r="HE271" s="30">
        <v>22</v>
      </c>
      <c r="HF271" s="30">
        <v>14</v>
      </c>
      <c r="HG271" s="30">
        <v>9</v>
      </c>
      <c r="HH271" s="30">
        <v>8</v>
      </c>
      <c r="HI271" s="30">
        <v>8</v>
      </c>
      <c r="HJ271">
        <v>5</v>
      </c>
      <c r="HK271">
        <v>5</v>
      </c>
      <c r="HL271">
        <v>6</v>
      </c>
      <c r="HM271" s="30">
        <v>5</v>
      </c>
    </row>
    <row r="272" spans="1:221" x14ac:dyDescent="0.3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c r="HE272" s="30">
        <v>9</v>
      </c>
      <c r="HF272" s="30">
        <v>8</v>
      </c>
      <c r="HG272" s="30">
        <v>7</v>
      </c>
      <c r="HH272" s="30">
        <v>7</v>
      </c>
      <c r="HI272" s="30">
        <v>9</v>
      </c>
      <c r="HJ272">
        <v>11</v>
      </c>
      <c r="HK272">
        <v>11</v>
      </c>
      <c r="HL272">
        <v>11</v>
      </c>
      <c r="HM272" s="30">
        <v>8</v>
      </c>
    </row>
    <row r="273" spans="1:221" x14ac:dyDescent="0.3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c r="HE273" s="30">
        <v>28</v>
      </c>
      <c r="HF273" s="30">
        <v>22</v>
      </c>
      <c r="HG273" s="30">
        <v>13</v>
      </c>
      <c r="HH273" s="30">
        <v>15</v>
      </c>
      <c r="HI273" s="30">
        <v>14</v>
      </c>
      <c r="HJ273">
        <v>12</v>
      </c>
      <c r="HK273">
        <v>8</v>
      </c>
      <c r="HL273">
        <v>4</v>
      </c>
      <c r="HM273" s="30">
        <v>3</v>
      </c>
    </row>
    <row r="274" spans="1:221" x14ac:dyDescent="0.3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c r="HE274" s="30">
        <v>55</v>
      </c>
      <c r="HF274" s="30">
        <v>50</v>
      </c>
      <c r="HG274" s="30">
        <v>45</v>
      </c>
      <c r="HH274" s="30">
        <v>31</v>
      </c>
      <c r="HI274" s="30">
        <v>32</v>
      </c>
      <c r="HJ274">
        <v>29</v>
      </c>
      <c r="HK274">
        <v>29</v>
      </c>
      <c r="HL274">
        <v>25</v>
      </c>
      <c r="HM274" s="30">
        <v>23</v>
      </c>
    </row>
    <row r="275" spans="1:221" x14ac:dyDescent="0.3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c r="HE275" s="30">
        <v>13</v>
      </c>
      <c r="HF275" s="30">
        <v>12</v>
      </c>
      <c r="HG275" s="30">
        <v>10</v>
      </c>
      <c r="HH275" s="30">
        <v>10</v>
      </c>
      <c r="HI275" s="30">
        <v>5</v>
      </c>
      <c r="HJ275">
        <v>5</v>
      </c>
      <c r="HK275">
        <v>5</v>
      </c>
      <c r="HL275">
        <v>6</v>
      </c>
      <c r="HM275" s="30">
        <v>3</v>
      </c>
    </row>
    <row r="276" spans="1:221" x14ac:dyDescent="0.3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c r="HE276" s="30">
        <v>2</v>
      </c>
      <c r="HF276" s="30">
        <v>7</v>
      </c>
      <c r="HG276" s="30">
        <v>7</v>
      </c>
      <c r="HH276" s="30">
        <v>7</v>
      </c>
      <c r="HI276" s="30">
        <v>9</v>
      </c>
      <c r="HJ276">
        <v>11</v>
      </c>
      <c r="HK276">
        <v>11</v>
      </c>
      <c r="HL276">
        <v>8</v>
      </c>
      <c r="HM276" s="30">
        <v>7</v>
      </c>
    </row>
    <row r="277" spans="1:221" x14ac:dyDescent="0.3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c r="HE277" s="30">
        <v>20</v>
      </c>
      <c r="HF277" s="30">
        <v>20</v>
      </c>
      <c r="HG277" s="30">
        <v>19</v>
      </c>
      <c r="HH277" s="30">
        <v>19</v>
      </c>
      <c r="HI277" s="30">
        <v>18</v>
      </c>
      <c r="HJ277">
        <v>18</v>
      </c>
      <c r="HK277">
        <v>17</v>
      </c>
      <c r="HL277">
        <v>16</v>
      </c>
      <c r="HM277" s="30">
        <v>7</v>
      </c>
    </row>
    <row r="278" spans="1:221" x14ac:dyDescent="0.3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c r="HE278" s="30">
        <v>66</v>
      </c>
      <c r="HF278" s="30">
        <v>53</v>
      </c>
      <c r="HG278" s="30">
        <v>44</v>
      </c>
      <c r="HH278" s="30">
        <v>45</v>
      </c>
      <c r="HI278" s="30">
        <v>36</v>
      </c>
      <c r="HJ278">
        <v>39</v>
      </c>
      <c r="HK278">
        <v>43</v>
      </c>
      <c r="HL278">
        <v>38</v>
      </c>
      <c r="HM278" s="30">
        <v>41</v>
      </c>
    </row>
    <row r="279" spans="1:221" x14ac:dyDescent="0.3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c r="HE279" s="30">
        <v>18</v>
      </c>
      <c r="HF279" s="30">
        <v>14</v>
      </c>
      <c r="HG279" s="30">
        <v>11</v>
      </c>
      <c r="HH279" s="30">
        <v>11</v>
      </c>
      <c r="HI279" s="30">
        <v>4</v>
      </c>
      <c r="HJ279">
        <v>3</v>
      </c>
      <c r="HK279">
        <v>2</v>
      </c>
      <c r="HL279">
        <v>3</v>
      </c>
      <c r="HM279" s="30">
        <v>2</v>
      </c>
    </row>
    <row r="280" spans="1:221" x14ac:dyDescent="0.3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c r="HE280" s="30">
        <v>14</v>
      </c>
      <c r="HF280" s="30">
        <v>14</v>
      </c>
      <c r="HG280" s="30">
        <v>11</v>
      </c>
      <c r="HH280" s="30">
        <v>10</v>
      </c>
      <c r="HI280" s="30">
        <v>9</v>
      </c>
      <c r="HJ280">
        <v>7</v>
      </c>
      <c r="HK280">
        <v>7</v>
      </c>
      <c r="HL280">
        <v>5</v>
      </c>
      <c r="HM280" s="30">
        <v>6</v>
      </c>
    </row>
    <row r="281" spans="1:221" x14ac:dyDescent="0.3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c r="HE281" s="30">
        <v>58</v>
      </c>
      <c r="HF281" s="30">
        <v>58</v>
      </c>
      <c r="HG281" s="30">
        <v>54</v>
      </c>
      <c r="HH281" s="30">
        <v>51</v>
      </c>
      <c r="HI281" s="30">
        <v>53</v>
      </c>
      <c r="HJ281">
        <v>46</v>
      </c>
      <c r="HK281">
        <v>44</v>
      </c>
      <c r="HL281">
        <v>50</v>
      </c>
      <c r="HM281" s="30">
        <v>53</v>
      </c>
    </row>
    <row r="282" spans="1:221" x14ac:dyDescent="0.3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c r="HE282" s="30">
        <v>13</v>
      </c>
      <c r="HF282" s="30">
        <v>10</v>
      </c>
      <c r="HG282" s="30">
        <v>15</v>
      </c>
      <c r="HH282" s="30">
        <v>13</v>
      </c>
      <c r="HI282" s="30">
        <v>15</v>
      </c>
      <c r="HJ282">
        <v>15</v>
      </c>
      <c r="HK282">
        <v>15</v>
      </c>
      <c r="HL282">
        <v>14</v>
      </c>
      <c r="HM282" s="30">
        <v>16</v>
      </c>
    </row>
    <row r="283" spans="1:221" x14ac:dyDescent="0.3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c r="HE283" s="30">
        <v>6</v>
      </c>
      <c r="HF283" s="30">
        <v>3</v>
      </c>
      <c r="HG283" s="30">
        <v>4</v>
      </c>
      <c r="HH283" s="30">
        <v>2</v>
      </c>
      <c r="HI283" s="30">
        <v>3</v>
      </c>
      <c r="HJ283">
        <v>3</v>
      </c>
      <c r="HK283">
        <v>3</v>
      </c>
      <c r="HL283">
        <v>2</v>
      </c>
      <c r="HM283" s="30">
        <v>1</v>
      </c>
    </row>
    <row r="284" spans="1:221" x14ac:dyDescent="0.3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c r="HE284" s="30">
        <v>9</v>
      </c>
      <c r="HF284" s="30">
        <v>11</v>
      </c>
      <c r="HG284" s="30">
        <v>10</v>
      </c>
      <c r="HH284" s="30">
        <v>8</v>
      </c>
      <c r="HI284" s="30">
        <v>6</v>
      </c>
      <c r="HJ284">
        <v>4</v>
      </c>
      <c r="HK284">
        <v>4</v>
      </c>
      <c r="HL284">
        <v>4</v>
      </c>
      <c r="HM284" s="30">
        <v>3</v>
      </c>
    </row>
    <row r="285" spans="1:221" x14ac:dyDescent="0.3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c r="HE285" s="30">
        <v>3</v>
      </c>
      <c r="HF285" s="30">
        <v>5</v>
      </c>
      <c r="HG285" s="30">
        <v>5</v>
      </c>
      <c r="HH285" s="30">
        <v>5</v>
      </c>
      <c r="HI285" s="30">
        <v>5</v>
      </c>
      <c r="HJ285">
        <v>3</v>
      </c>
      <c r="HK285">
        <v>3</v>
      </c>
      <c r="HL285">
        <v>3</v>
      </c>
      <c r="HM285" s="30">
        <v>1</v>
      </c>
    </row>
    <row r="286" spans="1:221" x14ac:dyDescent="0.3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c r="HE286" s="30">
        <v>66</v>
      </c>
      <c r="HF286" s="30">
        <v>53</v>
      </c>
      <c r="HG286" s="30">
        <v>40</v>
      </c>
      <c r="HH286" s="30">
        <v>35</v>
      </c>
      <c r="HI286" s="30">
        <v>38</v>
      </c>
      <c r="HJ286">
        <v>31</v>
      </c>
      <c r="HK286">
        <v>31</v>
      </c>
      <c r="HL286">
        <v>29</v>
      </c>
      <c r="HM286" s="30">
        <v>30</v>
      </c>
    </row>
    <row r="287" spans="1:221" x14ac:dyDescent="0.3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c r="HE287" s="30">
        <v>8</v>
      </c>
      <c r="HF287" s="30">
        <v>8</v>
      </c>
      <c r="HG287" s="30">
        <v>5</v>
      </c>
      <c r="HH287" s="30">
        <v>7</v>
      </c>
      <c r="HI287" s="30">
        <v>7</v>
      </c>
      <c r="HJ287">
        <v>4</v>
      </c>
      <c r="HK287">
        <v>4</v>
      </c>
      <c r="HL287">
        <v>6</v>
      </c>
      <c r="HM287" s="30">
        <v>5</v>
      </c>
    </row>
    <row r="288" spans="1:221" x14ac:dyDescent="0.3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c r="HE288" s="30">
        <v>36</v>
      </c>
      <c r="HF288" s="30">
        <v>19</v>
      </c>
      <c r="HG288" s="30">
        <v>18</v>
      </c>
      <c r="HH288" s="30">
        <v>17</v>
      </c>
      <c r="HI288" s="30">
        <v>14</v>
      </c>
      <c r="HJ288">
        <v>13</v>
      </c>
      <c r="HK288">
        <v>14</v>
      </c>
      <c r="HL288">
        <v>14</v>
      </c>
      <c r="HM288" s="30">
        <v>4</v>
      </c>
    </row>
    <row r="289" spans="1:221" x14ac:dyDescent="0.3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c r="HE289" s="30">
        <v>8</v>
      </c>
      <c r="HF289" s="30">
        <v>4</v>
      </c>
      <c r="HG289" s="30">
        <v>4</v>
      </c>
      <c r="HH289" s="30">
        <v>1</v>
      </c>
      <c r="HI289" s="30">
        <v>2</v>
      </c>
      <c r="HJ289">
        <v>4</v>
      </c>
      <c r="HK289">
        <v>2</v>
      </c>
      <c r="HL289">
        <v>4</v>
      </c>
      <c r="HM289" s="30">
        <v>4</v>
      </c>
    </row>
    <row r="290" spans="1:221" x14ac:dyDescent="0.3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c r="HE290" s="30">
        <v>11</v>
      </c>
      <c r="HF290" s="30">
        <v>6</v>
      </c>
      <c r="HG290" s="30">
        <v>7</v>
      </c>
      <c r="HH290" s="30">
        <v>5</v>
      </c>
      <c r="HI290" s="30">
        <v>4</v>
      </c>
      <c r="HJ290">
        <v>2</v>
      </c>
      <c r="HK290">
        <v>1</v>
      </c>
      <c r="HL290">
        <v>2</v>
      </c>
      <c r="HM290" s="30">
        <v>2</v>
      </c>
    </row>
    <row r="291" spans="1:221" x14ac:dyDescent="0.3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c r="HE291" s="30">
        <v>61</v>
      </c>
      <c r="HF291" s="30">
        <v>53</v>
      </c>
      <c r="HG291" s="30">
        <v>36</v>
      </c>
      <c r="HH291" s="30">
        <v>35</v>
      </c>
      <c r="HI291" s="30">
        <v>32</v>
      </c>
      <c r="HJ291">
        <v>20</v>
      </c>
      <c r="HK291">
        <v>21</v>
      </c>
      <c r="HL291">
        <v>20</v>
      </c>
      <c r="HM291" s="30">
        <v>20</v>
      </c>
    </row>
    <row r="292" spans="1:221" x14ac:dyDescent="0.3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c r="HE292" s="30">
        <v>54</v>
      </c>
      <c r="HF292" s="30">
        <v>46</v>
      </c>
      <c r="HG292" s="30">
        <v>41</v>
      </c>
      <c r="HH292" s="30">
        <v>37</v>
      </c>
      <c r="HI292" s="30">
        <v>35</v>
      </c>
      <c r="HJ292">
        <v>39</v>
      </c>
      <c r="HK292">
        <v>39</v>
      </c>
      <c r="HL292">
        <v>44</v>
      </c>
      <c r="HM292" s="30">
        <v>44</v>
      </c>
    </row>
    <row r="293" spans="1:221" x14ac:dyDescent="0.3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c r="HE293" s="30">
        <v>0</v>
      </c>
      <c r="HF293" s="30">
        <v>0</v>
      </c>
      <c r="HG293" s="30">
        <v>1</v>
      </c>
      <c r="HH293" s="30">
        <v>1</v>
      </c>
      <c r="HI293" s="30">
        <v>1</v>
      </c>
      <c r="HJ293">
        <v>2</v>
      </c>
      <c r="HK293">
        <v>2</v>
      </c>
      <c r="HL293">
        <v>3</v>
      </c>
      <c r="HM293" s="30">
        <v>3</v>
      </c>
    </row>
    <row r="294" spans="1:221" x14ac:dyDescent="0.3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c r="HE294" s="30">
        <v>1</v>
      </c>
      <c r="HF294" s="30">
        <v>1</v>
      </c>
      <c r="HG294" s="30">
        <v>2</v>
      </c>
      <c r="HH294" s="30">
        <v>3</v>
      </c>
      <c r="HI294" s="30">
        <v>3</v>
      </c>
      <c r="HJ294">
        <v>3</v>
      </c>
      <c r="HK294">
        <v>3</v>
      </c>
      <c r="HL294">
        <v>5</v>
      </c>
      <c r="HM294" s="30">
        <v>5</v>
      </c>
    </row>
    <row r="295" spans="1:221" x14ac:dyDescent="0.3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c r="HE295" s="30">
        <v>2</v>
      </c>
      <c r="HF295" s="30">
        <v>3</v>
      </c>
      <c r="HG295" s="30">
        <v>3</v>
      </c>
      <c r="HH295" s="30">
        <v>4</v>
      </c>
      <c r="HI295" s="30">
        <v>4</v>
      </c>
      <c r="HJ295">
        <v>4</v>
      </c>
      <c r="HK295">
        <v>4</v>
      </c>
      <c r="HL295">
        <v>2</v>
      </c>
      <c r="HM295" s="30">
        <v>3</v>
      </c>
    </row>
    <row r="296" spans="1:221" x14ac:dyDescent="0.3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c r="HE296" s="30">
        <v>11</v>
      </c>
      <c r="HF296" s="30">
        <v>11</v>
      </c>
      <c r="HG296" s="30">
        <v>8</v>
      </c>
      <c r="HH296" s="30">
        <v>10</v>
      </c>
      <c r="HI296" s="30">
        <v>10</v>
      </c>
      <c r="HJ296">
        <v>5</v>
      </c>
      <c r="HK296">
        <v>5</v>
      </c>
      <c r="HL296">
        <v>5</v>
      </c>
      <c r="HM296" s="30">
        <v>4</v>
      </c>
    </row>
    <row r="297" spans="1:221" x14ac:dyDescent="0.3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c r="HE297" s="30">
        <v>0</v>
      </c>
      <c r="HF297" s="30">
        <v>1</v>
      </c>
      <c r="HG297" s="30">
        <v>1</v>
      </c>
      <c r="HH297" s="30">
        <v>1</v>
      </c>
      <c r="HI297" s="30">
        <v>1</v>
      </c>
      <c r="HJ297">
        <v>1</v>
      </c>
      <c r="HK297">
        <v>1</v>
      </c>
      <c r="HL297">
        <v>1</v>
      </c>
      <c r="HM297" s="30">
        <v>0</v>
      </c>
    </row>
    <row r="298" spans="1:221" x14ac:dyDescent="0.3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c r="HE298" s="30">
        <v>60</v>
      </c>
      <c r="HF298" s="30">
        <v>65</v>
      </c>
      <c r="HG298" s="30">
        <v>61</v>
      </c>
      <c r="HH298" s="30">
        <v>49</v>
      </c>
      <c r="HI298" s="30">
        <v>51</v>
      </c>
      <c r="HJ298">
        <v>50</v>
      </c>
      <c r="HK298">
        <v>50</v>
      </c>
      <c r="HL298">
        <v>52</v>
      </c>
      <c r="HM298" s="30">
        <v>37</v>
      </c>
    </row>
    <row r="299" spans="1:221" x14ac:dyDescent="0.3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c r="HE299" s="30">
        <v>82</v>
      </c>
      <c r="HF299" s="30">
        <v>69</v>
      </c>
      <c r="HG299" s="30">
        <v>43</v>
      </c>
      <c r="HH299" s="30">
        <v>38</v>
      </c>
      <c r="HI299" s="30">
        <v>29</v>
      </c>
      <c r="HJ299">
        <v>25</v>
      </c>
      <c r="HK299">
        <v>25</v>
      </c>
      <c r="HL299">
        <v>24</v>
      </c>
      <c r="HM299" s="30">
        <v>13</v>
      </c>
    </row>
    <row r="300" spans="1:221" x14ac:dyDescent="0.3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c r="HE300" s="30">
        <v>110</v>
      </c>
      <c r="HF300" s="30">
        <v>94</v>
      </c>
      <c r="HG300" s="30">
        <v>82</v>
      </c>
      <c r="HH300" s="30">
        <v>63</v>
      </c>
      <c r="HI300" s="30">
        <v>58</v>
      </c>
      <c r="HJ300">
        <v>53</v>
      </c>
      <c r="HK300">
        <v>41</v>
      </c>
      <c r="HL300">
        <v>38</v>
      </c>
      <c r="HM300" s="30">
        <v>37</v>
      </c>
    </row>
    <row r="301" spans="1:221" x14ac:dyDescent="0.3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c r="HE301" s="30">
        <v>5</v>
      </c>
      <c r="HF301" s="30">
        <v>3</v>
      </c>
      <c r="HG301" s="30">
        <v>2</v>
      </c>
      <c r="HH301" s="30">
        <v>1</v>
      </c>
      <c r="HI301" s="30">
        <v>1</v>
      </c>
      <c r="HJ301">
        <v>1</v>
      </c>
      <c r="HK301">
        <v>0</v>
      </c>
      <c r="HL301">
        <v>0</v>
      </c>
      <c r="HM301" s="30">
        <v>0</v>
      </c>
    </row>
    <row r="302" spans="1:221" x14ac:dyDescent="0.3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c r="HE302" s="30">
        <v>39</v>
      </c>
      <c r="HF302" s="30">
        <v>23</v>
      </c>
      <c r="HG302" s="30">
        <v>17</v>
      </c>
      <c r="HH302" s="30">
        <v>16</v>
      </c>
      <c r="HI302" s="30">
        <v>12</v>
      </c>
      <c r="HJ302">
        <v>13</v>
      </c>
      <c r="HK302">
        <v>12</v>
      </c>
      <c r="HL302">
        <v>10</v>
      </c>
      <c r="HM302" s="30">
        <v>8</v>
      </c>
    </row>
    <row r="303" spans="1:221" x14ac:dyDescent="0.3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c r="HE303" s="30">
        <v>42</v>
      </c>
      <c r="HF303" s="30">
        <v>38</v>
      </c>
      <c r="HG303" s="30">
        <v>26</v>
      </c>
      <c r="HH303" s="30">
        <v>23</v>
      </c>
      <c r="HI303" s="30">
        <v>21</v>
      </c>
      <c r="HJ303">
        <v>21</v>
      </c>
      <c r="HK303">
        <v>18</v>
      </c>
      <c r="HL303">
        <v>18</v>
      </c>
      <c r="HM303" s="30">
        <v>16</v>
      </c>
    </row>
    <row r="304" spans="1:221" x14ac:dyDescent="0.3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c r="HE304" s="30">
        <v>18</v>
      </c>
      <c r="HF304" s="30">
        <v>15</v>
      </c>
      <c r="HG304" s="30">
        <v>16</v>
      </c>
      <c r="HH304" s="30">
        <v>14</v>
      </c>
      <c r="HI304" s="30">
        <v>11</v>
      </c>
      <c r="HJ304">
        <v>8</v>
      </c>
      <c r="HK304">
        <v>10</v>
      </c>
      <c r="HL304">
        <v>10</v>
      </c>
      <c r="HM304" s="30">
        <v>7</v>
      </c>
    </row>
    <row r="305" spans="1:221" x14ac:dyDescent="0.3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c r="HE305" s="30">
        <v>140</v>
      </c>
      <c r="HF305" s="30">
        <v>113</v>
      </c>
      <c r="HG305" s="30">
        <v>119</v>
      </c>
      <c r="HH305" s="30">
        <v>104</v>
      </c>
      <c r="HI305" s="30">
        <v>88</v>
      </c>
      <c r="HJ305">
        <v>70</v>
      </c>
      <c r="HK305">
        <v>67</v>
      </c>
      <c r="HL305">
        <v>58</v>
      </c>
      <c r="HM305" s="30">
        <v>58</v>
      </c>
    </row>
    <row r="306" spans="1:221" x14ac:dyDescent="0.3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c r="HE306" s="30">
        <v>9</v>
      </c>
      <c r="HF306" s="30">
        <v>9</v>
      </c>
      <c r="HG306" s="30">
        <v>11</v>
      </c>
      <c r="HH306" s="30">
        <v>7</v>
      </c>
      <c r="HI306" s="30">
        <v>7</v>
      </c>
      <c r="HJ306">
        <v>4</v>
      </c>
      <c r="HK306">
        <v>4</v>
      </c>
      <c r="HL306">
        <v>5</v>
      </c>
      <c r="HM306" s="30">
        <v>3</v>
      </c>
    </row>
    <row r="307" spans="1:221" x14ac:dyDescent="0.3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c r="HE307" s="30">
        <v>73</v>
      </c>
      <c r="HF307" s="30">
        <v>54</v>
      </c>
      <c r="HG307" s="30">
        <v>51</v>
      </c>
      <c r="HH307" s="30">
        <v>47</v>
      </c>
      <c r="HI307" s="30">
        <v>40</v>
      </c>
      <c r="HJ307">
        <v>40</v>
      </c>
      <c r="HK307">
        <v>43</v>
      </c>
      <c r="HL307">
        <v>38</v>
      </c>
      <c r="HM307" s="30">
        <v>31</v>
      </c>
    </row>
    <row r="308" spans="1:221" x14ac:dyDescent="0.3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c r="HE308" s="30">
        <v>88</v>
      </c>
      <c r="HF308" s="30">
        <v>71</v>
      </c>
      <c r="HG308" s="30">
        <v>58</v>
      </c>
      <c r="HH308" s="30">
        <v>39</v>
      </c>
      <c r="HI308" s="30">
        <v>28</v>
      </c>
      <c r="HJ308">
        <v>33</v>
      </c>
      <c r="HK308">
        <v>32</v>
      </c>
      <c r="HL308">
        <v>29</v>
      </c>
      <c r="HM308" s="30">
        <v>23</v>
      </c>
    </row>
    <row r="309" spans="1:221" x14ac:dyDescent="0.3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c r="HE309" s="30">
        <v>49</v>
      </c>
      <c r="HF309" s="30">
        <v>37</v>
      </c>
      <c r="HG309" s="30">
        <v>31</v>
      </c>
      <c r="HH309" s="30">
        <v>27</v>
      </c>
      <c r="HI309" s="30">
        <v>15</v>
      </c>
      <c r="HJ309">
        <v>12</v>
      </c>
      <c r="HK309">
        <v>13</v>
      </c>
      <c r="HL309">
        <v>12</v>
      </c>
      <c r="HM309" s="30">
        <v>9</v>
      </c>
    </row>
    <row r="310" spans="1:221" x14ac:dyDescent="0.3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c r="HE310" s="30">
        <v>15</v>
      </c>
      <c r="HF310" s="30">
        <v>15</v>
      </c>
      <c r="HG310" s="30">
        <v>17</v>
      </c>
      <c r="HH310" s="30">
        <v>12</v>
      </c>
      <c r="HI310" s="30">
        <v>14</v>
      </c>
      <c r="HJ310">
        <v>14</v>
      </c>
      <c r="HK310">
        <v>15</v>
      </c>
      <c r="HL310">
        <v>14</v>
      </c>
      <c r="HM310" s="30">
        <v>10</v>
      </c>
    </row>
    <row r="311" spans="1:221" x14ac:dyDescent="0.3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c r="HE311" s="30">
        <v>40</v>
      </c>
      <c r="HF311" s="30">
        <v>35</v>
      </c>
      <c r="HG311" s="30">
        <v>30</v>
      </c>
      <c r="HH311" s="30">
        <v>30</v>
      </c>
      <c r="HI311" s="30">
        <v>33</v>
      </c>
      <c r="HJ311">
        <v>29</v>
      </c>
      <c r="HK311">
        <v>24</v>
      </c>
      <c r="HL311">
        <v>21</v>
      </c>
      <c r="HM311" s="30">
        <v>15</v>
      </c>
    </row>
    <row r="312" spans="1:221" x14ac:dyDescent="0.3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c r="HE312" s="30">
        <v>75</v>
      </c>
      <c r="HF312" s="30">
        <v>69</v>
      </c>
      <c r="HG312" s="30">
        <v>48</v>
      </c>
      <c r="HH312" s="30">
        <v>43</v>
      </c>
      <c r="HI312" s="30">
        <v>40</v>
      </c>
      <c r="HJ312">
        <v>38</v>
      </c>
      <c r="HK312">
        <v>38</v>
      </c>
      <c r="HL312">
        <v>29</v>
      </c>
      <c r="HM312" s="30">
        <v>26</v>
      </c>
    </row>
    <row r="313" spans="1:221" x14ac:dyDescent="0.3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c r="HE313" s="30">
        <v>14</v>
      </c>
      <c r="HF313" s="30">
        <v>15</v>
      </c>
      <c r="HG313" s="30">
        <v>14</v>
      </c>
      <c r="HH313" s="30">
        <v>13</v>
      </c>
      <c r="HI313" s="30">
        <v>11</v>
      </c>
      <c r="HJ313">
        <v>12</v>
      </c>
      <c r="HK313">
        <v>12</v>
      </c>
      <c r="HL313">
        <v>11</v>
      </c>
      <c r="HM313" s="30">
        <v>9</v>
      </c>
    </row>
    <row r="314" spans="1:221" x14ac:dyDescent="0.3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c r="HE314" s="30">
        <v>105</v>
      </c>
      <c r="HF314" s="30">
        <v>96</v>
      </c>
      <c r="HG314" s="30">
        <v>97</v>
      </c>
      <c r="HH314" s="30">
        <v>89</v>
      </c>
      <c r="HI314" s="30">
        <v>85</v>
      </c>
      <c r="HJ314">
        <v>72</v>
      </c>
      <c r="HK314">
        <v>73</v>
      </c>
      <c r="HL314">
        <v>64</v>
      </c>
      <c r="HM314" s="30">
        <v>55</v>
      </c>
    </row>
    <row r="315" spans="1:221" x14ac:dyDescent="0.3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c r="HE315" s="30">
        <v>23</v>
      </c>
      <c r="HF315" s="30">
        <v>21</v>
      </c>
      <c r="HG315" s="30">
        <v>19</v>
      </c>
      <c r="HH315" s="30">
        <v>20</v>
      </c>
      <c r="HI315" s="30">
        <v>18</v>
      </c>
      <c r="HJ315">
        <v>16</v>
      </c>
      <c r="HK315">
        <v>18</v>
      </c>
      <c r="HL315">
        <v>19</v>
      </c>
      <c r="HM315" s="30">
        <v>14</v>
      </c>
    </row>
    <row r="316" spans="1:221" x14ac:dyDescent="0.3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c r="HE316" s="30">
        <v>84</v>
      </c>
      <c r="HF316" s="30">
        <v>89</v>
      </c>
      <c r="HG316" s="30">
        <v>67</v>
      </c>
      <c r="HH316" s="30">
        <v>60</v>
      </c>
      <c r="HI316" s="30">
        <v>53</v>
      </c>
      <c r="HJ316">
        <v>55</v>
      </c>
      <c r="HK316">
        <v>42</v>
      </c>
      <c r="HL316">
        <v>37</v>
      </c>
      <c r="HM316" s="30">
        <v>33</v>
      </c>
    </row>
    <row r="317" spans="1:221" x14ac:dyDescent="0.3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c r="HE317" s="30">
        <v>7</v>
      </c>
      <c r="HF317" s="30">
        <v>8</v>
      </c>
      <c r="HG317" s="30">
        <v>9</v>
      </c>
      <c r="HH317" s="30">
        <v>8</v>
      </c>
      <c r="HI317" s="30">
        <v>9</v>
      </c>
      <c r="HJ317">
        <v>9</v>
      </c>
      <c r="HK317">
        <v>9</v>
      </c>
      <c r="HL317">
        <v>9</v>
      </c>
      <c r="HM317" s="30">
        <v>5</v>
      </c>
    </row>
    <row r="318" spans="1:221" x14ac:dyDescent="0.3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c r="HE318" s="30">
        <v>15</v>
      </c>
      <c r="HF318" s="30">
        <v>10</v>
      </c>
      <c r="HG318" s="30">
        <v>8</v>
      </c>
      <c r="HH318" s="30">
        <v>5</v>
      </c>
      <c r="HI318" s="30">
        <v>3</v>
      </c>
      <c r="HJ318">
        <v>3</v>
      </c>
      <c r="HK318">
        <v>3</v>
      </c>
      <c r="HL318">
        <v>3</v>
      </c>
      <c r="HM318" s="30">
        <v>4</v>
      </c>
    </row>
    <row r="319" spans="1:221" x14ac:dyDescent="0.3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c r="HE319" s="30">
        <v>37</v>
      </c>
      <c r="HF319" s="30">
        <v>33</v>
      </c>
      <c r="HG319" s="30">
        <v>34</v>
      </c>
      <c r="HH319" s="30">
        <v>40</v>
      </c>
      <c r="HI319" s="30">
        <v>41</v>
      </c>
      <c r="HJ319">
        <v>41</v>
      </c>
      <c r="HK319">
        <v>44</v>
      </c>
      <c r="HL319">
        <v>42</v>
      </c>
      <c r="HM319" s="30">
        <v>37</v>
      </c>
    </row>
    <row r="320" spans="1:221" x14ac:dyDescent="0.3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c r="HE320" s="30">
        <v>5</v>
      </c>
      <c r="HF320" s="30">
        <v>5</v>
      </c>
      <c r="HG320" s="30">
        <v>4</v>
      </c>
      <c r="HH320" s="30">
        <v>3</v>
      </c>
      <c r="HI320" s="30">
        <v>6</v>
      </c>
      <c r="HJ320">
        <v>6</v>
      </c>
      <c r="HK320">
        <v>5</v>
      </c>
      <c r="HL320">
        <v>4</v>
      </c>
      <c r="HM320" s="30">
        <v>8</v>
      </c>
    </row>
    <row r="321" spans="1:221" x14ac:dyDescent="0.3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c r="HE321" s="30">
        <v>4</v>
      </c>
      <c r="HF321" s="30">
        <v>1</v>
      </c>
      <c r="HG321" s="30">
        <v>1</v>
      </c>
      <c r="HH321" s="30">
        <v>0</v>
      </c>
      <c r="HI321" s="30">
        <v>0</v>
      </c>
      <c r="HJ321">
        <v>0</v>
      </c>
      <c r="HK321">
        <v>2</v>
      </c>
      <c r="HL321">
        <v>3</v>
      </c>
      <c r="HM321" s="30">
        <v>3</v>
      </c>
    </row>
    <row r="322" spans="1:221" x14ac:dyDescent="0.3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c r="HE322" s="30">
        <v>1</v>
      </c>
      <c r="HF322" s="30">
        <v>5</v>
      </c>
      <c r="HG322" s="30">
        <v>7</v>
      </c>
      <c r="HH322" s="30">
        <v>7</v>
      </c>
      <c r="HI322" s="30">
        <v>7</v>
      </c>
      <c r="HJ322">
        <v>7</v>
      </c>
      <c r="HK322">
        <v>7</v>
      </c>
      <c r="HL322">
        <v>5</v>
      </c>
      <c r="HM322" s="30">
        <v>1</v>
      </c>
    </row>
    <row r="323" spans="1:221" x14ac:dyDescent="0.3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c r="HE323" s="30">
        <v>6</v>
      </c>
      <c r="HF323" s="30">
        <v>6</v>
      </c>
      <c r="HG323" s="30">
        <v>4</v>
      </c>
      <c r="HH323" s="30">
        <v>3</v>
      </c>
      <c r="HI323" s="30">
        <v>1</v>
      </c>
      <c r="HJ323">
        <v>1</v>
      </c>
      <c r="HK323">
        <v>1</v>
      </c>
      <c r="HL323">
        <v>1</v>
      </c>
      <c r="HM323" s="30">
        <v>0</v>
      </c>
    </row>
    <row r="324" spans="1:221" x14ac:dyDescent="0.3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c r="HE324" s="30">
        <v>18</v>
      </c>
      <c r="HF324" s="30">
        <v>14</v>
      </c>
      <c r="HG324" s="30">
        <v>15</v>
      </c>
      <c r="HH324" s="30">
        <v>10</v>
      </c>
      <c r="HI324" s="30">
        <v>10</v>
      </c>
      <c r="HJ324">
        <v>8</v>
      </c>
      <c r="HK324">
        <v>8</v>
      </c>
      <c r="HL324">
        <v>8</v>
      </c>
      <c r="HM324" s="30">
        <v>6</v>
      </c>
    </row>
    <row r="325" spans="1:221" x14ac:dyDescent="0.3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c r="HE325" s="30">
        <v>59</v>
      </c>
      <c r="HF325" s="30">
        <v>32</v>
      </c>
      <c r="HG325" s="30">
        <v>29</v>
      </c>
      <c r="HH325" s="30">
        <v>28</v>
      </c>
      <c r="HI325" s="30">
        <v>20</v>
      </c>
      <c r="HJ325">
        <v>19</v>
      </c>
      <c r="HK325">
        <v>24</v>
      </c>
      <c r="HL325">
        <v>21</v>
      </c>
      <c r="HM325" s="30">
        <v>19</v>
      </c>
    </row>
    <row r="326" spans="1:221" x14ac:dyDescent="0.3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c r="HE326" s="30">
        <v>2</v>
      </c>
      <c r="HF326" s="30">
        <v>1</v>
      </c>
      <c r="HG326" s="30">
        <v>1</v>
      </c>
      <c r="HH326" s="30">
        <v>1</v>
      </c>
      <c r="HI326" s="30">
        <v>0</v>
      </c>
      <c r="HJ326">
        <v>1</v>
      </c>
      <c r="HK326">
        <v>1</v>
      </c>
      <c r="HL326">
        <v>1</v>
      </c>
      <c r="HM326" s="30">
        <v>1</v>
      </c>
    </row>
    <row r="327" spans="1:221" x14ac:dyDescent="0.3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c r="HE327" s="30">
        <v>15</v>
      </c>
      <c r="HF327" s="30">
        <v>11</v>
      </c>
      <c r="HG327" s="30">
        <v>10</v>
      </c>
      <c r="HH327" s="30">
        <v>9</v>
      </c>
      <c r="HI327" s="30">
        <v>7</v>
      </c>
      <c r="HJ327">
        <v>8</v>
      </c>
      <c r="HK327">
        <v>8</v>
      </c>
      <c r="HL327">
        <v>7</v>
      </c>
      <c r="HM327" s="30">
        <v>6</v>
      </c>
    </row>
    <row r="328" spans="1:221" x14ac:dyDescent="0.3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c r="HE328" s="30">
        <v>9</v>
      </c>
      <c r="HF328" s="30">
        <v>5</v>
      </c>
      <c r="HG328" s="30">
        <v>2</v>
      </c>
      <c r="HH328" s="30">
        <v>3</v>
      </c>
      <c r="HI328" s="30">
        <v>4</v>
      </c>
      <c r="HJ328">
        <v>4</v>
      </c>
      <c r="HK328">
        <v>4</v>
      </c>
      <c r="HL328">
        <v>6</v>
      </c>
      <c r="HM328" s="30">
        <v>8</v>
      </c>
    </row>
    <row r="329" spans="1:221" x14ac:dyDescent="0.3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c r="HE329" s="30">
        <v>9</v>
      </c>
      <c r="HF329" s="30">
        <v>10</v>
      </c>
      <c r="HG329" s="30">
        <v>12</v>
      </c>
      <c r="HH329" s="30">
        <v>11</v>
      </c>
      <c r="HI329" s="30">
        <v>10</v>
      </c>
      <c r="HJ329">
        <v>8</v>
      </c>
      <c r="HK329">
        <v>8</v>
      </c>
      <c r="HL329">
        <v>8</v>
      </c>
      <c r="HM329" s="30">
        <v>4</v>
      </c>
    </row>
    <row r="330" spans="1:221" x14ac:dyDescent="0.3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c r="HE330" s="30">
        <v>46</v>
      </c>
      <c r="HF330" s="30">
        <v>41</v>
      </c>
      <c r="HG330" s="30">
        <v>28</v>
      </c>
      <c r="HH330" s="30">
        <v>29</v>
      </c>
      <c r="HI330" s="30">
        <v>26</v>
      </c>
      <c r="HJ330">
        <v>24</v>
      </c>
      <c r="HK330">
        <v>21</v>
      </c>
      <c r="HL330">
        <v>21</v>
      </c>
      <c r="HM330" s="30">
        <v>20</v>
      </c>
    </row>
    <row r="331" spans="1:221" x14ac:dyDescent="0.3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c r="HE331" s="30">
        <v>26</v>
      </c>
      <c r="HF331" s="30">
        <v>27</v>
      </c>
      <c r="HG331" s="30">
        <v>27</v>
      </c>
      <c r="HH331" s="30">
        <v>21</v>
      </c>
      <c r="HI331" s="30">
        <v>22</v>
      </c>
      <c r="HJ331">
        <v>19</v>
      </c>
      <c r="HK331">
        <v>18</v>
      </c>
      <c r="HL331">
        <v>18</v>
      </c>
      <c r="HM331" s="30">
        <v>14</v>
      </c>
    </row>
    <row r="332" spans="1:221" x14ac:dyDescent="0.3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c r="HE332" s="30">
        <v>31</v>
      </c>
      <c r="HF332" s="30">
        <v>14</v>
      </c>
      <c r="HG332" s="30">
        <v>13</v>
      </c>
      <c r="HH332" s="30">
        <v>12</v>
      </c>
      <c r="HI332" s="30">
        <v>8</v>
      </c>
      <c r="HJ332">
        <v>8</v>
      </c>
      <c r="HK332">
        <v>8</v>
      </c>
      <c r="HL332">
        <v>9</v>
      </c>
      <c r="HM332" s="30">
        <v>7</v>
      </c>
    </row>
    <row r="333" spans="1:221" x14ac:dyDescent="0.3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c r="HE333" s="30">
        <v>8</v>
      </c>
      <c r="HF333" s="30">
        <v>2</v>
      </c>
      <c r="HG333" s="30">
        <v>4</v>
      </c>
      <c r="HH333" s="30">
        <v>3</v>
      </c>
      <c r="HI333" s="30">
        <v>3</v>
      </c>
      <c r="HJ333">
        <v>4</v>
      </c>
      <c r="HK333">
        <v>4</v>
      </c>
      <c r="HL333">
        <v>4</v>
      </c>
      <c r="HM333" s="30">
        <v>1</v>
      </c>
    </row>
    <row r="334" spans="1:221" x14ac:dyDescent="0.3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c r="HE334" s="30">
        <v>13</v>
      </c>
      <c r="HF334" s="30">
        <v>11</v>
      </c>
      <c r="HG334" s="30">
        <v>11</v>
      </c>
      <c r="HH334" s="30">
        <v>11</v>
      </c>
      <c r="HI334" s="30">
        <v>10</v>
      </c>
      <c r="HJ334">
        <v>9</v>
      </c>
      <c r="HK334">
        <v>8</v>
      </c>
      <c r="HL334">
        <v>7</v>
      </c>
      <c r="HM334" s="30">
        <v>6</v>
      </c>
    </row>
    <row r="335" spans="1:221" x14ac:dyDescent="0.3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c r="HE335" s="30">
        <v>8</v>
      </c>
      <c r="HF335" s="30">
        <v>7</v>
      </c>
      <c r="HG335" s="30">
        <v>3</v>
      </c>
      <c r="HH335" s="30">
        <v>5</v>
      </c>
      <c r="HI335" s="30">
        <v>5</v>
      </c>
      <c r="HJ335">
        <v>6</v>
      </c>
      <c r="HK335">
        <v>5</v>
      </c>
      <c r="HL335">
        <v>5</v>
      </c>
      <c r="HM335" s="30">
        <v>5</v>
      </c>
    </row>
    <row r="336" spans="1:221" x14ac:dyDescent="0.3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c r="HE336" s="30">
        <v>17</v>
      </c>
      <c r="HF336" s="30">
        <v>12</v>
      </c>
      <c r="HG336" s="30">
        <v>11</v>
      </c>
      <c r="HH336" s="30">
        <v>6</v>
      </c>
      <c r="HI336" s="30">
        <v>7</v>
      </c>
      <c r="HJ336">
        <v>6</v>
      </c>
      <c r="HK336">
        <v>6</v>
      </c>
      <c r="HL336">
        <v>3</v>
      </c>
      <c r="HM336" s="30">
        <v>1</v>
      </c>
    </row>
    <row r="337" spans="1:221" x14ac:dyDescent="0.3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c r="HE337" s="30">
        <v>4</v>
      </c>
      <c r="HF337" s="30">
        <v>4</v>
      </c>
      <c r="HG337" s="30">
        <v>5</v>
      </c>
      <c r="HH337" s="30">
        <v>3</v>
      </c>
      <c r="HI337" s="30">
        <v>4</v>
      </c>
      <c r="HJ337">
        <v>2</v>
      </c>
      <c r="HK337">
        <v>2</v>
      </c>
      <c r="HL337">
        <v>2</v>
      </c>
      <c r="HM337" s="30">
        <v>2</v>
      </c>
    </row>
    <row r="338" spans="1:221" x14ac:dyDescent="0.3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c r="HE338" s="30">
        <v>12</v>
      </c>
      <c r="HF338" s="30">
        <v>9</v>
      </c>
      <c r="HG338" s="30">
        <v>8</v>
      </c>
      <c r="HH338" s="30">
        <v>5</v>
      </c>
      <c r="HI338" s="30">
        <v>2</v>
      </c>
      <c r="HJ338">
        <v>2</v>
      </c>
      <c r="HK338">
        <v>2</v>
      </c>
      <c r="HL338">
        <v>2</v>
      </c>
      <c r="HM338" s="30">
        <v>3</v>
      </c>
    </row>
    <row r="339" spans="1:221" x14ac:dyDescent="0.3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c r="HE339" s="30">
        <v>4</v>
      </c>
      <c r="HF339" s="30">
        <v>2</v>
      </c>
      <c r="HG339" s="30">
        <v>1</v>
      </c>
      <c r="HH339" s="30">
        <v>0</v>
      </c>
      <c r="HI339" s="30">
        <v>1</v>
      </c>
      <c r="HJ339">
        <v>1</v>
      </c>
      <c r="HK339">
        <v>1</v>
      </c>
      <c r="HL339">
        <v>1</v>
      </c>
      <c r="HM339" s="30">
        <v>1</v>
      </c>
    </row>
    <row r="340" spans="1:221" x14ac:dyDescent="0.3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c r="HE340" s="30">
        <v>49</v>
      </c>
      <c r="HF340" s="30">
        <v>41</v>
      </c>
      <c r="HG340" s="30">
        <v>29</v>
      </c>
      <c r="HH340" s="30">
        <v>28</v>
      </c>
      <c r="HI340" s="30">
        <v>27</v>
      </c>
      <c r="HJ340">
        <v>24</v>
      </c>
      <c r="HK340">
        <v>24</v>
      </c>
      <c r="HL340">
        <v>23</v>
      </c>
      <c r="HM340" s="30">
        <v>20</v>
      </c>
    </row>
    <row r="341" spans="1:221" x14ac:dyDescent="0.3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c r="HE341" s="30">
        <v>16</v>
      </c>
      <c r="HF341" s="30">
        <v>8</v>
      </c>
      <c r="HG341" s="30">
        <v>7</v>
      </c>
      <c r="HH341" s="30">
        <v>4</v>
      </c>
      <c r="HI341" s="30">
        <v>3</v>
      </c>
      <c r="HJ341">
        <v>2</v>
      </c>
      <c r="HK341">
        <v>3</v>
      </c>
      <c r="HL341">
        <v>3</v>
      </c>
      <c r="HM341" s="30">
        <v>3</v>
      </c>
    </row>
    <row r="342" spans="1:221" x14ac:dyDescent="0.3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c r="HE342" s="30">
        <v>14</v>
      </c>
      <c r="HF342" s="30">
        <v>10</v>
      </c>
      <c r="HG342" s="30">
        <v>8</v>
      </c>
      <c r="HH342" s="30">
        <v>10</v>
      </c>
      <c r="HI342" s="30">
        <v>7</v>
      </c>
      <c r="HJ342">
        <v>7</v>
      </c>
      <c r="HK342">
        <v>7</v>
      </c>
      <c r="HL342">
        <v>6</v>
      </c>
      <c r="HM342" s="30">
        <v>6</v>
      </c>
    </row>
    <row r="343" spans="1:221" x14ac:dyDescent="0.3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c r="HE343" s="30">
        <v>76</v>
      </c>
      <c r="HF343" s="30">
        <v>68</v>
      </c>
      <c r="HG343" s="30">
        <v>59</v>
      </c>
      <c r="HH343" s="30">
        <v>57</v>
      </c>
      <c r="HI343" s="30">
        <v>41</v>
      </c>
      <c r="HJ343">
        <v>40</v>
      </c>
      <c r="HK343">
        <v>32</v>
      </c>
      <c r="HL343">
        <v>29</v>
      </c>
      <c r="HM343" s="30">
        <v>17</v>
      </c>
    </row>
    <row r="344" spans="1:221" x14ac:dyDescent="0.3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c r="HE344" s="30">
        <v>43</v>
      </c>
      <c r="HF344" s="30">
        <v>45</v>
      </c>
      <c r="HG344" s="30">
        <v>30</v>
      </c>
      <c r="HH344" s="30">
        <v>28</v>
      </c>
      <c r="HI344" s="30">
        <v>31</v>
      </c>
      <c r="HJ344">
        <v>22</v>
      </c>
      <c r="HK344">
        <v>22</v>
      </c>
      <c r="HL344">
        <v>23</v>
      </c>
      <c r="HM344" s="30">
        <v>15</v>
      </c>
    </row>
    <row r="345" spans="1:221" x14ac:dyDescent="0.3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c r="HE345" s="30">
        <v>10</v>
      </c>
      <c r="HF345" s="30">
        <v>15</v>
      </c>
      <c r="HG345" s="30">
        <v>12</v>
      </c>
      <c r="HH345" s="30">
        <v>13</v>
      </c>
      <c r="HI345" s="30">
        <v>14</v>
      </c>
      <c r="HJ345">
        <v>14</v>
      </c>
      <c r="HK345">
        <v>14</v>
      </c>
      <c r="HL345">
        <v>13</v>
      </c>
      <c r="HM345" s="30">
        <v>13</v>
      </c>
    </row>
    <row r="346" spans="1:221" x14ac:dyDescent="0.3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c r="HE346" s="30">
        <v>1</v>
      </c>
      <c r="HF346" s="30">
        <v>1</v>
      </c>
      <c r="HG346" s="30">
        <v>3</v>
      </c>
      <c r="HH346" s="30">
        <v>2</v>
      </c>
      <c r="HI346" s="30">
        <v>2</v>
      </c>
      <c r="HJ346">
        <v>2</v>
      </c>
      <c r="HK346">
        <v>2</v>
      </c>
      <c r="HL346">
        <v>2</v>
      </c>
      <c r="HM346" s="30">
        <v>3</v>
      </c>
    </row>
    <row r="347" spans="1:221" x14ac:dyDescent="0.3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c r="HE347" s="30">
        <v>40</v>
      </c>
      <c r="HF347" s="30">
        <v>31</v>
      </c>
      <c r="HG347" s="30">
        <v>20</v>
      </c>
      <c r="HH347" s="30">
        <v>22</v>
      </c>
      <c r="HI347" s="30">
        <v>15</v>
      </c>
      <c r="HJ347">
        <v>12</v>
      </c>
      <c r="HK347">
        <v>11</v>
      </c>
      <c r="HL347">
        <v>12</v>
      </c>
      <c r="HM347" s="30">
        <v>13</v>
      </c>
    </row>
    <row r="348" spans="1:221" x14ac:dyDescent="0.3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c r="HE348" s="30">
        <v>52</v>
      </c>
      <c r="HF348" s="30">
        <v>50</v>
      </c>
      <c r="HG348" s="30">
        <v>45</v>
      </c>
      <c r="HH348" s="30">
        <v>44</v>
      </c>
      <c r="HI348" s="30">
        <v>39</v>
      </c>
      <c r="HJ348">
        <v>45</v>
      </c>
      <c r="HK348">
        <v>46</v>
      </c>
      <c r="HL348">
        <v>47</v>
      </c>
      <c r="HM348" s="30">
        <v>36</v>
      </c>
    </row>
    <row r="349" spans="1:221" x14ac:dyDescent="0.3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c r="HE349" s="30">
        <v>15</v>
      </c>
      <c r="HF349" s="30">
        <v>14</v>
      </c>
      <c r="HG349" s="30">
        <v>15</v>
      </c>
      <c r="HH349" s="30">
        <v>12</v>
      </c>
      <c r="HI349" s="30">
        <v>12</v>
      </c>
      <c r="HJ349">
        <v>8</v>
      </c>
      <c r="HK349">
        <v>9</v>
      </c>
      <c r="HL349">
        <v>7</v>
      </c>
      <c r="HM349" s="30">
        <v>3</v>
      </c>
    </row>
    <row r="350" spans="1:221" x14ac:dyDescent="0.3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c r="HE350" s="30">
        <v>37</v>
      </c>
      <c r="HF350" s="30">
        <v>37</v>
      </c>
      <c r="HG350" s="30">
        <v>32</v>
      </c>
      <c r="HH350" s="30">
        <v>28</v>
      </c>
      <c r="HI350" s="30">
        <v>34</v>
      </c>
      <c r="HJ350">
        <v>30</v>
      </c>
      <c r="HK350">
        <v>30</v>
      </c>
      <c r="HL350">
        <v>34</v>
      </c>
      <c r="HM350" s="30">
        <v>33</v>
      </c>
    </row>
    <row r="351" spans="1:221" x14ac:dyDescent="0.3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c r="HE351" s="30">
        <v>28</v>
      </c>
      <c r="HF351" s="30">
        <v>22</v>
      </c>
      <c r="HG351" s="30">
        <v>24</v>
      </c>
      <c r="HH351" s="30">
        <v>28</v>
      </c>
      <c r="HI351" s="30">
        <v>24</v>
      </c>
      <c r="HJ351">
        <v>20</v>
      </c>
      <c r="HK351">
        <v>20</v>
      </c>
      <c r="HL351">
        <v>20</v>
      </c>
      <c r="HM351" s="30">
        <v>17</v>
      </c>
    </row>
    <row r="352" spans="1:221" x14ac:dyDescent="0.3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c r="HE352" s="30">
        <v>2</v>
      </c>
      <c r="HF352" s="30">
        <v>2</v>
      </c>
      <c r="HG352" s="30">
        <v>3</v>
      </c>
      <c r="HH352" s="30">
        <v>3</v>
      </c>
      <c r="HI352" s="30">
        <v>3</v>
      </c>
      <c r="HJ352">
        <v>2</v>
      </c>
      <c r="HK352">
        <v>2</v>
      </c>
      <c r="HL352">
        <v>2</v>
      </c>
      <c r="HM352" s="30">
        <v>2</v>
      </c>
    </row>
    <row r="353" spans="1:221" x14ac:dyDescent="0.3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c r="HE353" s="30">
        <v>20</v>
      </c>
      <c r="HF353" s="30">
        <v>17</v>
      </c>
      <c r="HG353" s="30">
        <v>11</v>
      </c>
      <c r="HH353" s="30">
        <v>12</v>
      </c>
      <c r="HI353" s="30">
        <v>14</v>
      </c>
      <c r="HJ353">
        <v>13</v>
      </c>
      <c r="HK353">
        <v>12</v>
      </c>
      <c r="HL353">
        <v>8</v>
      </c>
      <c r="HM353" s="30">
        <v>7</v>
      </c>
    </row>
    <row r="354" spans="1:221" x14ac:dyDescent="0.3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c r="HE354" s="30">
        <v>9</v>
      </c>
      <c r="HF354" s="30">
        <v>10</v>
      </c>
      <c r="HG354" s="30">
        <v>9</v>
      </c>
      <c r="HH354" s="30">
        <v>6</v>
      </c>
      <c r="HI354" s="30">
        <v>6</v>
      </c>
      <c r="HJ354">
        <v>6</v>
      </c>
      <c r="HK354">
        <v>8</v>
      </c>
      <c r="HL354">
        <v>8</v>
      </c>
      <c r="HM354" s="30">
        <v>6</v>
      </c>
    </row>
    <row r="355" spans="1:221" x14ac:dyDescent="0.3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c r="HE355" s="30">
        <v>14</v>
      </c>
      <c r="HF355" s="30">
        <v>8</v>
      </c>
      <c r="HG355" s="30">
        <v>5</v>
      </c>
      <c r="HH355" s="30">
        <v>7</v>
      </c>
      <c r="HI355" s="30">
        <v>4</v>
      </c>
      <c r="HJ355">
        <v>6</v>
      </c>
      <c r="HK355">
        <v>7</v>
      </c>
      <c r="HL355">
        <v>7</v>
      </c>
      <c r="HM355" s="30">
        <v>6</v>
      </c>
    </row>
    <row r="356" spans="1:221" x14ac:dyDescent="0.3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c r="HE356" s="30">
        <v>35</v>
      </c>
      <c r="HF356" s="30">
        <v>32</v>
      </c>
      <c r="HG356" s="30">
        <v>23</v>
      </c>
      <c r="HH356" s="30">
        <v>23</v>
      </c>
      <c r="HI356" s="30">
        <v>22</v>
      </c>
      <c r="HJ356">
        <v>28</v>
      </c>
      <c r="HK356">
        <v>28</v>
      </c>
      <c r="HL356">
        <v>18</v>
      </c>
      <c r="HM356" s="30">
        <v>24</v>
      </c>
    </row>
    <row r="357" spans="1:221" x14ac:dyDescent="0.3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c r="HE357" s="30">
        <v>82</v>
      </c>
      <c r="HF357" s="30">
        <v>75</v>
      </c>
      <c r="HG357" s="30">
        <v>66</v>
      </c>
      <c r="HH357" s="30">
        <v>54</v>
      </c>
      <c r="HI357" s="30">
        <v>55</v>
      </c>
      <c r="HJ357">
        <v>51</v>
      </c>
      <c r="HK357">
        <v>49</v>
      </c>
      <c r="HL357">
        <v>52</v>
      </c>
      <c r="HM357" s="30">
        <v>44</v>
      </c>
    </row>
    <row r="358" spans="1:221" x14ac:dyDescent="0.3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c r="HE358" s="30">
        <v>12</v>
      </c>
      <c r="HF358" s="30">
        <v>10</v>
      </c>
      <c r="HG358" s="30">
        <v>8</v>
      </c>
      <c r="HH358" s="30">
        <v>11</v>
      </c>
      <c r="HI358" s="30">
        <v>8</v>
      </c>
      <c r="HJ358">
        <v>9</v>
      </c>
      <c r="HK358">
        <v>7</v>
      </c>
      <c r="HL358">
        <v>9</v>
      </c>
      <c r="HM358" s="30">
        <v>10</v>
      </c>
    </row>
    <row r="359" spans="1:221" x14ac:dyDescent="0.3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c r="HE359" s="30">
        <v>3</v>
      </c>
      <c r="HF359" s="30">
        <v>2</v>
      </c>
      <c r="HG359" s="30">
        <v>2</v>
      </c>
      <c r="HH359" s="30">
        <v>2</v>
      </c>
      <c r="HI359" s="30">
        <v>2</v>
      </c>
      <c r="HJ359">
        <v>2</v>
      </c>
      <c r="HK359">
        <v>2</v>
      </c>
      <c r="HL359">
        <v>1</v>
      </c>
      <c r="HM359" s="30">
        <v>1</v>
      </c>
    </row>
    <row r="360" spans="1:221" x14ac:dyDescent="0.3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c r="HE360" s="30">
        <v>33</v>
      </c>
      <c r="HF360" s="30">
        <v>35</v>
      </c>
      <c r="HG360" s="30">
        <v>32</v>
      </c>
      <c r="HH360" s="30">
        <v>29</v>
      </c>
      <c r="HI360" s="30">
        <v>22</v>
      </c>
      <c r="HJ360">
        <v>18</v>
      </c>
      <c r="HK360">
        <v>22</v>
      </c>
      <c r="HL360">
        <v>14</v>
      </c>
      <c r="HM360" s="30">
        <v>18</v>
      </c>
    </row>
    <row r="361" spans="1:221" x14ac:dyDescent="0.3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c r="HE361" s="30">
        <v>4</v>
      </c>
      <c r="HF361" s="30">
        <v>2</v>
      </c>
      <c r="HG361" s="30">
        <v>4</v>
      </c>
      <c r="HH361" s="30">
        <v>5</v>
      </c>
      <c r="HI361" s="30">
        <v>4</v>
      </c>
      <c r="HJ361">
        <v>4</v>
      </c>
      <c r="HK361">
        <v>4</v>
      </c>
      <c r="HL361">
        <v>4</v>
      </c>
      <c r="HM361" s="30">
        <v>2</v>
      </c>
    </row>
    <row r="362" spans="1:221" x14ac:dyDescent="0.3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c r="HE362" s="30">
        <v>44</v>
      </c>
      <c r="HF362" s="30">
        <v>33</v>
      </c>
      <c r="HG362" s="30">
        <v>23</v>
      </c>
      <c r="HH362" s="30">
        <v>22</v>
      </c>
      <c r="HI362" s="30">
        <v>15</v>
      </c>
      <c r="HJ362">
        <v>12</v>
      </c>
      <c r="HK362">
        <v>12</v>
      </c>
      <c r="HL362">
        <v>15</v>
      </c>
      <c r="HM362" s="30">
        <v>18</v>
      </c>
    </row>
    <row r="363" spans="1:221" x14ac:dyDescent="0.3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c r="HE363" s="30">
        <v>3</v>
      </c>
      <c r="HF363" s="30">
        <v>1</v>
      </c>
      <c r="HG363" s="30">
        <v>0</v>
      </c>
      <c r="HH363" s="30">
        <v>0</v>
      </c>
      <c r="HI363" s="30">
        <v>0</v>
      </c>
      <c r="HJ363">
        <v>0</v>
      </c>
      <c r="HK363">
        <v>0</v>
      </c>
      <c r="HL363">
        <v>0</v>
      </c>
      <c r="HM363" s="30">
        <v>0</v>
      </c>
    </row>
    <row r="364" spans="1:221" x14ac:dyDescent="0.3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c r="HE364" s="30">
        <v>6</v>
      </c>
      <c r="HF364" s="30">
        <v>5</v>
      </c>
      <c r="HG364" s="30">
        <v>3</v>
      </c>
      <c r="HH364" s="30">
        <v>3</v>
      </c>
      <c r="HI364" s="30">
        <v>3</v>
      </c>
      <c r="HJ364">
        <v>3</v>
      </c>
      <c r="HK364">
        <v>2</v>
      </c>
      <c r="HL364">
        <v>2</v>
      </c>
      <c r="HM364" s="30">
        <v>1</v>
      </c>
    </row>
    <row r="365" spans="1:221" x14ac:dyDescent="0.3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c r="HE365" s="30">
        <v>212</v>
      </c>
      <c r="HF365" s="30">
        <v>164</v>
      </c>
      <c r="HG365" s="30">
        <v>142</v>
      </c>
      <c r="HH365" s="30">
        <v>129</v>
      </c>
      <c r="HI365" s="30">
        <v>104</v>
      </c>
      <c r="HJ365">
        <v>97</v>
      </c>
      <c r="HK365">
        <v>97</v>
      </c>
      <c r="HL365">
        <v>82</v>
      </c>
      <c r="HM365" s="30">
        <v>75</v>
      </c>
    </row>
    <row r="366" spans="1:221" x14ac:dyDescent="0.3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c r="HE366" s="30">
        <v>4</v>
      </c>
      <c r="HF366" s="30">
        <v>2</v>
      </c>
      <c r="HG366" s="30">
        <v>3</v>
      </c>
      <c r="HH366" s="30">
        <v>7</v>
      </c>
      <c r="HI366" s="30">
        <v>7</v>
      </c>
      <c r="HJ366">
        <v>5</v>
      </c>
      <c r="HK366">
        <v>5</v>
      </c>
      <c r="HL366">
        <v>5</v>
      </c>
      <c r="HM366" s="30">
        <v>5</v>
      </c>
    </row>
    <row r="367" spans="1:221" x14ac:dyDescent="0.3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c r="HE367" s="30">
        <v>3</v>
      </c>
      <c r="HF367" s="30">
        <v>3</v>
      </c>
      <c r="HG367" s="30">
        <v>1</v>
      </c>
      <c r="HH367" s="30">
        <v>1</v>
      </c>
      <c r="HI367" s="30">
        <v>0</v>
      </c>
      <c r="HJ367">
        <v>0</v>
      </c>
      <c r="HK367">
        <v>0</v>
      </c>
      <c r="HL367">
        <v>0</v>
      </c>
      <c r="HM367" s="30">
        <v>1</v>
      </c>
    </row>
    <row r="368" spans="1:221" x14ac:dyDescent="0.3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c r="HE368" s="30">
        <v>4</v>
      </c>
      <c r="HF368" s="30">
        <v>4</v>
      </c>
      <c r="HG368" s="30">
        <v>5</v>
      </c>
      <c r="HH368" s="30">
        <v>2</v>
      </c>
      <c r="HI368" s="30">
        <v>3</v>
      </c>
      <c r="HJ368">
        <v>3</v>
      </c>
      <c r="HK368">
        <v>1</v>
      </c>
      <c r="HL368">
        <v>1</v>
      </c>
      <c r="HM368" s="30">
        <v>0</v>
      </c>
    </row>
    <row r="369" spans="1:221" x14ac:dyDescent="0.3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c r="HE369" s="30">
        <v>25</v>
      </c>
      <c r="HF369" s="30">
        <v>25</v>
      </c>
      <c r="HG369" s="30">
        <v>23</v>
      </c>
      <c r="HH369" s="30">
        <v>21</v>
      </c>
      <c r="HI369" s="30">
        <v>19</v>
      </c>
      <c r="HJ369">
        <v>13</v>
      </c>
      <c r="HK369">
        <v>4</v>
      </c>
      <c r="HL369">
        <v>4</v>
      </c>
      <c r="HM369" s="30">
        <v>2</v>
      </c>
    </row>
    <row r="370" spans="1:221" x14ac:dyDescent="0.3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c r="HE370" s="30">
        <v>0</v>
      </c>
      <c r="HF370" s="30">
        <v>1</v>
      </c>
      <c r="HG370" s="30">
        <v>1</v>
      </c>
      <c r="HH370" s="30">
        <v>1</v>
      </c>
      <c r="HI370" s="30">
        <v>1</v>
      </c>
      <c r="HJ370">
        <v>1</v>
      </c>
      <c r="HK370">
        <v>2</v>
      </c>
      <c r="HL370">
        <v>2</v>
      </c>
      <c r="HM370" s="30">
        <v>1</v>
      </c>
    </row>
    <row r="371" spans="1:221" x14ac:dyDescent="0.3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c r="HE371" s="30">
        <v>50</v>
      </c>
      <c r="HF371" s="30">
        <v>44</v>
      </c>
      <c r="HG371" s="30">
        <v>43</v>
      </c>
      <c r="HH371" s="30">
        <v>40</v>
      </c>
      <c r="HI371" s="30">
        <v>34</v>
      </c>
      <c r="HJ371">
        <v>26</v>
      </c>
      <c r="HK371">
        <v>21</v>
      </c>
      <c r="HL371">
        <v>22</v>
      </c>
      <c r="HM371" s="30">
        <v>24</v>
      </c>
    </row>
    <row r="372" spans="1:221" x14ac:dyDescent="0.3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c r="HE372" s="30">
        <v>11</v>
      </c>
      <c r="HF372" s="30">
        <v>9</v>
      </c>
      <c r="HG372" s="30">
        <v>8</v>
      </c>
      <c r="HH372" s="30">
        <v>7</v>
      </c>
      <c r="HI372" s="30">
        <v>5</v>
      </c>
      <c r="HJ372">
        <v>5</v>
      </c>
      <c r="HK372">
        <v>5</v>
      </c>
      <c r="HL372">
        <v>6</v>
      </c>
      <c r="HM372" s="30">
        <v>3</v>
      </c>
    </row>
    <row r="373" spans="1:221" x14ac:dyDescent="0.3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c r="HE373" s="30">
        <v>17</v>
      </c>
      <c r="HF373" s="30">
        <v>12</v>
      </c>
      <c r="HG373" s="30">
        <v>11</v>
      </c>
      <c r="HH373" s="30">
        <v>6</v>
      </c>
      <c r="HI373" s="30">
        <v>5</v>
      </c>
      <c r="HJ373">
        <v>5</v>
      </c>
      <c r="HK373">
        <v>3</v>
      </c>
      <c r="HL373">
        <v>0</v>
      </c>
      <c r="HM373" s="30">
        <v>1</v>
      </c>
    </row>
    <row r="374" spans="1:221" x14ac:dyDescent="0.3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c r="HE374" s="30">
        <v>33</v>
      </c>
      <c r="HF374" s="30">
        <v>27</v>
      </c>
      <c r="HG374" s="30">
        <v>23</v>
      </c>
      <c r="HH374" s="30">
        <v>21</v>
      </c>
      <c r="HI374" s="30">
        <v>23</v>
      </c>
      <c r="HJ374">
        <v>19</v>
      </c>
      <c r="HK374">
        <v>18</v>
      </c>
      <c r="HL374">
        <v>16</v>
      </c>
      <c r="HM374" s="30">
        <v>16</v>
      </c>
    </row>
    <row r="375" spans="1:221" x14ac:dyDescent="0.3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c r="HE375" s="30">
        <v>84</v>
      </c>
      <c r="HF375" s="30">
        <v>81</v>
      </c>
      <c r="HG375" s="30">
        <v>61</v>
      </c>
      <c r="HH375" s="30">
        <v>45</v>
      </c>
      <c r="HI375" s="30">
        <v>40</v>
      </c>
      <c r="HJ375">
        <v>37</v>
      </c>
      <c r="HK375">
        <v>26</v>
      </c>
      <c r="HL375">
        <v>26</v>
      </c>
      <c r="HM375" s="30">
        <v>23</v>
      </c>
    </row>
    <row r="376" spans="1:221" x14ac:dyDescent="0.3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c r="HE376" s="30">
        <v>6</v>
      </c>
      <c r="HF376" s="30">
        <v>11</v>
      </c>
      <c r="HG376" s="30">
        <v>12</v>
      </c>
      <c r="HH376" s="30">
        <v>12</v>
      </c>
      <c r="HI376" s="30">
        <v>12</v>
      </c>
      <c r="HJ376">
        <v>10</v>
      </c>
      <c r="HK376">
        <v>10</v>
      </c>
      <c r="HL376">
        <v>8</v>
      </c>
      <c r="HM376" s="30">
        <v>0</v>
      </c>
    </row>
    <row r="377" spans="1:221" x14ac:dyDescent="0.3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c r="HE377" s="30">
        <v>3</v>
      </c>
      <c r="HF377" s="30">
        <v>3</v>
      </c>
      <c r="HG377" s="30">
        <v>2</v>
      </c>
      <c r="HH377" s="30">
        <v>3</v>
      </c>
      <c r="HI377" s="30">
        <v>2</v>
      </c>
      <c r="HJ377">
        <v>2</v>
      </c>
      <c r="HK377">
        <v>2</v>
      </c>
      <c r="HL377">
        <v>2</v>
      </c>
      <c r="HM377" s="30">
        <v>2</v>
      </c>
    </row>
    <row r="378" spans="1:221" x14ac:dyDescent="0.3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c r="HE378" s="30">
        <v>38</v>
      </c>
      <c r="HF378" s="30">
        <v>34</v>
      </c>
      <c r="HG378" s="30">
        <v>30</v>
      </c>
      <c r="HH378" s="30">
        <v>30</v>
      </c>
      <c r="HI378" s="30">
        <v>28</v>
      </c>
      <c r="HJ378">
        <v>25</v>
      </c>
      <c r="HK378">
        <v>26</v>
      </c>
      <c r="HL378">
        <v>24</v>
      </c>
      <c r="HM378" s="30">
        <v>22</v>
      </c>
    </row>
    <row r="379" spans="1:221" x14ac:dyDescent="0.3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c r="HE379" s="30">
        <v>61</v>
      </c>
      <c r="HF379" s="30">
        <v>51</v>
      </c>
      <c r="HG379" s="30">
        <v>41</v>
      </c>
      <c r="HH379" s="30">
        <v>33</v>
      </c>
      <c r="HI379" s="30">
        <v>25</v>
      </c>
      <c r="HJ379">
        <v>19</v>
      </c>
      <c r="HK379">
        <v>19</v>
      </c>
      <c r="HL379">
        <v>19</v>
      </c>
      <c r="HM379" s="30">
        <v>18</v>
      </c>
    </row>
    <row r="380" spans="1:221" x14ac:dyDescent="0.3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c r="HE380" s="30">
        <v>38</v>
      </c>
      <c r="HF380" s="30">
        <v>36</v>
      </c>
      <c r="HG380" s="30">
        <v>41</v>
      </c>
      <c r="HH380" s="30">
        <v>37</v>
      </c>
      <c r="HI380" s="30">
        <v>36</v>
      </c>
      <c r="HJ380">
        <v>36</v>
      </c>
      <c r="HK380">
        <v>36</v>
      </c>
      <c r="HL380">
        <v>35</v>
      </c>
      <c r="HM380" s="30">
        <v>29</v>
      </c>
    </row>
    <row r="381" spans="1:221" x14ac:dyDescent="0.3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c r="HE381" s="30">
        <v>44</v>
      </c>
      <c r="HF381" s="30">
        <v>27</v>
      </c>
      <c r="HG381" s="30">
        <v>25</v>
      </c>
      <c r="HH381" s="30">
        <v>27</v>
      </c>
      <c r="HI381" s="30">
        <v>21</v>
      </c>
      <c r="HJ381">
        <v>19</v>
      </c>
      <c r="HK381">
        <v>16</v>
      </c>
      <c r="HL381">
        <v>15</v>
      </c>
      <c r="HM381" s="30">
        <v>11</v>
      </c>
    </row>
    <row r="382" spans="1:221" x14ac:dyDescent="0.3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c r="HE382" s="30">
        <v>25</v>
      </c>
      <c r="HF382" s="30">
        <v>22</v>
      </c>
      <c r="HG382" s="30">
        <v>16</v>
      </c>
      <c r="HH382" s="30">
        <v>10</v>
      </c>
      <c r="HI382" s="30">
        <v>9</v>
      </c>
      <c r="HJ382">
        <v>9</v>
      </c>
      <c r="HK382">
        <v>9</v>
      </c>
      <c r="HL382">
        <v>12</v>
      </c>
      <c r="HM382" s="30">
        <v>8</v>
      </c>
    </row>
    <row r="383" spans="1:221" x14ac:dyDescent="0.3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c r="HE383" s="30">
        <v>4</v>
      </c>
      <c r="HF383" s="30">
        <v>7</v>
      </c>
      <c r="HG383" s="30">
        <v>6</v>
      </c>
      <c r="HH383" s="30">
        <v>8</v>
      </c>
      <c r="HI383" s="30">
        <v>8</v>
      </c>
      <c r="HJ383">
        <v>7</v>
      </c>
      <c r="HK383">
        <v>7</v>
      </c>
      <c r="HL383">
        <v>7</v>
      </c>
      <c r="HM383" s="30">
        <v>7</v>
      </c>
    </row>
    <row r="384" spans="1:221" x14ac:dyDescent="0.3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c r="HE384" s="30">
        <v>35</v>
      </c>
      <c r="HF384" s="30">
        <v>23</v>
      </c>
      <c r="HG384" s="30">
        <v>28</v>
      </c>
      <c r="HH384" s="30">
        <v>25</v>
      </c>
      <c r="HI384" s="30">
        <v>24</v>
      </c>
      <c r="HJ384">
        <v>17</v>
      </c>
      <c r="HK384">
        <v>17</v>
      </c>
      <c r="HL384">
        <v>15</v>
      </c>
      <c r="HM384" s="30">
        <v>17</v>
      </c>
    </row>
    <row r="385" spans="1:221" x14ac:dyDescent="0.3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c r="HE385" s="30">
        <v>4</v>
      </c>
      <c r="HF385" s="30">
        <v>3</v>
      </c>
      <c r="HG385" s="30">
        <v>2</v>
      </c>
      <c r="HH385" s="30">
        <v>2</v>
      </c>
      <c r="HI385" s="30">
        <v>2</v>
      </c>
      <c r="HJ385">
        <v>0</v>
      </c>
      <c r="HK385">
        <v>0</v>
      </c>
      <c r="HL385">
        <v>0</v>
      </c>
      <c r="HM385" s="30">
        <v>0</v>
      </c>
    </row>
    <row r="386" spans="1:221" x14ac:dyDescent="0.3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c r="HE386" s="30">
        <v>4</v>
      </c>
      <c r="HF386" s="30">
        <v>5</v>
      </c>
      <c r="HG386" s="30">
        <v>5</v>
      </c>
      <c r="HH386" s="30">
        <v>5</v>
      </c>
      <c r="HI386" s="30">
        <v>5</v>
      </c>
      <c r="HJ386">
        <v>9</v>
      </c>
      <c r="HK386">
        <v>9</v>
      </c>
      <c r="HL386">
        <v>9</v>
      </c>
      <c r="HM386" s="30">
        <v>7</v>
      </c>
    </row>
    <row r="387" spans="1:221" x14ac:dyDescent="0.3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c r="HE387" s="30">
        <v>16</v>
      </c>
      <c r="HF387" s="30">
        <v>14</v>
      </c>
      <c r="HG387" s="30">
        <v>15</v>
      </c>
      <c r="HH387" s="30">
        <v>9</v>
      </c>
      <c r="HI387" s="30">
        <v>9</v>
      </c>
      <c r="HJ387">
        <v>6</v>
      </c>
      <c r="HK387">
        <v>5</v>
      </c>
      <c r="HL387">
        <v>5</v>
      </c>
      <c r="HM387" s="30">
        <v>2</v>
      </c>
    </row>
    <row r="388" spans="1:221" x14ac:dyDescent="0.3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c r="HE388" s="30">
        <v>3</v>
      </c>
      <c r="HF388" s="30">
        <v>4</v>
      </c>
      <c r="HG388" s="30">
        <v>3</v>
      </c>
      <c r="HH388" s="30">
        <v>2</v>
      </c>
      <c r="HI388" s="30">
        <v>2</v>
      </c>
      <c r="HJ388">
        <v>2</v>
      </c>
      <c r="HK388">
        <v>2</v>
      </c>
      <c r="HL388">
        <v>1</v>
      </c>
      <c r="HM388" s="30">
        <v>1</v>
      </c>
    </row>
    <row r="389" spans="1:221" x14ac:dyDescent="0.3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c r="HE389" s="30">
        <v>21</v>
      </c>
      <c r="HF389" s="30">
        <v>19</v>
      </c>
      <c r="HG389" s="30">
        <v>10</v>
      </c>
      <c r="HH389" s="30">
        <v>8</v>
      </c>
      <c r="HI389" s="30">
        <v>5</v>
      </c>
      <c r="HJ389">
        <v>5</v>
      </c>
      <c r="HK389">
        <v>2</v>
      </c>
      <c r="HL389">
        <v>3</v>
      </c>
      <c r="HM389" s="30">
        <v>5</v>
      </c>
    </row>
    <row r="390" spans="1:221" x14ac:dyDescent="0.3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c r="HE390" s="30">
        <v>37</v>
      </c>
      <c r="HF390" s="30">
        <v>28</v>
      </c>
      <c r="HG390" s="30">
        <v>26</v>
      </c>
      <c r="HH390" s="30">
        <v>19</v>
      </c>
      <c r="HI390" s="30">
        <v>17</v>
      </c>
      <c r="HJ390">
        <v>15</v>
      </c>
      <c r="HK390">
        <v>13</v>
      </c>
      <c r="HL390">
        <v>13</v>
      </c>
      <c r="HM390" s="30">
        <v>12</v>
      </c>
    </row>
    <row r="391" spans="1:221" x14ac:dyDescent="0.3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c r="HE391" s="30">
        <v>20</v>
      </c>
      <c r="HF391" s="30">
        <v>20</v>
      </c>
      <c r="HG391" s="30">
        <v>20</v>
      </c>
      <c r="HH391" s="30">
        <v>17</v>
      </c>
      <c r="HI391" s="30">
        <v>16</v>
      </c>
      <c r="HJ391">
        <v>13</v>
      </c>
      <c r="HK391">
        <v>13</v>
      </c>
      <c r="HL391">
        <v>8</v>
      </c>
      <c r="HM391" s="30">
        <v>7</v>
      </c>
    </row>
    <row r="392" spans="1:221" x14ac:dyDescent="0.3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c r="HE392" s="30">
        <v>33</v>
      </c>
      <c r="HF392" s="30">
        <v>22</v>
      </c>
      <c r="HG392" s="30">
        <v>19</v>
      </c>
      <c r="HH392" s="30">
        <v>15</v>
      </c>
      <c r="HI392" s="30">
        <v>16</v>
      </c>
      <c r="HJ392">
        <v>16</v>
      </c>
      <c r="HK392">
        <v>14</v>
      </c>
      <c r="HL392">
        <v>18</v>
      </c>
      <c r="HM392" s="30">
        <v>16</v>
      </c>
    </row>
    <row r="393" spans="1:221" x14ac:dyDescent="0.3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c r="HE393" s="30">
        <v>8</v>
      </c>
      <c r="HF393" s="30">
        <v>9</v>
      </c>
      <c r="HG393" s="30">
        <v>11</v>
      </c>
      <c r="HH393" s="30">
        <v>14</v>
      </c>
      <c r="HI393" s="30">
        <v>15</v>
      </c>
      <c r="HJ393">
        <v>16</v>
      </c>
      <c r="HK393">
        <v>17</v>
      </c>
      <c r="HL393">
        <v>16</v>
      </c>
      <c r="HM393" s="30">
        <v>18</v>
      </c>
    </row>
    <row r="394" spans="1:221" x14ac:dyDescent="0.3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c r="HE394" s="30">
        <v>0</v>
      </c>
      <c r="HF394" s="30">
        <v>1</v>
      </c>
      <c r="HG394" s="30">
        <v>1</v>
      </c>
      <c r="HH394" s="30">
        <v>1</v>
      </c>
      <c r="HI394" s="30">
        <v>1</v>
      </c>
      <c r="HJ394">
        <v>1</v>
      </c>
      <c r="HK394">
        <v>1</v>
      </c>
      <c r="HL394">
        <v>1</v>
      </c>
      <c r="HM394" s="30">
        <v>0</v>
      </c>
    </row>
    <row r="395" spans="1:221" x14ac:dyDescent="0.3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c r="HE395" s="30">
        <v>19</v>
      </c>
      <c r="HF395" s="30">
        <v>10</v>
      </c>
      <c r="HG395" s="30">
        <v>13</v>
      </c>
      <c r="HH395" s="30">
        <v>10</v>
      </c>
      <c r="HI395" s="30">
        <v>8</v>
      </c>
      <c r="HJ395">
        <v>8</v>
      </c>
      <c r="HK395">
        <v>8</v>
      </c>
      <c r="HL395">
        <v>12</v>
      </c>
      <c r="HM395" s="30">
        <v>12</v>
      </c>
    </row>
    <row r="396" spans="1:221" x14ac:dyDescent="0.3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c r="HE396" s="30">
        <v>4</v>
      </c>
      <c r="HF396" s="30">
        <v>5</v>
      </c>
      <c r="HG396" s="30">
        <v>2</v>
      </c>
      <c r="HH396" s="30">
        <v>2</v>
      </c>
      <c r="HI396" s="30">
        <v>1</v>
      </c>
      <c r="HJ396">
        <v>1</v>
      </c>
      <c r="HK396">
        <v>1</v>
      </c>
      <c r="HL396">
        <v>1</v>
      </c>
      <c r="HM396" s="30">
        <v>0</v>
      </c>
    </row>
    <row r="397" spans="1:221" x14ac:dyDescent="0.3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c r="HE397" s="30">
        <v>11</v>
      </c>
      <c r="HF397" s="30">
        <v>11</v>
      </c>
      <c r="HG397" s="30">
        <v>5</v>
      </c>
      <c r="HH397" s="30">
        <v>1</v>
      </c>
      <c r="HI397" s="30">
        <v>1</v>
      </c>
      <c r="HJ397">
        <v>1</v>
      </c>
      <c r="HK397">
        <v>1</v>
      </c>
      <c r="HL397">
        <v>1</v>
      </c>
      <c r="HM397" s="30">
        <v>0</v>
      </c>
    </row>
    <row r="398" spans="1:221" x14ac:dyDescent="0.3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c r="HE398" s="30">
        <v>9</v>
      </c>
      <c r="HF398" s="30">
        <v>11</v>
      </c>
      <c r="HG398" s="30">
        <v>5</v>
      </c>
      <c r="HH398" s="30">
        <v>7</v>
      </c>
      <c r="HI398" s="30">
        <v>6</v>
      </c>
      <c r="HJ398">
        <v>6</v>
      </c>
      <c r="HK398">
        <v>6</v>
      </c>
      <c r="HL398">
        <v>5</v>
      </c>
      <c r="HM398" s="30">
        <v>6</v>
      </c>
    </row>
    <row r="399" spans="1:221" x14ac:dyDescent="0.3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c r="HE399" s="30">
        <v>15</v>
      </c>
      <c r="HF399" s="30">
        <v>12</v>
      </c>
      <c r="HG399" s="30">
        <v>6</v>
      </c>
      <c r="HH399" s="30">
        <v>6</v>
      </c>
      <c r="HI399" s="30">
        <v>3</v>
      </c>
      <c r="HJ399">
        <v>3</v>
      </c>
      <c r="HK399">
        <v>2</v>
      </c>
      <c r="HL399">
        <v>2</v>
      </c>
      <c r="HM399" s="30">
        <v>3</v>
      </c>
    </row>
    <row r="400" spans="1:221" x14ac:dyDescent="0.3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c r="HE400" s="30">
        <v>59</v>
      </c>
      <c r="HF400" s="30">
        <v>42</v>
      </c>
      <c r="HG400" s="30">
        <v>37</v>
      </c>
      <c r="HH400" s="30">
        <v>35</v>
      </c>
      <c r="HI400" s="30">
        <v>29</v>
      </c>
      <c r="HJ400">
        <v>31</v>
      </c>
      <c r="HK400">
        <v>31</v>
      </c>
      <c r="HL400">
        <v>22</v>
      </c>
      <c r="HM400" s="30">
        <v>23</v>
      </c>
    </row>
    <row r="401" spans="1:221" x14ac:dyDescent="0.3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c r="HE401" s="30">
        <v>0</v>
      </c>
      <c r="HF401" s="30">
        <v>0</v>
      </c>
      <c r="HG401" s="30">
        <v>1</v>
      </c>
      <c r="HH401" s="30">
        <v>1</v>
      </c>
      <c r="HI401" s="30">
        <v>1</v>
      </c>
      <c r="HJ401">
        <v>1</v>
      </c>
      <c r="HK401">
        <v>1</v>
      </c>
      <c r="HL401">
        <v>1</v>
      </c>
      <c r="HM401" s="30">
        <v>0</v>
      </c>
    </row>
    <row r="402" spans="1:221" x14ac:dyDescent="0.3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c r="HE402" s="30">
        <v>56</v>
      </c>
      <c r="HF402" s="30">
        <v>48</v>
      </c>
      <c r="HG402" s="30">
        <v>27</v>
      </c>
      <c r="HH402" s="30">
        <v>19</v>
      </c>
      <c r="HI402" s="30">
        <v>16</v>
      </c>
      <c r="HJ402">
        <v>12</v>
      </c>
      <c r="HK402">
        <v>12</v>
      </c>
      <c r="HL402">
        <v>14</v>
      </c>
      <c r="HM402" s="30">
        <v>14</v>
      </c>
    </row>
    <row r="403" spans="1:221" x14ac:dyDescent="0.3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c r="HE403" s="30">
        <v>38</v>
      </c>
      <c r="HF403" s="30">
        <v>42</v>
      </c>
      <c r="HG403" s="30">
        <v>33</v>
      </c>
      <c r="HH403" s="30">
        <v>26</v>
      </c>
      <c r="HI403" s="30">
        <v>24</v>
      </c>
      <c r="HJ403">
        <v>26</v>
      </c>
      <c r="HK403">
        <v>24</v>
      </c>
      <c r="HL403">
        <v>20</v>
      </c>
      <c r="HM403" s="30">
        <v>16</v>
      </c>
    </row>
    <row r="404" spans="1:221" x14ac:dyDescent="0.3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c r="HE404" s="30">
        <v>86</v>
      </c>
      <c r="HF404" s="30">
        <v>67</v>
      </c>
      <c r="HG404" s="30">
        <v>64</v>
      </c>
      <c r="HH404" s="30">
        <v>56</v>
      </c>
      <c r="HI404" s="30">
        <v>44</v>
      </c>
      <c r="HJ404">
        <v>40</v>
      </c>
      <c r="HK404">
        <v>37</v>
      </c>
      <c r="HL404">
        <v>37</v>
      </c>
      <c r="HM404" s="30">
        <v>31</v>
      </c>
    </row>
    <row r="405" spans="1:221" x14ac:dyDescent="0.3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c r="HE405" s="30">
        <v>3</v>
      </c>
      <c r="HF405" s="30">
        <v>2</v>
      </c>
      <c r="HG405" s="30">
        <v>3</v>
      </c>
      <c r="HH405" s="30">
        <v>1</v>
      </c>
      <c r="HI405" s="30">
        <v>1</v>
      </c>
      <c r="HJ405">
        <v>1</v>
      </c>
      <c r="HK405">
        <v>0</v>
      </c>
      <c r="HL405">
        <v>0</v>
      </c>
      <c r="HM405" s="30">
        <v>0</v>
      </c>
    </row>
    <row r="406" spans="1:221" x14ac:dyDescent="0.3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c r="HE406" s="30">
        <v>8</v>
      </c>
      <c r="HF406" s="30">
        <v>9</v>
      </c>
      <c r="HG406" s="30">
        <v>8</v>
      </c>
      <c r="HH406" s="30">
        <v>5</v>
      </c>
      <c r="HI406" s="30">
        <v>6</v>
      </c>
      <c r="HJ406">
        <v>6</v>
      </c>
      <c r="HK406">
        <v>4</v>
      </c>
      <c r="HL406">
        <v>2</v>
      </c>
      <c r="HM406" s="30">
        <v>2</v>
      </c>
    </row>
    <row r="407" spans="1:221" x14ac:dyDescent="0.3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c r="HE407" s="30">
        <v>4</v>
      </c>
      <c r="HF407" s="30">
        <v>4</v>
      </c>
      <c r="HG407" s="30">
        <v>3</v>
      </c>
      <c r="HH407" s="30">
        <v>3</v>
      </c>
      <c r="HI407" s="30">
        <v>3</v>
      </c>
      <c r="HJ407">
        <v>1</v>
      </c>
      <c r="HK407">
        <v>1</v>
      </c>
      <c r="HL407">
        <v>2</v>
      </c>
      <c r="HM407" s="30">
        <v>2</v>
      </c>
    </row>
    <row r="408" spans="1:221" x14ac:dyDescent="0.3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c r="HE408" s="30">
        <v>16</v>
      </c>
      <c r="HF408" s="30">
        <v>9</v>
      </c>
      <c r="HG408" s="30">
        <v>10</v>
      </c>
      <c r="HH408" s="30">
        <v>10</v>
      </c>
      <c r="HI408" s="30">
        <v>9</v>
      </c>
      <c r="HJ408">
        <v>10</v>
      </c>
      <c r="HK408">
        <v>7</v>
      </c>
      <c r="HL408">
        <v>5</v>
      </c>
      <c r="HM408" s="30">
        <v>5</v>
      </c>
    </row>
    <row r="409" spans="1:221" x14ac:dyDescent="0.3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c r="HE409" s="30">
        <v>4</v>
      </c>
      <c r="HF409" s="30">
        <v>2</v>
      </c>
      <c r="HG409" s="30">
        <v>1</v>
      </c>
      <c r="HH409" s="30">
        <v>1</v>
      </c>
      <c r="HI409" s="30">
        <v>1</v>
      </c>
      <c r="HJ409">
        <v>1</v>
      </c>
      <c r="HK409">
        <v>1</v>
      </c>
      <c r="HL409">
        <v>1</v>
      </c>
      <c r="HM409" s="30">
        <v>4</v>
      </c>
    </row>
    <row r="410" spans="1:221" x14ac:dyDescent="0.3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c r="HE410" s="30">
        <v>17</v>
      </c>
      <c r="HF410" s="30">
        <v>16</v>
      </c>
      <c r="HG410" s="30">
        <v>11</v>
      </c>
      <c r="HH410" s="30">
        <v>13</v>
      </c>
      <c r="HI410" s="30">
        <v>9</v>
      </c>
      <c r="HJ410">
        <v>9</v>
      </c>
      <c r="HK410">
        <v>9</v>
      </c>
      <c r="HL410">
        <v>6</v>
      </c>
      <c r="HM410" s="30">
        <v>5</v>
      </c>
    </row>
    <row r="411" spans="1:221" x14ac:dyDescent="0.3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c r="HE411" s="30">
        <v>3</v>
      </c>
      <c r="HF411" s="30">
        <v>1</v>
      </c>
      <c r="HG411" s="30">
        <v>1</v>
      </c>
      <c r="HH411" s="30">
        <v>0</v>
      </c>
      <c r="HI411" s="30">
        <v>0</v>
      </c>
      <c r="HJ411">
        <v>1</v>
      </c>
      <c r="HK411">
        <v>2</v>
      </c>
      <c r="HL411">
        <v>2</v>
      </c>
      <c r="HM411" s="30">
        <v>2</v>
      </c>
    </row>
    <row r="412" spans="1:221" x14ac:dyDescent="0.3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c r="HE412" s="30">
        <v>119</v>
      </c>
      <c r="HF412" s="30">
        <v>104</v>
      </c>
      <c r="HG412" s="30">
        <v>92</v>
      </c>
      <c r="HH412" s="30">
        <v>74</v>
      </c>
      <c r="HI412" s="30">
        <v>73</v>
      </c>
      <c r="HJ412">
        <v>55</v>
      </c>
      <c r="HK412">
        <v>55</v>
      </c>
      <c r="HL412">
        <v>52</v>
      </c>
      <c r="HM412" s="30">
        <v>44</v>
      </c>
    </row>
    <row r="413" spans="1:221" x14ac:dyDescent="0.3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c r="HE413" s="30">
        <v>26</v>
      </c>
      <c r="HF413" s="30">
        <v>19</v>
      </c>
      <c r="HG413" s="30">
        <v>14</v>
      </c>
      <c r="HH413" s="30">
        <v>16</v>
      </c>
      <c r="HI413" s="30">
        <v>17</v>
      </c>
      <c r="HJ413">
        <v>17</v>
      </c>
      <c r="HK413">
        <v>21</v>
      </c>
      <c r="HL413">
        <v>19</v>
      </c>
      <c r="HM413" s="30">
        <v>17</v>
      </c>
    </row>
    <row r="414" spans="1:221" x14ac:dyDescent="0.3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c r="HE414" s="30">
        <v>27</v>
      </c>
      <c r="HF414" s="30">
        <v>20</v>
      </c>
      <c r="HG414" s="30">
        <v>22</v>
      </c>
      <c r="HH414" s="30">
        <v>20</v>
      </c>
      <c r="HI414" s="30">
        <v>20</v>
      </c>
      <c r="HJ414">
        <v>20</v>
      </c>
      <c r="HK414">
        <v>18</v>
      </c>
      <c r="HL414">
        <v>20</v>
      </c>
      <c r="HM414" s="30">
        <v>22</v>
      </c>
    </row>
    <row r="415" spans="1:221" x14ac:dyDescent="0.3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c r="HE415" s="30">
        <v>39</v>
      </c>
      <c r="HF415" s="30">
        <v>29</v>
      </c>
      <c r="HG415" s="30">
        <v>23</v>
      </c>
      <c r="HH415" s="30">
        <v>24</v>
      </c>
      <c r="HI415" s="30">
        <v>20</v>
      </c>
      <c r="HJ415">
        <v>21</v>
      </c>
      <c r="HK415">
        <v>21</v>
      </c>
      <c r="HL415">
        <v>22</v>
      </c>
      <c r="HM415" s="30">
        <v>18</v>
      </c>
    </row>
    <row r="416" spans="1:221" x14ac:dyDescent="0.3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c r="HE416" s="30">
        <v>24</v>
      </c>
      <c r="HF416" s="30">
        <v>15</v>
      </c>
      <c r="HG416" s="30">
        <v>17</v>
      </c>
      <c r="HH416" s="30">
        <v>15</v>
      </c>
      <c r="HI416" s="30">
        <v>21</v>
      </c>
      <c r="HJ416">
        <v>17</v>
      </c>
      <c r="HK416">
        <v>15</v>
      </c>
      <c r="HL416">
        <v>15</v>
      </c>
      <c r="HM416" s="30">
        <v>17</v>
      </c>
    </row>
    <row r="417" spans="1:221" x14ac:dyDescent="0.3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c r="HE417" s="30">
        <v>26</v>
      </c>
      <c r="HF417" s="30">
        <v>20</v>
      </c>
      <c r="HG417" s="30">
        <v>18</v>
      </c>
      <c r="HH417" s="30">
        <v>16</v>
      </c>
      <c r="HI417" s="30">
        <v>12</v>
      </c>
      <c r="HJ417">
        <v>9</v>
      </c>
      <c r="HK417">
        <v>11</v>
      </c>
      <c r="HL417">
        <v>11</v>
      </c>
      <c r="HM417" s="30">
        <v>7</v>
      </c>
    </row>
    <row r="418" spans="1:221" x14ac:dyDescent="0.35">
      <c r="EW418" s="33"/>
      <c r="EX418" s="33"/>
      <c r="EY418" s="33"/>
      <c r="EZ418" s="33"/>
    </row>
    <row r="419" spans="1:221" x14ac:dyDescent="0.3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M433"/>
  <sheetViews>
    <sheetView zoomScaleNormal="100" workbookViewId="0">
      <pane xSplit="3" ySplit="5" topLeftCell="HD347" activePane="bottomRight" state="frozen"/>
      <selection pane="topRight" activeCell="D1" sqref="D1"/>
      <selection pane="bottomLeft" activeCell="A6" sqref="A6"/>
      <selection pane="bottomRight" activeCell="HM352" sqref="HM352"/>
    </sheetView>
  </sheetViews>
  <sheetFormatPr baseColWidth="10" defaultColWidth="11.453125" defaultRowHeight="14.5" x14ac:dyDescent="0.35"/>
  <cols>
    <col min="1" max="1" width="11.453125" style="30"/>
    <col min="2" max="2" width="31.26953125" style="30" customWidth="1"/>
    <col min="3" max="3" width="11.453125" style="30"/>
    <col min="4" max="5" width="14.453125" style="30" bestFit="1" customWidth="1"/>
    <col min="6" max="6" width="14.7265625" style="30" bestFit="1" customWidth="1"/>
    <col min="7" max="7" width="14.453125" style="30" bestFit="1" customWidth="1"/>
    <col min="8" max="17" width="14.7265625" style="30" bestFit="1" customWidth="1"/>
    <col min="18" max="25" width="15.26953125" style="30" bestFit="1" customWidth="1"/>
    <col min="26" max="26" width="14.7265625" style="30" bestFit="1" customWidth="1"/>
    <col min="27" max="27" width="14.453125" style="30" bestFit="1" customWidth="1"/>
    <col min="28" max="35" width="14.7265625" style="30" bestFit="1" customWidth="1"/>
    <col min="36" max="36" width="15.26953125" style="30" bestFit="1" customWidth="1"/>
    <col min="37" max="37" width="14.7265625" style="30" bestFit="1" customWidth="1"/>
    <col min="38" max="46" width="15.26953125" style="30" bestFit="1" customWidth="1"/>
    <col min="47" max="47" width="14.7265625" style="30" bestFit="1" customWidth="1"/>
    <col min="48" max="48" width="14.453125" style="30" bestFit="1" customWidth="1"/>
    <col min="49" max="56" width="14.7265625" style="30" bestFit="1" customWidth="1"/>
    <col min="57" max="57" width="14.453125" style="30" bestFit="1" customWidth="1"/>
    <col min="58" max="58" width="14" style="30" bestFit="1" customWidth="1"/>
    <col min="59" max="66" width="14.453125" style="30" bestFit="1" customWidth="1"/>
    <col min="67" max="67" width="14.7265625" style="30" bestFit="1" customWidth="1"/>
    <col min="68" max="68" width="14.453125" style="30" bestFit="1" customWidth="1"/>
    <col min="69" max="77" width="14.7265625" style="30" bestFit="1" customWidth="1"/>
    <col min="78" max="78" width="14.453125" style="30" bestFit="1" customWidth="1"/>
    <col min="79" max="79" width="14.7265625" style="30" bestFit="1" customWidth="1"/>
    <col min="80" max="87" width="15.26953125" style="30" bestFit="1" customWidth="1"/>
    <col min="88" max="88" width="14.7265625" style="30" bestFit="1" customWidth="1"/>
    <col min="89" max="89" width="14.453125" style="30" bestFit="1" customWidth="1"/>
    <col min="90" max="97" width="14.7265625" style="30" bestFit="1" customWidth="1"/>
    <col min="98" max="98" width="15.26953125" style="30" bestFit="1" customWidth="1"/>
    <col min="99" max="99" width="14.7265625" style="30" bestFit="1" customWidth="1"/>
    <col min="100" max="106" width="15.26953125" style="30" bestFit="1" customWidth="1"/>
    <col min="107" max="107" width="14.7265625" style="30" bestFit="1" customWidth="1"/>
    <col min="108" max="115" width="15.26953125" style="30" bestFit="1" customWidth="1"/>
    <col min="116" max="116" width="14.7265625" style="30" bestFit="1" customWidth="1"/>
    <col min="117" max="117" width="14.453125" style="30" bestFit="1" customWidth="1"/>
    <col min="118" max="125" width="14.7265625" style="30" bestFit="1" customWidth="1"/>
    <col min="126" max="126" width="15.26953125" style="30" bestFit="1" customWidth="1"/>
    <col min="127" max="127" width="14.7265625" style="30" bestFit="1" customWidth="1"/>
    <col min="128" max="136" width="15.26953125" style="30" bestFit="1" customWidth="1"/>
    <col min="137" max="138" width="14.7265625" style="30" bestFit="1" customWidth="1"/>
    <col min="139" max="146" width="15.26953125" style="30" bestFit="1" customWidth="1"/>
    <col min="147" max="147" width="14.7265625" style="30" bestFit="1" customWidth="1"/>
    <col min="148" max="148" width="14.453125" style="30" bestFit="1" customWidth="1"/>
    <col min="149" max="152" width="14.7265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6" width="12" style="22" bestFit="1" customWidth="1"/>
    <col min="167" max="167" width="12" style="14" bestFit="1" customWidth="1"/>
    <col min="168" max="168" width="11.54296875" style="14" bestFit="1" customWidth="1"/>
    <col min="169" max="172" width="12" style="30" bestFit="1" customWidth="1"/>
    <col min="173" max="175" width="12.26953125" style="30" customWidth="1"/>
    <col min="176" max="176" width="12" style="30" bestFit="1" customWidth="1"/>
    <col min="177" max="177" width="11.453125" style="30"/>
    <col min="178" max="180" width="11.453125" style="36"/>
    <col min="181" max="183" width="11.54296875" style="14" bestFit="1" customWidth="1"/>
    <col min="184" max="192" width="11.7265625" style="14" bestFit="1" customWidth="1"/>
    <col min="193" max="201" width="11.453125" style="30"/>
    <col min="202" max="207" width="11.7265625" style="14" bestFit="1" customWidth="1"/>
    <col min="208" max="210" width="11.453125" style="30"/>
    <col min="211" max="216" width="11.453125" style="36"/>
    <col min="217" max="217" width="11.453125" style="30"/>
    <col min="218" max="247" width="9.90625" style="14" bestFit="1" customWidth="1"/>
    <col min="248" max="16384" width="11.453125" style="30"/>
  </cols>
  <sheetData>
    <row r="1" spans="1:247" ht="18.5" x14ac:dyDescent="0.45">
      <c r="A1" s="59" t="s">
        <v>688</v>
      </c>
    </row>
    <row r="2" spans="1:247" x14ac:dyDescent="0.35">
      <c r="A2" s="30" t="s">
        <v>718</v>
      </c>
    </row>
    <row r="4" spans="1:247" s="33" customFormat="1" x14ac:dyDescent="0.35">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row>
    <row r="5" spans="1:247" s="33" customFormat="1" x14ac:dyDescent="0.3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31">
        <v>44362</v>
      </c>
      <c r="HF5" s="31">
        <v>44363</v>
      </c>
      <c r="HG5" s="31">
        <v>44364</v>
      </c>
      <c r="HH5" s="31">
        <v>44365</v>
      </c>
      <c r="HI5" s="31">
        <v>44366</v>
      </c>
      <c r="HJ5" s="31">
        <v>44367</v>
      </c>
      <c r="HK5" s="31">
        <v>44368</v>
      </c>
      <c r="HL5" s="31">
        <v>44369</v>
      </c>
      <c r="HM5" s="31">
        <v>44370</v>
      </c>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row>
    <row r="6" spans="1:247" s="33" customFormat="1" x14ac:dyDescent="0.3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v>12.3872135232</v>
      </c>
      <c r="HF6" s="45">
        <v>10.0533906855</v>
      </c>
      <c r="HG6" s="45">
        <v>12.3872135232</v>
      </c>
      <c r="HH6" s="45">
        <v>12.3872135232</v>
      </c>
      <c r="HI6" s="45">
        <v>10.0533906855</v>
      </c>
      <c r="HJ6" s="14">
        <v>12.028163855900001</v>
      </c>
      <c r="HK6" s="14">
        <v>10.5919651865</v>
      </c>
      <c r="HL6" s="14">
        <v>11.310064521199999</v>
      </c>
      <c r="HM6" s="14">
        <v>8.2581423487999999</v>
      </c>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row>
    <row r="7" spans="1:247" s="33" customFormat="1" x14ac:dyDescent="0.3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v>8.4559445289999999</v>
      </c>
      <c r="HF7" s="45">
        <v>5.3810556093999997</v>
      </c>
      <c r="HG7" s="45">
        <v>6.9185000692000003</v>
      </c>
      <c r="HH7" s="45">
        <v>6.1497778393000004</v>
      </c>
      <c r="HI7" s="45">
        <v>4.6123333794999999</v>
      </c>
      <c r="HJ7" s="14">
        <v>4.6123333794999999</v>
      </c>
      <c r="HK7" s="14">
        <v>3.8436111495</v>
      </c>
      <c r="HL7" s="14">
        <v>7.6872222991000001</v>
      </c>
      <c r="HM7" s="14">
        <v>7.6872222991000001</v>
      </c>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row>
    <row r="8" spans="1:247" s="33" customFormat="1" x14ac:dyDescent="0.3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v>17.823326278300001</v>
      </c>
      <c r="HF8" s="45">
        <v>15.595410493499999</v>
      </c>
      <c r="HG8" s="45">
        <v>13.367494708700001</v>
      </c>
      <c r="HH8" s="45">
        <v>12.6248561138</v>
      </c>
      <c r="HI8" s="45">
        <v>8.1690245441999991</v>
      </c>
      <c r="HJ8" s="14">
        <v>7.4263859493000002</v>
      </c>
      <c r="HK8" s="14">
        <v>6.6837473544000003</v>
      </c>
      <c r="HL8" s="14">
        <v>8.1690245441999991</v>
      </c>
      <c r="HM8" s="14">
        <v>5.1984701644999998</v>
      </c>
      <c r="HN8" s="14"/>
      <c r="HO8" s="14"/>
      <c r="HP8" s="14"/>
      <c r="HQ8" s="14"/>
      <c r="HR8" s="14"/>
      <c r="HS8" s="14"/>
      <c r="HT8" s="14"/>
      <c r="HU8" s="14"/>
      <c r="HV8" s="14"/>
      <c r="HW8" s="14"/>
      <c r="HX8" s="14"/>
      <c r="HY8" s="14"/>
      <c r="HZ8" s="14"/>
      <c r="IA8" s="14"/>
      <c r="IB8" s="14"/>
      <c r="IC8" s="14"/>
      <c r="ID8" s="14"/>
      <c r="IE8" s="14"/>
      <c r="IF8" s="14"/>
      <c r="IG8" s="14"/>
      <c r="IH8" s="14"/>
      <c r="II8" s="14"/>
      <c r="IJ8" s="14"/>
      <c r="IK8" s="14"/>
      <c r="IL8" s="14"/>
      <c r="IM8" s="14"/>
    </row>
    <row r="9" spans="1:247" s="33" customFormat="1" x14ac:dyDescent="0.3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v>24.356085976999999</v>
      </c>
      <c r="HF9" s="45">
        <v>17.252227566999998</v>
      </c>
      <c r="HG9" s="45">
        <v>14.2077168199</v>
      </c>
      <c r="HH9" s="45">
        <v>14.7151352778</v>
      </c>
      <c r="HI9" s="45">
        <v>13.1928799042</v>
      </c>
      <c r="HJ9" s="14">
        <v>8.6261137834999992</v>
      </c>
      <c r="HK9" s="14">
        <v>7.6112768678</v>
      </c>
      <c r="HL9" s="14">
        <v>5.5816030363999998</v>
      </c>
      <c r="HM9" s="14">
        <v>5.0741845784999997</v>
      </c>
      <c r="HN9" s="14"/>
      <c r="HO9" s="14"/>
      <c r="HP9" s="14"/>
      <c r="HQ9" s="14"/>
      <c r="HR9" s="14"/>
      <c r="HS9" s="14"/>
      <c r="HT9" s="14"/>
      <c r="HU9" s="14"/>
      <c r="HV9" s="14"/>
      <c r="HW9" s="14"/>
      <c r="HX9" s="14"/>
      <c r="HY9" s="14"/>
      <c r="HZ9" s="14"/>
      <c r="IA9" s="14"/>
      <c r="IB9" s="14"/>
      <c r="IC9" s="14"/>
      <c r="ID9" s="14"/>
      <c r="IE9" s="14"/>
      <c r="IF9" s="14"/>
      <c r="IG9" s="14"/>
      <c r="IH9" s="14"/>
      <c r="II9" s="14"/>
      <c r="IJ9" s="14"/>
      <c r="IK9" s="14"/>
      <c r="IL9" s="14"/>
      <c r="IM9" s="14"/>
    </row>
    <row r="10" spans="1:247" s="33" customFormat="1" x14ac:dyDescent="0.3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v>12.3052140548</v>
      </c>
      <c r="HF10" s="45">
        <v>15.6611815243</v>
      </c>
      <c r="HG10" s="45">
        <v>15.6611815243</v>
      </c>
      <c r="HH10" s="45">
        <v>16.779837347400001</v>
      </c>
      <c r="HI10" s="45">
        <v>5.5932791157999997</v>
      </c>
      <c r="HJ10" s="14">
        <v>10.0679024085</v>
      </c>
      <c r="HK10" s="14">
        <v>11.186558231599999</v>
      </c>
      <c r="HL10" s="14">
        <v>10.0679024085</v>
      </c>
      <c r="HM10" s="14">
        <v>10.0679024085</v>
      </c>
      <c r="HN10" s="14"/>
      <c r="HO10" s="14"/>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row>
    <row r="11" spans="1:247" s="33" customFormat="1" x14ac:dyDescent="0.3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v>22.514653934199998</v>
      </c>
      <c r="HF11" s="45">
        <v>18.632817049</v>
      </c>
      <c r="HG11" s="45">
        <v>18.632817049</v>
      </c>
      <c r="HH11" s="45">
        <v>18.632817049</v>
      </c>
      <c r="HI11" s="45">
        <v>17.856449672</v>
      </c>
      <c r="HJ11" s="14">
        <v>15.527347540899999</v>
      </c>
      <c r="HK11" s="14">
        <v>14.7509801638</v>
      </c>
      <c r="HL11" s="14">
        <v>10.0927759016</v>
      </c>
      <c r="HM11" s="14">
        <v>7.7636737703999996</v>
      </c>
      <c r="HN11" s="14"/>
      <c r="HO11" s="14"/>
      <c r="HP11" s="14"/>
      <c r="HQ11" s="14"/>
      <c r="HR11" s="14"/>
      <c r="HS11" s="14"/>
      <c r="HT11" s="14"/>
      <c r="HU11" s="14"/>
      <c r="HV11" s="14"/>
      <c r="HW11" s="14"/>
      <c r="HX11" s="14"/>
      <c r="HY11" s="14"/>
      <c r="HZ11" s="14"/>
      <c r="IA11" s="14"/>
      <c r="IB11" s="14"/>
      <c r="IC11" s="14"/>
      <c r="ID11" s="14"/>
      <c r="IE11" s="14"/>
      <c r="IF11" s="14"/>
      <c r="IG11" s="14"/>
      <c r="IH11" s="14"/>
      <c r="II11" s="14"/>
      <c r="IJ11" s="14"/>
      <c r="IK11" s="14"/>
      <c r="IL11" s="14"/>
      <c r="IM11" s="14"/>
    </row>
    <row r="12" spans="1:247" s="33" customFormat="1" x14ac:dyDescent="0.3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v>13.225445757599999</v>
      </c>
      <c r="HF12" s="45">
        <v>15.630072259</v>
      </c>
      <c r="HG12" s="45">
        <v>18.034698760400001</v>
      </c>
      <c r="HH12" s="45">
        <v>15.630072259</v>
      </c>
      <c r="HI12" s="45">
        <v>15.630072259</v>
      </c>
      <c r="HJ12" s="14">
        <v>14.427759008300001</v>
      </c>
      <c r="HK12" s="14">
        <v>13.225445757599999</v>
      </c>
      <c r="HL12" s="14">
        <v>13.225445757599999</v>
      </c>
      <c r="HM12" s="14">
        <v>10.8208192562</v>
      </c>
      <c r="HN12" s="14"/>
      <c r="HO12" s="14"/>
      <c r="HP12" s="14"/>
      <c r="HQ12" s="14"/>
      <c r="HR12" s="14"/>
      <c r="HS12" s="14"/>
      <c r="HT12" s="14"/>
      <c r="HU12" s="14"/>
      <c r="HV12" s="14"/>
      <c r="HW12" s="14"/>
      <c r="HX12" s="14"/>
      <c r="HY12" s="14"/>
      <c r="HZ12" s="14"/>
      <c r="IA12" s="14"/>
      <c r="IB12" s="14"/>
      <c r="IC12" s="14"/>
      <c r="ID12" s="14"/>
      <c r="IE12" s="14"/>
      <c r="IF12" s="14"/>
      <c r="IG12" s="14"/>
      <c r="IH12" s="14"/>
      <c r="II12" s="14"/>
      <c r="IJ12" s="14"/>
      <c r="IK12" s="14"/>
      <c r="IL12" s="14"/>
      <c r="IM12" s="14"/>
    </row>
    <row r="13" spans="1:247" s="33" customFormat="1" x14ac:dyDescent="0.3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v>8.0705907672000006</v>
      </c>
      <c r="HF13" s="45">
        <v>6.2771261523000002</v>
      </c>
      <c r="HG13" s="45">
        <v>6.2771261523000002</v>
      </c>
      <c r="HH13" s="45">
        <v>4.4836615373999997</v>
      </c>
      <c r="HI13" s="45">
        <v>2.6901969224000002</v>
      </c>
      <c r="HJ13" s="14">
        <v>0.89673230749999999</v>
      </c>
      <c r="HK13" s="14">
        <v>1.7934646149</v>
      </c>
      <c r="HL13" s="14">
        <v>1.7934646149</v>
      </c>
      <c r="HM13" s="14">
        <v>4.4836615373999997</v>
      </c>
      <c r="HN13" s="14"/>
      <c r="HO13" s="14"/>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row>
    <row r="14" spans="1:247" s="33" customFormat="1" x14ac:dyDescent="0.3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v>13.1084842737</v>
      </c>
      <c r="HF14" s="45">
        <v>12.3373969635</v>
      </c>
      <c r="HG14" s="45">
        <v>10.0241350328</v>
      </c>
      <c r="HH14" s="45">
        <v>10.0241350328</v>
      </c>
      <c r="HI14" s="45">
        <v>13.879571583900001</v>
      </c>
      <c r="HJ14" s="14">
        <v>13.879571583900001</v>
      </c>
      <c r="HK14" s="14">
        <v>15.4217462043</v>
      </c>
      <c r="HL14" s="14">
        <v>12.3373969635</v>
      </c>
      <c r="HM14" s="14">
        <v>13.1084842737</v>
      </c>
      <c r="HN14" s="14"/>
      <c r="HO14" s="14"/>
      <c r="HP14" s="14"/>
      <c r="HQ14" s="14"/>
      <c r="HR14" s="14"/>
      <c r="HS14" s="14"/>
      <c r="HT14" s="14"/>
      <c r="HU14" s="14"/>
      <c r="HV14" s="14"/>
      <c r="HW14" s="14"/>
      <c r="HX14" s="14"/>
      <c r="HY14" s="14"/>
      <c r="HZ14" s="14"/>
      <c r="IA14" s="14"/>
      <c r="IB14" s="14"/>
      <c r="IC14" s="14"/>
      <c r="ID14" s="14"/>
      <c r="IE14" s="14"/>
      <c r="IF14" s="14"/>
      <c r="IG14" s="14"/>
      <c r="IH14" s="14"/>
      <c r="II14" s="14"/>
      <c r="IJ14" s="14"/>
      <c r="IK14" s="14"/>
      <c r="IL14" s="14"/>
      <c r="IM14" s="14"/>
    </row>
    <row r="15" spans="1:247" s="33" customFormat="1" x14ac:dyDescent="0.3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v>21.3234771483</v>
      </c>
      <c r="HF15" s="45">
        <v>18.954201909599998</v>
      </c>
      <c r="HG15" s="45">
        <v>21.3234771483</v>
      </c>
      <c r="HH15" s="45">
        <v>7.1078257160999998</v>
      </c>
      <c r="HI15" s="45">
        <v>11.846376193499999</v>
      </c>
      <c r="HJ15" s="14">
        <v>14.2156514322</v>
      </c>
      <c r="HK15" s="14">
        <v>14.2156514322</v>
      </c>
      <c r="HL15" s="14">
        <v>14.2156514322</v>
      </c>
      <c r="HM15" s="14">
        <v>11.846376193499999</v>
      </c>
      <c r="HN15" s="14"/>
      <c r="HO15" s="14"/>
      <c r="HP15" s="14"/>
      <c r="HQ15" s="14"/>
      <c r="HR15" s="14"/>
      <c r="HS15" s="14"/>
      <c r="HT15" s="14"/>
      <c r="HU15" s="14"/>
      <c r="HV15" s="14"/>
      <c r="HW15" s="14"/>
      <c r="HX15" s="14"/>
      <c r="HY15" s="14"/>
      <c r="HZ15" s="14"/>
      <c r="IA15" s="14"/>
      <c r="IB15" s="14"/>
      <c r="IC15" s="14"/>
      <c r="ID15" s="14"/>
      <c r="IE15" s="14"/>
      <c r="IF15" s="14"/>
      <c r="IG15" s="14"/>
      <c r="IH15" s="14"/>
      <c r="II15" s="14"/>
      <c r="IJ15" s="14"/>
      <c r="IK15" s="14"/>
      <c r="IL15" s="14"/>
      <c r="IM15" s="14"/>
    </row>
    <row r="16" spans="1:247" s="33" customFormat="1" x14ac:dyDescent="0.3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v>7.7632970723000003</v>
      </c>
      <c r="HF16" s="45">
        <v>1.9408242681000001</v>
      </c>
      <c r="HG16" s="45">
        <v>1.9408242681000001</v>
      </c>
      <c r="HH16" s="45">
        <v>0</v>
      </c>
      <c r="HI16" s="45">
        <v>0</v>
      </c>
      <c r="HJ16" s="14">
        <v>0.97041213400000004</v>
      </c>
      <c r="HK16" s="14">
        <v>0.97041213400000004</v>
      </c>
      <c r="HL16" s="14">
        <v>0.97041213400000004</v>
      </c>
      <c r="HM16" s="14">
        <v>0.97041213400000004</v>
      </c>
      <c r="HN16" s="14"/>
      <c r="HO16" s="14"/>
      <c r="HP16" s="14"/>
      <c r="HQ16" s="14"/>
      <c r="HR16" s="14"/>
      <c r="HS16" s="14"/>
      <c r="HT16" s="14"/>
      <c r="HU16" s="14"/>
      <c r="HV16" s="14"/>
      <c r="HW16" s="14"/>
      <c r="HX16" s="14"/>
      <c r="HY16" s="14"/>
      <c r="HZ16" s="14"/>
      <c r="IA16" s="14"/>
      <c r="IB16" s="14"/>
      <c r="IC16" s="14"/>
      <c r="ID16" s="14"/>
      <c r="IE16" s="14"/>
      <c r="IF16" s="14"/>
      <c r="IG16" s="14"/>
      <c r="IH16" s="14"/>
      <c r="II16" s="14"/>
      <c r="IJ16" s="14"/>
      <c r="IK16" s="14"/>
      <c r="IL16" s="14"/>
      <c r="IM16" s="14"/>
    </row>
    <row r="17" spans="1:247" s="33" customFormat="1" x14ac:dyDescent="0.3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v>0.80090341909999996</v>
      </c>
      <c r="HF17" s="45">
        <v>0</v>
      </c>
      <c r="HG17" s="45">
        <v>0.80090341909999996</v>
      </c>
      <c r="HH17" s="45">
        <v>3.2036136761999998</v>
      </c>
      <c r="HI17" s="45">
        <v>4.8054205142999997</v>
      </c>
      <c r="HJ17" s="14">
        <v>4.8054205142999997</v>
      </c>
      <c r="HK17" s="14">
        <v>6.4072273524999996</v>
      </c>
      <c r="HL17" s="14">
        <v>6.4072273524999996</v>
      </c>
      <c r="HM17" s="14">
        <v>6.4072273524999996</v>
      </c>
      <c r="HN17" s="14"/>
      <c r="HO17" s="14"/>
      <c r="HP17" s="14"/>
      <c r="HQ17" s="14"/>
      <c r="HR17" s="14"/>
      <c r="HS17" s="14"/>
      <c r="HT17" s="14"/>
      <c r="HU17" s="14"/>
      <c r="HV17" s="14"/>
      <c r="HW17" s="14"/>
      <c r="HX17" s="14"/>
      <c r="HY17" s="14"/>
      <c r="HZ17" s="14"/>
      <c r="IA17" s="14"/>
      <c r="IB17" s="14"/>
      <c r="IC17" s="14"/>
      <c r="ID17" s="14"/>
      <c r="IE17" s="14"/>
      <c r="IF17" s="14"/>
      <c r="IG17" s="14"/>
      <c r="IH17" s="14"/>
      <c r="II17" s="14"/>
      <c r="IJ17" s="14"/>
      <c r="IK17" s="14"/>
      <c r="IL17" s="14"/>
      <c r="IM17" s="14"/>
    </row>
    <row r="18" spans="1:247" s="33" customFormat="1" x14ac:dyDescent="0.3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v>4.4167939124000002</v>
      </c>
      <c r="HF18" s="45">
        <v>1.8929116767</v>
      </c>
      <c r="HG18" s="45">
        <v>1.8929116767</v>
      </c>
      <c r="HH18" s="45">
        <v>1.8929116767</v>
      </c>
      <c r="HI18" s="45">
        <v>1.2619411178</v>
      </c>
      <c r="HJ18" s="14">
        <v>1.2619411178</v>
      </c>
      <c r="HK18" s="14">
        <v>1.2619411178</v>
      </c>
      <c r="HL18" s="14">
        <v>0.63097055889999998</v>
      </c>
      <c r="HM18" s="14">
        <v>0</v>
      </c>
      <c r="HN18" s="14"/>
      <c r="HO18" s="14"/>
      <c r="HP18" s="14"/>
      <c r="HQ18" s="14"/>
      <c r="HR18" s="14"/>
      <c r="HS18" s="14"/>
      <c r="HT18" s="14"/>
      <c r="HU18" s="14"/>
      <c r="HV18" s="14"/>
      <c r="HW18" s="14"/>
      <c r="HX18" s="14"/>
      <c r="HY18" s="14"/>
      <c r="HZ18" s="14"/>
      <c r="IA18" s="14"/>
      <c r="IB18" s="14"/>
      <c r="IC18" s="14"/>
      <c r="ID18" s="14"/>
      <c r="IE18" s="14"/>
      <c r="IF18" s="14"/>
      <c r="IG18" s="14"/>
      <c r="IH18" s="14"/>
      <c r="II18" s="14"/>
      <c r="IJ18" s="14"/>
      <c r="IK18" s="14"/>
      <c r="IL18" s="14"/>
      <c r="IM18" s="14"/>
    </row>
    <row r="19" spans="1:247" s="33" customFormat="1" x14ac:dyDescent="0.3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v>47.849179386599999</v>
      </c>
      <c r="HF19" s="45">
        <v>19.139671754599998</v>
      </c>
      <c r="HG19" s="45">
        <v>19.139671754599998</v>
      </c>
      <c r="HH19" s="45">
        <v>19.139671754599998</v>
      </c>
      <c r="HI19" s="45">
        <v>14.354753816000001</v>
      </c>
      <c r="HJ19" s="14">
        <v>14.354753816000001</v>
      </c>
      <c r="HK19" s="14">
        <v>14.354753816000001</v>
      </c>
      <c r="HL19" s="14">
        <v>9.5698358772999992</v>
      </c>
      <c r="HM19" s="14">
        <v>2.3924589692999998</v>
      </c>
      <c r="HN19" s="14"/>
      <c r="HO19" s="14"/>
      <c r="HP19" s="14"/>
      <c r="HQ19" s="14"/>
      <c r="HR19" s="14"/>
      <c r="HS19" s="14"/>
      <c r="HT19" s="14"/>
      <c r="HU19" s="14"/>
      <c r="HV19" s="14"/>
      <c r="HW19" s="14"/>
      <c r="HX19" s="14"/>
      <c r="HY19" s="14"/>
      <c r="HZ19" s="14"/>
      <c r="IA19" s="14"/>
      <c r="IB19" s="14"/>
      <c r="IC19" s="14"/>
      <c r="ID19" s="14"/>
      <c r="IE19" s="14"/>
      <c r="IF19" s="14"/>
      <c r="IG19" s="14"/>
      <c r="IH19" s="14"/>
      <c r="II19" s="14"/>
      <c r="IJ19" s="14"/>
      <c r="IK19" s="14"/>
      <c r="IL19" s="14"/>
      <c r="IM19" s="14"/>
    </row>
    <row r="20" spans="1:247" s="33" customFormat="1" x14ac:dyDescent="0.3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v>16.793884858999998</v>
      </c>
      <c r="HF20" s="45">
        <v>10.834764425099999</v>
      </c>
      <c r="HG20" s="45">
        <v>9.7512879825999992</v>
      </c>
      <c r="HH20" s="45">
        <v>7.5843350976000004</v>
      </c>
      <c r="HI20" s="45">
        <v>8.6678115401000007</v>
      </c>
      <c r="HJ20" s="14">
        <v>7.0425968763000002</v>
      </c>
      <c r="HK20" s="14">
        <v>9.7512879825999992</v>
      </c>
      <c r="HL20" s="14">
        <v>10.2930262039</v>
      </c>
      <c r="HM20" s="14">
        <v>9.2095497613999999</v>
      </c>
      <c r="HN20" s="14"/>
      <c r="HO20" s="14"/>
      <c r="HP20" s="14"/>
      <c r="HQ20" s="14"/>
      <c r="HR20" s="14"/>
      <c r="HS20" s="14"/>
      <c r="HT20" s="14"/>
      <c r="HU20" s="14"/>
      <c r="HV20" s="14"/>
      <c r="HW20" s="14"/>
      <c r="HX20" s="14"/>
      <c r="HY20" s="14"/>
      <c r="HZ20" s="14"/>
      <c r="IA20" s="14"/>
      <c r="IB20" s="14"/>
      <c r="IC20" s="14"/>
      <c r="ID20" s="14"/>
      <c r="IE20" s="14"/>
      <c r="IF20" s="14"/>
      <c r="IG20" s="14"/>
      <c r="IH20" s="14"/>
      <c r="II20" s="14"/>
      <c r="IJ20" s="14"/>
      <c r="IK20" s="14"/>
      <c r="IL20" s="14"/>
      <c r="IM20" s="14"/>
    </row>
    <row r="21" spans="1:247" s="33" customFormat="1" x14ac:dyDescent="0.3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v>21.126165460100001</v>
      </c>
      <c r="HF21" s="45">
        <v>21.126165460100001</v>
      </c>
      <c r="HG21" s="45">
        <v>18.309343398799999</v>
      </c>
      <c r="HH21" s="45">
        <v>18.309343398799999</v>
      </c>
      <c r="HI21" s="45">
        <v>15.492521337399999</v>
      </c>
      <c r="HJ21" s="14">
        <v>18.309343398799999</v>
      </c>
      <c r="HK21" s="14">
        <v>12.6756992761</v>
      </c>
      <c r="HL21" s="14">
        <v>9.8588772146999997</v>
      </c>
      <c r="HM21" s="14">
        <v>12.6756992761</v>
      </c>
      <c r="HN21" s="14"/>
      <c r="HO21" s="14"/>
      <c r="HP21" s="14"/>
      <c r="HQ21" s="14"/>
      <c r="HR21" s="14"/>
      <c r="HS21" s="14"/>
      <c r="HT21" s="14"/>
      <c r="HU21" s="14"/>
      <c r="HV21" s="14"/>
      <c r="HW21" s="14"/>
      <c r="HX21" s="14"/>
      <c r="HY21" s="14"/>
      <c r="HZ21" s="14"/>
      <c r="IA21" s="14"/>
      <c r="IB21" s="14"/>
      <c r="IC21" s="14"/>
      <c r="ID21" s="14"/>
      <c r="IE21" s="14"/>
      <c r="IF21" s="14"/>
      <c r="IG21" s="14"/>
      <c r="IH21" s="14"/>
      <c r="II21" s="14"/>
      <c r="IJ21" s="14"/>
      <c r="IK21" s="14"/>
      <c r="IL21" s="14"/>
      <c r="IM21" s="14"/>
    </row>
    <row r="22" spans="1:247" s="33" customFormat="1" x14ac:dyDescent="0.3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v>8.6107921929</v>
      </c>
      <c r="HF22" s="45">
        <v>7.4626865671999996</v>
      </c>
      <c r="HG22" s="45">
        <v>6.3145809414</v>
      </c>
      <c r="HH22" s="45">
        <v>7.4626865671999996</v>
      </c>
      <c r="HI22" s="45">
        <v>7.4626865671999996</v>
      </c>
      <c r="HJ22" s="14">
        <v>7.4626865671999996</v>
      </c>
      <c r="HK22" s="14">
        <v>8.0367393800000002</v>
      </c>
      <c r="HL22" s="14">
        <v>8.0367393800000002</v>
      </c>
      <c r="HM22" s="14">
        <v>5.7405281286000003</v>
      </c>
      <c r="HN22" s="14"/>
      <c r="HO22" s="14"/>
      <c r="HP22" s="14"/>
      <c r="HQ22" s="14"/>
      <c r="HR22" s="14"/>
      <c r="HS22" s="14"/>
      <c r="HT22" s="14"/>
      <c r="HU22" s="14"/>
      <c r="HV22" s="14"/>
      <c r="HW22" s="14"/>
      <c r="HX22" s="14"/>
      <c r="HY22" s="14"/>
      <c r="HZ22" s="14"/>
      <c r="IA22" s="14"/>
      <c r="IB22" s="14"/>
      <c r="IC22" s="14"/>
      <c r="ID22" s="14"/>
      <c r="IE22" s="14"/>
      <c r="IF22" s="14"/>
      <c r="IG22" s="14"/>
      <c r="IH22" s="14"/>
      <c r="II22" s="14"/>
      <c r="IJ22" s="14"/>
      <c r="IK22" s="14"/>
      <c r="IL22" s="14"/>
      <c r="IM22" s="14"/>
    </row>
    <row r="23" spans="1:247" s="33" customFormat="1" x14ac:dyDescent="0.3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v>30.0085642419</v>
      </c>
      <c r="HF23" s="45">
        <v>28.659864725399999</v>
      </c>
      <c r="HG23" s="45">
        <v>21.916367142999999</v>
      </c>
      <c r="HH23" s="45">
        <v>19.5561429891</v>
      </c>
      <c r="HI23" s="45">
        <v>18.207443472600001</v>
      </c>
      <c r="HJ23" s="14">
        <v>16.8587439561</v>
      </c>
      <c r="HK23" s="14">
        <v>16.8587439561</v>
      </c>
      <c r="HL23" s="14">
        <v>14.498519802300001</v>
      </c>
      <c r="HM23" s="14">
        <v>13.149820285800001</v>
      </c>
      <c r="HN23" s="14"/>
      <c r="HO23" s="14"/>
      <c r="HP23" s="14"/>
      <c r="HQ23" s="14"/>
      <c r="HR23" s="14"/>
      <c r="HS23" s="14"/>
      <c r="HT23" s="14"/>
      <c r="HU23" s="14"/>
      <c r="HV23" s="14"/>
      <c r="HW23" s="14"/>
      <c r="HX23" s="14"/>
      <c r="HY23" s="14"/>
      <c r="HZ23" s="14"/>
      <c r="IA23" s="14"/>
      <c r="IB23" s="14"/>
      <c r="IC23" s="14"/>
      <c r="ID23" s="14"/>
      <c r="IE23" s="14"/>
      <c r="IF23" s="14"/>
      <c r="IG23" s="14"/>
      <c r="IH23" s="14"/>
      <c r="II23" s="14"/>
      <c r="IJ23" s="14"/>
      <c r="IK23" s="14"/>
      <c r="IL23" s="14"/>
      <c r="IM23" s="14"/>
    </row>
    <row r="24" spans="1:247" s="33" customFormat="1" x14ac:dyDescent="0.3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v>14.5975034324</v>
      </c>
      <c r="HF24" s="45">
        <v>11.835813593799999</v>
      </c>
      <c r="HG24" s="45">
        <v>11.046759354200001</v>
      </c>
      <c r="HH24" s="45">
        <v>10.2577051146</v>
      </c>
      <c r="HI24" s="45">
        <v>7.8905423958999998</v>
      </c>
      <c r="HJ24" s="14">
        <v>7.4960152760999996</v>
      </c>
      <c r="HK24" s="14">
        <v>8.2850695157000001</v>
      </c>
      <c r="HL24" s="14">
        <v>7.4960152760999996</v>
      </c>
      <c r="HM24" s="14">
        <v>9.8631779948999991</v>
      </c>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row>
    <row r="25" spans="1:247" s="33" customFormat="1" x14ac:dyDescent="0.3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v>13.7062848588</v>
      </c>
      <c r="HF25" s="45">
        <v>13.1791200565</v>
      </c>
      <c r="HG25" s="45">
        <v>13.1791200565</v>
      </c>
      <c r="HH25" s="45">
        <v>11.597625649699999</v>
      </c>
      <c r="HI25" s="45">
        <v>8.9618016384000008</v>
      </c>
      <c r="HJ25" s="14">
        <v>8.4346368361999993</v>
      </c>
      <c r="HK25" s="14">
        <v>8.4346368361999993</v>
      </c>
      <c r="HL25" s="14">
        <v>7.3803072315999998</v>
      </c>
      <c r="HM25" s="14">
        <v>6.3259776271000003</v>
      </c>
      <c r="HN25" s="14"/>
      <c r="HO25" s="14"/>
      <c r="HP25" s="14"/>
      <c r="HQ25" s="14"/>
      <c r="HR25" s="14"/>
      <c r="HS25" s="14"/>
      <c r="HT25" s="14"/>
      <c r="HU25" s="14"/>
      <c r="HV25" s="14"/>
      <c r="HW25" s="14"/>
      <c r="HX25" s="14"/>
      <c r="HY25" s="14"/>
      <c r="HZ25" s="14"/>
      <c r="IA25" s="14"/>
      <c r="IB25" s="14"/>
      <c r="IC25" s="14"/>
      <c r="ID25" s="14"/>
      <c r="IE25" s="14"/>
      <c r="IF25" s="14"/>
      <c r="IG25" s="14"/>
      <c r="IH25" s="14"/>
      <c r="II25" s="14"/>
      <c r="IJ25" s="14"/>
      <c r="IK25" s="14"/>
      <c r="IL25" s="14"/>
      <c r="IM25" s="14"/>
    </row>
    <row r="26" spans="1:247" s="33" customFormat="1" x14ac:dyDescent="0.3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v>5.2762095709999999</v>
      </c>
      <c r="HF26" s="45">
        <v>4.5224653465999998</v>
      </c>
      <c r="HG26" s="45">
        <v>2.2612326732999999</v>
      </c>
      <c r="HH26" s="45">
        <v>1.5074884489</v>
      </c>
      <c r="HI26" s="45">
        <v>3.0149768977</v>
      </c>
      <c r="HJ26" s="14">
        <v>5.2762095709999999</v>
      </c>
      <c r="HK26" s="14">
        <v>4.5224653465999998</v>
      </c>
      <c r="HL26" s="14">
        <v>5.2762095709999999</v>
      </c>
      <c r="HM26" s="14">
        <v>6.0299537955</v>
      </c>
      <c r="HN26" s="14"/>
      <c r="HO26" s="14"/>
      <c r="HP26" s="14"/>
      <c r="HQ26" s="14"/>
      <c r="HR26" s="14"/>
      <c r="HS26" s="14"/>
      <c r="HT26" s="14"/>
      <c r="HU26" s="14"/>
      <c r="HV26" s="14"/>
      <c r="HW26" s="14"/>
      <c r="HX26" s="14"/>
      <c r="HY26" s="14"/>
      <c r="HZ26" s="14"/>
      <c r="IA26" s="14"/>
      <c r="IB26" s="14"/>
      <c r="IC26" s="14"/>
      <c r="ID26" s="14"/>
      <c r="IE26" s="14"/>
      <c r="IF26" s="14"/>
      <c r="IG26" s="14"/>
      <c r="IH26" s="14"/>
      <c r="II26" s="14"/>
      <c r="IJ26" s="14"/>
      <c r="IK26" s="14"/>
      <c r="IL26" s="14"/>
      <c r="IM26" s="14"/>
    </row>
    <row r="27" spans="1:247" s="33" customFormat="1" x14ac:dyDescent="0.3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v>6.7806460987000001</v>
      </c>
      <c r="HF27" s="45">
        <v>3.8746549135000001</v>
      </c>
      <c r="HG27" s="45">
        <v>1.9373274568000001</v>
      </c>
      <c r="HH27" s="45">
        <v>0.96866372840000003</v>
      </c>
      <c r="HI27" s="45">
        <v>0.96866372840000003</v>
      </c>
      <c r="HJ27" s="14">
        <v>0.96866372840000003</v>
      </c>
      <c r="HK27" s="14">
        <v>0.96866372840000003</v>
      </c>
      <c r="HL27" s="14">
        <v>4.8433186418999998</v>
      </c>
      <c r="HM27" s="14">
        <v>5.8119823703</v>
      </c>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row>
    <row r="28" spans="1:247" s="33" customFormat="1" x14ac:dyDescent="0.3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v>30.313555843300001</v>
      </c>
      <c r="HF28" s="45">
        <v>29.682023429899999</v>
      </c>
      <c r="HG28" s="45">
        <v>26.524361362800001</v>
      </c>
      <c r="HH28" s="45">
        <v>23.3666992958</v>
      </c>
      <c r="HI28" s="45">
        <v>17.682907575200002</v>
      </c>
      <c r="HJ28" s="14">
        <v>15.1567779216</v>
      </c>
      <c r="HK28" s="14">
        <v>14.525245508199999</v>
      </c>
      <c r="HL28" s="14">
        <v>11.367583441200001</v>
      </c>
      <c r="HM28" s="14">
        <v>7.5783889607999999</v>
      </c>
      <c r="HN28" s="14"/>
      <c r="HO28" s="14"/>
      <c r="HP28" s="14"/>
      <c r="HQ28" s="14"/>
      <c r="HR28" s="14"/>
      <c r="HS28" s="14"/>
      <c r="HT28" s="14"/>
      <c r="HU28" s="14"/>
      <c r="HV28" s="14"/>
      <c r="HW28" s="14"/>
      <c r="HX28" s="14"/>
      <c r="HY28" s="14"/>
      <c r="HZ28" s="14"/>
      <c r="IA28" s="14"/>
      <c r="IB28" s="14"/>
      <c r="IC28" s="14"/>
      <c r="ID28" s="14"/>
      <c r="IE28" s="14"/>
      <c r="IF28" s="14"/>
      <c r="IG28" s="14"/>
      <c r="IH28" s="14"/>
      <c r="II28" s="14"/>
      <c r="IJ28" s="14"/>
      <c r="IK28" s="14"/>
      <c r="IL28" s="14"/>
      <c r="IM28" s="14"/>
    </row>
    <row r="29" spans="1:247" s="33" customFormat="1" x14ac:dyDescent="0.3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v>8.5993261254999993</v>
      </c>
      <c r="HF29" s="45">
        <v>3.127027682</v>
      </c>
      <c r="HG29" s="45">
        <v>3.127027682</v>
      </c>
      <c r="HH29" s="45">
        <v>2.3452707615000001</v>
      </c>
      <c r="HI29" s="45">
        <v>2.3452707615000001</v>
      </c>
      <c r="HJ29" s="14">
        <v>3.9087846024999999</v>
      </c>
      <c r="HK29" s="14">
        <v>3.9087846024999999</v>
      </c>
      <c r="HL29" s="14">
        <v>4.6905415230000003</v>
      </c>
      <c r="HM29" s="14">
        <v>5.4722984434999997</v>
      </c>
      <c r="HN29" s="14"/>
      <c r="HO29" s="14"/>
      <c r="HP29" s="14"/>
      <c r="HQ29" s="14"/>
      <c r="HR29" s="14"/>
      <c r="HS29" s="14"/>
      <c r="HT29" s="14"/>
      <c r="HU29" s="14"/>
      <c r="HV29" s="14"/>
      <c r="HW29" s="14"/>
      <c r="HX29" s="14"/>
      <c r="HY29" s="14"/>
      <c r="HZ29" s="14"/>
      <c r="IA29" s="14"/>
      <c r="IB29" s="14"/>
      <c r="IC29" s="14"/>
      <c r="ID29" s="14"/>
      <c r="IE29" s="14"/>
      <c r="IF29" s="14"/>
      <c r="IG29" s="14"/>
      <c r="IH29" s="14"/>
      <c r="II29" s="14"/>
      <c r="IJ29" s="14"/>
      <c r="IK29" s="14"/>
      <c r="IL29" s="14"/>
      <c r="IM29" s="14"/>
    </row>
    <row r="30" spans="1:247" s="33" customFormat="1" x14ac:dyDescent="0.3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v>10.8725197064</v>
      </c>
      <c r="HF30" s="45">
        <v>16.3087795597</v>
      </c>
      <c r="HG30" s="45">
        <v>18.1208661774</v>
      </c>
      <c r="HH30" s="45">
        <v>16.3087795597</v>
      </c>
      <c r="HI30" s="45">
        <v>19.9329527951</v>
      </c>
      <c r="HJ30" s="14">
        <v>23.557126030599999</v>
      </c>
      <c r="HK30" s="14">
        <v>23.557126030599999</v>
      </c>
      <c r="HL30" s="14">
        <v>21.745039412899999</v>
      </c>
      <c r="HM30" s="14">
        <v>16.3087795597</v>
      </c>
      <c r="HN30" s="14"/>
      <c r="HO30" s="14"/>
      <c r="HP30" s="14"/>
      <c r="HQ30" s="14"/>
      <c r="HR30" s="14"/>
      <c r="HS30" s="14"/>
      <c r="HT30" s="14"/>
      <c r="HU30" s="14"/>
      <c r="HV30" s="14"/>
      <c r="HW30" s="14"/>
      <c r="HX30" s="14"/>
      <c r="HY30" s="14"/>
      <c r="HZ30" s="14"/>
      <c r="IA30" s="14"/>
      <c r="IB30" s="14"/>
      <c r="IC30" s="14"/>
      <c r="ID30" s="14"/>
      <c r="IE30" s="14"/>
      <c r="IF30" s="14"/>
      <c r="IG30" s="14"/>
      <c r="IH30" s="14"/>
      <c r="II30" s="14"/>
      <c r="IJ30" s="14"/>
      <c r="IK30" s="14"/>
      <c r="IL30" s="14"/>
      <c r="IM30" s="14"/>
    </row>
    <row r="31" spans="1:247" s="33" customFormat="1" x14ac:dyDescent="0.3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v>19.386607731400002</v>
      </c>
      <c r="HF31" s="45">
        <v>28.433691339399999</v>
      </c>
      <c r="HG31" s="45">
        <v>37.480774947299999</v>
      </c>
      <c r="HH31" s="45">
        <v>33.603453401099998</v>
      </c>
      <c r="HI31" s="45">
        <v>28.433691339399999</v>
      </c>
      <c r="HJ31" s="14">
        <v>27.141250823899998</v>
      </c>
      <c r="HK31" s="14">
        <v>23.263929277700001</v>
      </c>
      <c r="HL31" s="14">
        <v>23.263929277700001</v>
      </c>
      <c r="HM31" s="14">
        <v>23.263929277700001</v>
      </c>
      <c r="HN31" s="14"/>
      <c r="HO31" s="14"/>
      <c r="HP31" s="14"/>
      <c r="HQ31" s="14"/>
      <c r="HR31" s="14"/>
      <c r="HS31" s="14"/>
      <c r="HT31" s="14"/>
      <c r="HU31" s="14"/>
      <c r="HV31" s="14"/>
      <c r="HW31" s="14"/>
      <c r="HX31" s="14"/>
      <c r="HY31" s="14"/>
      <c r="HZ31" s="14"/>
      <c r="IA31" s="14"/>
      <c r="IB31" s="14"/>
      <c r="IC31" s="14"/>
      <c r="ID31" s="14"/>
      <c r="IE31" s="14"/>
      <c r="IF31" s="14"/>
      <c r="IG31" s="14"/>
      <c r="IH31" s="14"/>
      <c r="II31" s="14"/>
      <c r="IJ31" s="14"/>
      <c r="IK31" s="14"/>
      <c r="IL31" s="14"/>
      <c r="IM31" s="14"/>
    </row>
    <row r="32" spans="1:247" s="33" customFormat="1" x14ac:dyDescent="0.3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v>31.257856934100001</v>
      </c>
      <c r="HF32" s="45">
        <v>23.783152015100001</v>
      </c>
      <c r="HG32" s="45">
        <v>25.821707902100002</v>
      </c>
      <c r="HH32" s="45">
        <v>23.1036333861</v>
      </c>
      <c r="HI32" s="45">
        <v>18.347002983100001</v>
      </c>
      <c r="HJ32" s="14">
        <v>16.3084470961</v>
      </c>
      <c r="HK32" s="14">
        <v>14.269891209100001</v>
      </c>
      <c r="HL32" s="14">
        <v>13.5903725801</v>
      </c>
      <c r="HM32" s="14">
        <v>10.872298064100001</v>
      </c>
      <c r="HN32" s="14"/>
      <c r="HO32" s="14"/>
      <c r="HP32" s="14"/>
      <c r="HQ32" s="14"/>
      <c r="HR32" s="14"/>
      <c r="HS32" s="14"/>
      <c r="HT32" s="14"/>
      <c r="HU32" s="14"/>
      <c r="HV32" s="14"/>
      <c r="HW32" s="14"/>
      <c r="HX32" s="14"/>
      <c r="HY32" s="14"/>
      <c r="HZ32" s="14"/>
      <c r="IA32" s="14"/>
      <c r="IB32" s="14"/>
      <c r="IC32" s="14"/>
      <c r="ID32" s="14"/>
      <c r="IE32" s="14"/>
      <c r="IF32" s="14"/>
      <c r="IG32" s="14"/>
      <c r="IH32" s="14"/>
      <c r="II32" s="14"/>
      <c r="IJ32" s="14"/>
      <c r="IK32" s="14"/>
      <c r="IL32" s="14"/>
      <c r="IM32" s="14"/>
    </row>
    <row r="33" spans="1:247" s="33" customFormat="1" x14ac:dyDescent="0.3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v>3.7787998531999998</v>
      </c>
      <c r="HF33" s="45">
        <v>3.7787998531999998</v>
      </c>
      <c r="HG33" s="45">
        <v>3.7787998531999998</v>
      </c>
      <c r="HH33" s="45">
        <v>2.6991427522999998</v>
      </c>
      <c r="HI33" s="45">
        <v>2.6991427522999998</v>
      </c>
      <c r="HJ33" s="14">
        <v>2.6991427522999998</v>
      </c>
      <c r="HK33" s="14">
        <v>2.1593142018</v>
      </c>
      <c r="HL33" s="14">
        <v>2.1593142018</v>
      </c>
      <c r="HM33" s="14">
        <v>1.0796571009</v>
      </c>
      <c r="HN33" s="14"/>
      <c r="HO33" s="14"/>
      <c r="HP33" s="14"/>
      <c r="HQ33" s="14"/>
      <c r="HR33" s="14"/>
      <c r="HS33" s="14"/>
      <c r="HT33" s="14"/>
      <c r="HU33" s="14"/>
      <c r="HV33" s="14"/>
      <c r="HW33" s="14"/>
      <c r="HX33" s="14"/>
      <c r="HY33" s="14"/>
      <c r="HZ33" s="14"/>
      <c r="IA33" s="14"/>
      <c r="IB33" s="14"/>
      <c r="IC33" s="14"/>
      <c r="ID33" s="14"/>
      <c r="IE33" s="14"/>
      <c r="IF33" s="14"/>
      <c r="IG33" s="14"/>
      <c r="IH33" s="14"/>
      <c r="II33" s="14"/>
      <c r="IJ33" s="14"/>
      <c r="IK33" s="14"/>
      <c r="IL33" s="14"/>
      <c r="IM33" s="14"/>
    </row>
    <row r="34" spans="1:247" s="33" customFormat="1" x14ac:dyDescent="0.3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v>13.677700011300001</v>
      </c>
      <c r="HF34" s="45">
        <v>10.008073179</v>
      </c>
      <c r="HG34" s="45">
        <v>7.6728561039000001</v>
      </c>
      <c r="HH34" s="45">
        <v>8.6736634218000006</v>
      </c>
      <c r="HI34" s="45">
        <v>6.3384463466999996</v>
      </c>
      <c r="HJ34" s="14">
        <v>5.6712414680999998</v>
      </c>
      <c r="HK34" s="14">
        <v>5.3376390288</v>
      </c>
      <c r="HL34" s="14">
        <v>4.0032292716000004</v>
      </c>
      <c r="HM34" s="14">
        <v>3.0024219536999999</v>
      </c>
      <c r="HN34" s="14"/>
      <c r="HO34" s="14"/>
      <c r="HP34" s="14"/>
      <c r="HQ34" s="14"/>
      <c r="HR34" s="14"/>
      <c r="HS34" s="14"/>
      <c r="HT34" s="14"/>
      <c r="HU34" s="14"/>
      <c r="HV34" s="14"/>
      <c r="HW34" s="14"/>
      <c r="HX34" s="14"/>
      <c r="HY34" s="14"/>
      <c r="HZ34" s="14"/>
      <c r="IA34" s="14"/>
      <c r="IB34" s="14"/>
      <c r="IC34" s="14"/>
      <c r="ID34" s="14"/>
      <c r="IE34" s="14"/>
      <c r="IF34" s="14"/>
      <c r="IG34" s="14"/>
      <c r="IH34" s="14"/>
      <c r="II34" s="14"/>
      <c r="IJ34" s="14"/>
      <c r="IK34" s="14"/>
      <c r="IL34" s="14"/>
      <c r="IM34" s="14"/>
    </row>
    <row r="35" spans="1:247" s="33" customFormat="1" x14ac:dyDescent="0.3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v>0</v>
      </c>
      <c r="HF35" s="45">
        <v>0</v>
      </c>
      <c r="HG35" s="45">
        <v>0</v>
      </c>
      <c r="HH35" s="45">
        <v>1.3372023052999999</v>
      </c>
      <c r="HI35" s="45">
        <v>1.3372023052999999</v>
      </c>
      <c r="HJ35" s="14">
        <v>1.3372023052999999</v>
      </c>
      <c r="HK35" s="14">
        <v>1.3372023052999999</v>
      </c>
      <c r="HL35" s="14">
        <v>1.3372023052999999</v>
      </c>
      <c r="HM35" s="14">
        <v>1.3372023052999999</v>
      </c>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row>
    <row r="36" spans="1:247" s="33" customFormat="1" x14ac:dyDescent="0.3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v>2.8939651181000001</v>
      </c>
      <c r="HF36" s="45">
        <v>2.8939651181000001</v>
      </c>
      <c r="HG36" s="45">
        <v>1.9293100786999999</v>
      </c>
      <c r="HH36" s="45">
        <v>2.8939651181000001</v>
      </c>
      <c r="HI36" s="45">
        <v>2.8939651181000001</v>
      </c>
      <c r="HJ36" s="14">
        <v>1.9293100786999999</v>
      </c>
      <c r="HK36" s="14">
        <v>1.9293100786999999</v>
      </c>
      <c r="HL36" s="14">
        <v>1.9293100786999999</v>
      </c>
      <c r="HM36" s="14">
        <v>2.8939651181000001</v>
      </c>
      <c r="HN36" s="14"/>
      <c r="HO36" s="14"/>
      <c r="HP36" s="14"/>
      <c r="HQ36" s="14"/>
      <c r="HR36" s="14"/>
      <c r="HS36" s="14"/>
      <c r="HT36" s="14"/>
      <c r="HU36" s="14"/>
      <c r="HV36" s="14"/>
      <c r="HW36" s="14"/>
      <c r="HX36" s="14"/>
      <c r="HY36" s="14"/>
      <c r="HZ36" s="14"/>
      <c r="IA36" s="14"/>
      <c r="IB36" s="14"/>
      <c r="IC36" s="14"/>
      <c r="ID36" s="14"/>
      <c r="IE36" s="14"/>
      <c r="IF36" s="14"/>
      <c r="IG36" s="14"/>
      <c r="IH36" s="14"/>
      <c r="II36" s="14"/>
      <c r="IJ36" s="14"/>
      <c r="IK36" s="14"/>
      <c r="IL36" s="14"/>
      <c r="IM36" s="14"/>
    </row>
    <row r="37" spans="1:247" s="33" customFormat="1" x14ac:dyDescent="0.3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v>40.593227539200001</v>
      </c>
      <c r="HF37" s="45">
        <v>28.3208564227</v>
      </c>
      <c r="HG37" s="45">
        <v>23.600713685599999</v>
      </c>
      <c r="HH37" s="45">
        <v>16.0484853062</v>
      </c>
      <c r="HI37" s="45">
        <v>14.160428211299999</v>
      </c>
      <c r="HJ37" s="14">
        <v>12.2723711165</v>
      </c>
      <c r="HK37" s="14">
        <v>13.216399663900001</v>
      </c>
      <c r="HL37" s="14">
        <v>13.216399663900001</v>
      </c>
      <c r="HM37" s="14">
        <v>8.4962569267999992</v>
      </c>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row>
    <row r="38" spans="1:247" s="33" customFormat="1" x14ac:dyDescent="0.3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v>18.4952282311</v>
      </c>
      <c r="HF38" s="45">
        <v>14.7961825849</v>
      </c>
      <c r="HG38" s="45">
        <v>9.9874232448000004</v>
      </c>
      <c r="HH38" s="45">
        <v>6.6582821632</v>
      </c>
      <c r="HI38" s="45">
        <v>5.1786639046999996</v>
      </c>
      <c r="HJ38" s="14">
        <v>4.4388547755000003</v>
      </c>
      <c r="HK38" s="14">
        <v>4.0689502107999997</v>
      </c>
      <c r="HL38" s="14">
        <v>3.3291410816</v>
      </c>
      <c r="HM38" s="14">
        <v>2.5893319523999998</v>
      </c>
      <c r="HN38" s="14"/>
      <c r="HO38" s="14"/>
      <c r="HP38" s="14"/>
      <c r="HQ38" s="14"/>
      <c r="HR38" s="14"/>
      <c r="HS38" s="14"/>
      <c r="HT38" s="14"/>
      <c r="HU38" s="14"/>
      <c r="HV38" s="14"/>
      <c r="HW38" s="14"/>
      <c r="HX38" s="14"/>
      <c r="HY38" s="14"/>
      <c r="HZ38" s="14"/>
      <c r="IA38" s="14"/>
      <c r="IB38" s="14"/>
      <c r="IC38" s="14"/>
      <c r="ID38" s="14"/>
      <c r="IE38" s="14"/>
      <c r="IF38" s="14"/>
      <c r="IG38" s="14"/>
      <c r="IH38" s="14"/>
      <c r="II38" s="14"/>
      <c r="IJ38" s="14"/>
      <c r="IK38" s="14"/>
      <c r="IL38" s="14"/>
      <c r="IM38" s="14"/>
    </row>
    <row r="39" spans="1:247" s="33" customFormat="1" x14ac:dyDescent="0.3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v>14.054981893000001</v>
      </c>
      <c r="HF39" s="45">
        <v>12.5597710533</v>
      </c>
      <c r="HG39" s="45">
        <v>10.167433709799999</v>
      </c>
      <c r="HH39" s="45">
        <v>8.0741385342999994</v>
      </c>
      <c r="HI39" s="45">
        <v>5.9808433586999996</v>
      </c>
      <c r="HJ39" s="14">
        <v>7.1770120305000003</v>
      </c>
      <c r="HK39" s="14">
        <v>7.1770120305000003</v>
      </c>
      <c r="HL39" s="14">
        <v>5.6818011907999999</v>
      </c>
      <c r="HM39" s="14">
        <v>5.3827590228000002</v>
      </c>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row>
    <row r="40" spans="1:247" s="33" customFormat="1" x14ac:dyDescent="0.3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v>9.9270010884000008</v>
      </c>
      <c r="HF40" s="45">
        <v>8.5088580757999992</v>
      </c>
      <c r="HG40" s="45">
        <v>8.8633938289999996</v>
      </c>
      <c r="HH40" s="45">
        <v>8.1543223226000006</v>
      </c>
      <c r="HI40" s="45">
        <v>12.0542156074</v>
      </c>
      <c r="HJ40" s="14">
        <v>13.117822866799999</v>
      </c>
      <c r="HK40" s="14">
        <v>13.117822866799999</v>
      </c>
      <c r="HL40" s="14">
        <v>12.763287113700001</v>
      </c>
      <c r="HM40" s="14">
        <v>10.9906083479</v>
      </c>
      <c r="HN40" s="14"/>
      <c r="HO40" s="14"/>
      <c r="HP40" s="14"/>
      <c r="HQ40" s="14"/>
      <c r="HR40" s="14"/>
      <c r="HS40" s="14"/>
      <c r="HT40" s="14"/>
      <c r="HU40" s="14"/>
      <c r="HV40" s="14"/>
      <c r="HW40" s="14"/>
      <c r="HX40" s="14"/>
      <c r="HY40" s="14"/>
      <c r="HZ40" s="14"/>
      <c r="IA40" s="14"/>
      <c r="IB40" s="14"/>
      <c r="IC40" s="14"/>
      <c r="ID40" s="14"/>
      <c r="IE40" s="14"/>
      <c r="IF40" s="14"/>
      <c r="IG40" s="14"/>
      <c r="IH40" s="14"/>
      <c r="II40" s="14"/>
      <c r="IJ40" s="14"/>
      <c r="IK40" s="14"/>
      <c r="IL40" s="14"/>
      <c r="IM40" s="14"/>
    </row>
    <row r="41" spans="1:247" s="33" customFormat="1" x14ac:dyDescent="0.3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v>10.819413517999999</v>
      </c>
      <c r="HF41" s="45">
        <v>11.8664535359</v>
      </c>
      <c r="HG41" s="45">
        <v>12.215466875100001</v>
      </c>
      <c r="HH41" s="45">
        <v>9.0743468215000007</v>
      </c>
      <c r="HI41" s="45">
        <v>8.7253334821999999</v>
      </c>
      <c r="HJ41" s="14">
        <v>8.7253334821999999</v>
      </c>
      <c r="HK41" s="14">
        <v>8.7253334821999999</v>
      </c>
      <c r="HL41" s="14">
        <v>8.7253334821999999</v>
      </c>
      <c r="HM41" s="14">
        <v>7.6782934644000003</v>
      </c>
      <c r="HN41" s="14"/>
      <c r="HO41" s="14"/>
      <c r="HP41" s="14"/>
      <c r="HQ41" s="14"/>
      <c r="HR41" s="14"/>
      <c r="HS41" s="14"/>
      <c r="HT41" s="14"/>
      <c r="HU41" s="14"/>
      <c r="HV41" s="14"/>
      <c r="HW41" s="14"/>
      <c r="HX41" s="14"/>
      <c r="HY41" s="14"/>
      <c r="HZ41" s="14"/>
      <c r="IA41" s="14"/>
      <c r="IB41" s="14"/>
      <c r="IC41" s="14"/>
      <c r="ID41" s="14"/>
      <c r="IE41" s="14"/>
      <c r="IF41" s="14"/>
      <c r="IG41" s="14"/>
      <c r="IH41" s="14"/>
      <c r="II41" s="14"/>
      <c r="IJ41" s="14"/>
      <c r="IK41" s="14"/>
      <c r="IL41" s="14"/>
      <c r="IM41" s="14"/>
    </row>
    <row r="42" spans="1:247" s="33" customFormat="1" x14ac:dyDescent="0.3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v>11.4082755631</v>
      </c>
      <c r="HF42" s="45">
        <v>9.8871721547</v>
      </c>
      <c r="HG42" s="45">
        <v>9.5068963025999995</v>
      </c>
      <c r="HH42" s="45">
        <v>9.1266204505000008</v>
      </c>
      <c r="HI42" s="45">
        <v>8.7463445984000003</v>
      </c>
      <c r="HJ42" s="14">
        <v>8.7463445984000003</v>
      </c>
      <c r="HK42" s="14">
        <v>8.7463445984000003</v>
      </c>
      <c r="HL42" s="14">
        <v>10.2674480068</v>
      </c>
      <c r="HM42" s="14">
        <v>9.5068963025999995</v>
      </c>
      <c r="HN42" s="14"/>
      <c r="HO42" s="14"/>
      <c r="HP42" s="14"/>
      <c r="HQ42" s="14"/>
      <c r="HR42" s="14"/>
      <c r="HS42" s="14"/>
      <c r="HT42" s="14"/>
      <c r="HU42" s="14"/>
      <c r="HV42" s="14"/>
      <c r="HW42" s="14"/>
      <c r="HX42" s="14"/>
      <c r="HY42" s="14"/>
      <c r="HZ42" s="14"/>
      <c r="IA42" s="14"/>
      <c r="IB42" s="14"/>
      <c r="IC42" s="14"/>
      <c r="ID42" s="14"/>
      <c r="IE42" s="14"/>
      <c r="IF42" s="14"/>
      <c r="IG42" s="14"/>
      <c r="IH42" s="14"/>
      <c r="II42" s="14"/>
      <c r="IJ42" s="14"/>
      <c r="IK42" s="14"/>
      <c r="IL42" s="14"/>
      <c r="IM42" s="14"/>
    </row>
    <row r="43" spans="1:247" s="33" customFormat="1" x14ac:dyDescent="0.3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v>22.119294954099999</v>
      </c>
      <c r="HF43" s="45">
        <v>18.6548270698</v>
      </c>
      <c r="HG43" s="45">
        <v>15.1903591854</v>
      </c>
      <c r="HH43" s="45">
        <v>13.0583789488</v>
      </c>
      <c r="HI43" s="45">
        <v>11.725891301000001</v>
      </c>
      <c r="HJ43" s="14">
        <v>11.725891301000001</v>
      </c>
      <c r="HK43" s="14">
        <v>11.725891301000001</v>
      </c>
      <c r="HL43" s="14">
        <v>8.7944184757000006</v>
      </c>
      <c r="HM43" s="14">
        <v>9.3274135348999998</v>
      </c>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row>
    <row r="44" spans="1:247" s="33" customFormat="1" x14ac:dyDescent="0.3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v>8.4079931988999999</v>
      </c>
      <c r="HF44" s="45">
        <v>8.0965860434000003</v>
      </c>
      <c r="HG44" s="45">
        <v>8.4079931988999999</v>
      </c>
      <c r="HH44" s="45">
        <v>5.6053287991999996</v>
      </c>
      <c r="HI44" s="45">
        <v>5.9167359548</v>
      </c>
      <c r="HJ44" s="14">
        <v>5.9167359548</v>
      </c>
      <c r="HK44" s="14">
        <v>5.6053287991999996</v>
      </c>
      <c r="HL44" s="14">
        <v>4.9825144881999996</v>
      </c>
      <c r="HM44" s="14">
        <v>6.2281431102999996</v>
      </c>
      <c r="HN44" s="14"/>
      <c r="HO44" s="14"/>
      <c r="HP44" s="14"/>
      <c r="HQ44" s="14"/>
      <c r="HR44" s="14"/>
      <c r="HS44" s="14"/>
      <c r="HT44" s="14"/>
      <c r="HU44" s="14"/>
      <c r="HV44" s="14"/>
      <c r="HW44" s="14"/>
      <c r="HX44" s="14"/>
      <c r="HY44" s="14"/>
      <c r="HZ44" s="14"/>
      <c r="IA44" s="14"/>
      <c r="IB44" s="14"/>
      <c r="IC44" s="14"/>
      <c r="ID44" s="14"/>
      <c r="IE44" s="14"/>
      <c r="IF44" s="14"/>
      <c r="IG44" s="14"/>
      <c r="IH44" s="14"/>
      <c r="II44" s="14"/>
      <c r="IJ44" s="14"/>
      <c r="IK44" s="14"/>
      <c r="IL44" s="14"/>
      <c r="IM44" s="14"/>
    </row>
    <row r="45" spans="1:247" s="33" customFormat="1" x14ac:dyDescent="0.3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v>7.0345395893999996</v>
      </c>
      <c r="HF45" s="45">
        <v>5.2759046920000001</v>
      </c>
      <c r="HG45" s="45">
        <v>5.7783718056</v>
      </c>
      <c r="HH45" s="45">
        <v>4.0197369081999996</v>
      </c>
      <c r="HI45" s="45">
        <v>3.2660362378999999</v>
      </c>
      <c r="HJ45" s="14">
        <v>3.2660362378999999</v>
      </c>
      <c r="HK45" s="14">
        <v>3.2660362378999999</v>
      </c>
      <c r="HL45" s="14">
        <v>2.7635691244</v>
      </c>
      <c r="HM45" s="14">
        <v>4.0197369081999996</v>
      </c>
      <c r="HN45" s="14"/>
      <c r="HO45" s="14"/>
      <c r="HP45" s="14"/>
      <c r="HQ45" s="14"/>
      <c r="HR45" s="14"/>
      <c r="HS45" s="14"/>
      <c r="HT45" s="14"/>
      <c r="HU45" s="14"/>
      <c r="HV45" s="14"/>
      <c r="HW45" s="14"/>
      <c r="HX45" s="14"/>
      <c r="HY45" s="14"/>
      <c r="HZ45" s="14"/>
      <c r="IA45" s="14"/>
      <c r="IB45" s="14"/>
      <c r="IC45" s="14"/>
      <c r="ID45" s="14"/>
      <c r="IE45" s="14"/>
      <c r="IF45" s="14"/>
      <c r="IG45" s="14"/>
      <c r="IH45" s="14"/>
      <c r="II45" s="14"/>
      <c r="IJ45" s="14"/>
      <c r="IK45" s="14"/>
      <c r="IL45" s="14"/>
      <c r="IM45" s="14"/>
    </row>
    <row r="46" spans="1:247" s="33" customFormat="1" x14ac:dyDescent="0.3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v>19.638875732100001</v>
      </c>
      <c r="HF46" s="45">
        <v>19.638875732100001</v>
      </c>
      <c r="HG46" s="45">
        <v>14.632887800400001</v>
      </c>
      <c r="HH46" s="45">
        <v>11.1672038477</v>
      </c>
      <c r="HI46" s="45">
        <v>9.2418238738999996</v>
      </c>
      <c r="HJ46" s="14">
        <v>8.8567478792000003</v>
      </c>
      <c r="HK46" s="14">
        <v>8.8567478792000003</v>
      </c>
      <c r="HL46" s="14">
        <v>9.6268998687000007</v>
      </c>
      <c r="HM46" s="14">
        <v>8.4716718843999992</v>
      </c>
      <c r="HN46" s="14"/>
      <c r="HO46" s="14"/>
      <c r="HP46" s="14"/>
      <c r="HQ46" s="14"/>
      <c r="HR46" s="14"/>
      <c r="HS46" s="14"/>
      <c r="HT46" s="14"/>
      <c r="HU46" s="14"/>
      <c r="HV46" s="14"/>
      <c r="HW46" s="14"/>
      <c r="HX46" s="14"/>
      <c r="HY46" s="14"/>
      <c r="HZ46" s="14"/>
      <c r="IA46" s="14"/>
      <c r="IB46" s="14"/>
      <c r="IC46" s="14"/>
      <c r="ID46" s="14"/>
      <c r="IE46" s="14"/>
      <c r="IF46" s="14"/>
      <c r="IG46" s="14"/>
      <c r="IH46" s="14"/>
      <c r="II46" s="14"/>
      <c r="IJ46" s="14"/>
      <c r="IK46" s="14"/>
      <c r="IL46" s="14"/>
      <c r="IM46" s="14"/>
    </row>
    <row r="47" spans="1:247" s="33" customFormat="1" x14ac:dyDescent="0.3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v>31.378258632200001</v>
      </c>
      <c r="HF47" s="45">
        <v>30.123128286899998</v>
      </c>
      <c r="HG47" s="45">
        <v>22.1739694334</v>
      </c>
      <c r="HH47" s="45">
        <v>15.479940925199999</v>
      </c>
      <c r="HI47" s="45">
        <v>10.459419544099999</v>
      </c>
      <c r="HJ47" s="14">
        <v>10.0410427623</v>
      </c>
      <c r="HK47" s="14">
        <v>10.0410427623</v>
      </c>
      <c r="HL47" s="14">
        <v>9.6226659805000008</v>
      </c>
      <c r="HM47" s="14">
        <v>12.1329266711</v>
      </c>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row>
    <row r="48" spans="1:247" s="33" customFormat="1" x14ac:dyDescent="0.3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v>10.9207517448</v>
      </c>
      <c r="HF48" s="45">
        <v>8.2732967764000005</v>
      </c>
      <c r="HG48" s="45">
        <v>8.6042286473999994</v>
      </c>
      <c r="HH48" s="45">
        <v>6.6186374210999999</v>
      </c>
      <c r="HI48" s="45">
        <v>3.9711824526999999</v>
      </c>
      <c r="HJ48" s="14">
        <v>4.9639780658000001</v>
      </c>
      <c r="HK48" s="14">
        <v>4.9639780658000001</v>
      </c>
      <c r="HL48" s="14">
        <v>4.9639780658000001</v>
      </c>
      <c r="HM48" s="14">
        <v>4.9639780658000001</v>
      </c>
      <c r="HN48" s="14"/>
      <c r="HO48" s="14"/>
      <c r="HP48" s="14"/>
      <c r="HQ48" s="14"/>
      <c r="HR48" s="14"/>
      <c r="HS48" s="14"/>
      <c r="HT48" s="14"/>
      <c r="HU48" s="14"/>
      <c r="HV48" s="14"/>
      <c r="HW48" s="14"/>
      <c r="HX48" s="14"/>
      <c r="HY48" s="14"/>
      <c r="HZ48" s="14"/>
      <c r="IA48" s="14"/>
      <c r="IB48" s="14"/>
      <c r="IC48" s="14"/>
      <c r="ID48" s="14"/>
      <c r="IE48" s="14"/>
      <c r="IF48" s="14"/>
      <c r="IG48" s="14"/>
      <c r="IH48" s="14"/>
      <c r="II48" s="14"/>
      <c r="IJ48" s="14"/>
      <c r="IK48" s="14"/>
      <c r="IL48" s="14"/>
      <c r="IM48" s="14"/>
    </row>
    <row r="49" spans="1:247" s="33" customFormat="1" x14ac:dyDescent="0.3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v>13.459265241200001</v>
      </c>
      <c r="HF49" s="45">
        <v>9.0703744016000005</v>
      </c>
      <c r="HG49" s="45">
        <v>8.7777816790000003</v>
      </c>
      <c r="HH49" s="45">
        <v>7.3148180657999999</v>
      </c>
      <c r="HI49" s="45">
        <v>5.5592617300000002</v>
      </c>
      <c r="HJ49" s="14">
        <v>4.9740762847999997</v>
      </c>
      <c r="HK49" s="14">
        <v>4.0962981168999999</v>
      </c>
      <c r="HL49" s="14">
        <v>4.6814835621000004</v>
      </c>
      <c r="HM49" s="14">
        <v>5.2666690074</v>
      </c>
      <c r="HN49" s="14"/>
      <c r="HO49" s="14"/>
      <c r="HP49" s="14"/>
      <c r="HQ49" s="14"/>
      <c r="HR49" s="14"/>
      <c r="HS49" s="14"/>
      <c r="HT49" s="14"/>
      <c r="HU49" s="14"/>
      <c r="HV49" s="14"/>
      <c r="HW49" s="14"/>
      <c r="HX49" s="14"/>
      <c r="HY49" s="14"/>
      <c r="HZ49" s="14"/>
      <c r="IA49" s="14"/>
      <c r="IB49" s="14"/>
      <c r="IC49" s="14"/>
      <c r="ID49" s="14"/>
      <c r="IE49" s="14"/>
      <c r="IF49" s="14"/>
      <c r="IG49" s="14"/>
      <c r="IH49" s="14"/>
      <c r="II49" s="14"/>
      <c r="IJ49" s="14"/>
      <c r="IK49" s="14"/>
      <c r="IL49" s="14"/>
      <c r="IM49" s="14"/>
    </row>
    <row r="50" spans="1:247" s="33" customFormat="1" x14ac:dyDescent="0.3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v>7.5050283689999997</v>
      </c>
      <c r="HF50" s="45">
        <v>9.0060340427999996</v>
      </c>
      <c r="HG50" s="45">
        <v>7.1297769506000002</v>
      </c>
      <c r="HH50" s="45">
        <v>6.0040226951999998</v>
      </c>
      <c r="HI50" s="45">
        <v>5.2535198582999998</v>
      </c>
      <c r="HJ50" s="14">
        <v>5.2535198582999998</v>
      </c>
      <c r="HK50" s="14">
        <v>5.2535198582999998</v>
      </c>
      <c r="HL50" s="14">
        <v>6.0040226951999998</v>
      </c>
      <c r="HM50" s="14">
        <v>4.5030170213999998</v>
      </c>
      <c r="HN50" s="14"/>
      <c r="HO50" s="14"/>
      <c r="HP50" s="14"/>
      <c r="HQ50" s="14"/>
      <c r="HR50" s="14"/>
      <c r="HS50" s="14"/>
      <c r="HT50" s="14"/>
      <c r="HU50" s="14"/>
      <c r="HV50" s="14"/>
      <c r="HW50" s="14"/>
      <c r="HX50" s="14"/>
      <c r="HY50" s="14"/>
      <c r="HZ50" s="14"/>
      <c r="IA50" s="14"/>
      <c r="IB50" s="14"/>
      <c r="IC50" s="14"/>
      <c r="ID50" s="14"/>
      <c r="IE50" s="14"/>
      <c r="IF50" s="14"/>
      <c r="IG50" s="14"/>
      <c r="IH50" s="14"/>
      <c r="II50" s="14"/>
      <c r="IJ50" s="14"/>
      <c r="IK50" s="14"/>
      <c r="IL50" s="14"/>
      <c r="IM50" s="14"/>
    </row>
    <row r="51" spans="1:247" s="33" customFormat="1" x14ac:dyDescent="0.3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v>7.1121858413999997</v>
      </c>
      <c r="HF51" s="45">
        <v>4.4451161508999997</v>
      </c>
      <c r="HG51" s="45">
        <v>3.5560929206999998</v>
      </c>
      <c r="HH51" s="45">
        <v>3.5560929206999998</v>
      </c>
      <c r="HI51" s="45">
        <v>2.6670696905</v>
      </c>
      <c r="HJ51" s="14">
        <v>0.88902323019999996</v>
      </c>
      <c r="HK51" s="14">
        <v>1.7780464603999999</v>
      </c>
      <c r="HL51" s="14">
        <v>1.7780464603999999</v>
      </c>
      <c r="HM51" s="14">
        <v>2.6670696905</v>
      </c>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row>
    <row r="52" spans="1:247" s="33" customFormat="1" x14ac:dyDescent="0.3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v>30.305740205300001</v>
      </c>
      <c r="HF52" s="45">
        <v>20.3694319413</v>
      </c>
      <c r="HG52" s="45">
        <v>17.885354875200001</v>
      </c>
      <c r="HH52" s="45">
        <v>14.904462396</v>
      </c>
      <c r="HI52" s="45">
        <v>14.407646982799999</v>
      </c>
      <c r="HJ52" s="14">
        <v>12.9172007432</v>
      </c>
      <c r="HK52" s="14">
        <v>13.414016156400001</v>
      </c>
      <c r="HL52" s="14">
        <v>13.910831569599999</v>
      </c>
      <c r="HM52" s="14">
        <v>10.433123677199999</v>
      </c>
      <c r="HN52" s="14"/>
      <c r="HO52" s="14"/>
      <c r="HP52" s="14"/>
      <c r="HQ52" s="14"/>
      <c r="HR52" s="14"/>
      <c r="HS52" s="14"/>
      <c r="HT52" s="14"/>
      <c r="HU52" s="14"/>
      <c r="HV52" s="14"/>
      <c r="HW52" s="14"/>
      <c r="HX52" s="14"/>
      <c r="HY52" s="14"/>
      <c r="HZ52" s="14"/>
      <c r="IA52" s="14"/>
      <c r="IB52" s="14"/>
      <c r="IC52" s="14"/>
      <c r="ID52" s="14"/>
      <c r="IE52" s="14"/>
      <c r="IF52" s="14"/>
      <c r="IG52" s="14"/>
      <c r="IH52" s="14"/>
      <c r="II52" s="14"/>
      <c r="IJ52" s="14"/>
      <c r="IK52" s="14"/>
      <c r="IL52" s="14"/>
      <c r="IM52" s="14"/>
    </row>
    <row r="53" spans="1:247" s="33" customFormat="1" x14ac:dyDescent="0.3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v>14.9613249749</v>
      </c>
      <c r="HF53" s="45">
        <v>9.5752479840000007</v>
      </c>
      <c r="HG53" s="45">
        <v>6.2837564895</v>
      </c>
      <c r="HH53" s="45">
        <v>5.0868504914999999</v>
      </c>
      <c r="HI53" s="45">
        <v>4.4883974924999999</v>
      </c>
      <c r="HJ53" s="14">
        <v>4.1891709930000003</v>
      </c>
      <c r="HK53" s="14">
        <v>4.4883974924999999</v>
      </c>
      <c r="HL53" s="14">
        <v>3.8899444934999998</v>
      </c>
      <c r="HM53" s="14">
        <v>3.8899444934999998</v>
      </c>
      <c r="HN53" s="14"/>
      <c r="HO53" s="14"/>
      <c r="HP53" s="14"/>
      <c r="HQ53" s="14"/>
      <c r="HR53" s="14"/>
      <c r="HS53" s="14"/>
      <c r="HT53" s="14"/>
      <c r="HU53" s="14"/>
      <c r="HV53" s="14"/>
      <c r="HW53" s="14"/>
      <c r="HX53" s="14"/>
      <c r="HY53" s="14"/>
      <c r="HZ53" s="14"/>
      <c r="IA53" s="14"/>
      <c r="IB53" s="14"/>
      <c r="IC53" s="14"/>
      <c r="ID53" s="14"/>
      <c r="IE53" s="14"/>
      <c r="IF53" s="14"/>
      <c r="IG53" s="14"/>
      <c r="IH53" s="14"/>
      <c r="II53" s="14"/>
      <c r="IJ53" s="14"/>
      <c r="IK53" s="14"/>
      <c r="IL53" s="14"/>
      <c r="IM53" s="14"/>
    </row>
    <row r="54" spans="1:247" s="33" customFormat="1" x14ac:dyDescent="0.3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v>11.117836715999999</v>
      </c>
      <c r="HF54" s="45">
        <v>17.2944126694</v>
      </c>
      <c r="HG54" s="45">
        <v>13.588467097400001</v>
      </c>
      <c r="HH54" s="45">
        <v>17.2944126694</v>
      </c>
      <c r="HI54" s="45">
        <v>17.2944126694</v>
      </c>
      <c r="HJ54" s="14">
        <v>16.0590974787</v>
      </c>
      <c r="HK54" s="14">
        <v>16.0590974787</v>
      </c>
      <c r="HL54" s="14">
        <v>14.8237822881</v>
      </c>
      <c r="HM54" s="14">
        <v>11.117836715999999</v>
      </c>
      <c r="HN54" s="14"/>
      <c r="HO54" s="14"/>
      <c r="HP54" s="14"/>
      <c r="HQ54" s="14"/>
      <c r="HR54" s="14"/>
      <c r="HS54" s="14"/>
      <c r="HT54" s="14"/>
      <c r="HU54" s="14"/>
      <c r="HV54" s="14"/>
      <c r="HW54" s="14"/>
      <c r="HX54" s="14"/>
      <c r="HY54" s="14"/>
      <c r="HZ54" s="14"/>
      <c r="IA54" s="14"/>
      <c r="IB54" s="14"/>
      <c r="IC54" s="14"/>
      <c r="ID54" s="14"/>
      <c r="IE54" s="14"/>
      <c r="IF54" s="14"/>
      <c r="IG54" s="14"/>
      <c r="IH54" s="14"/>
      <c r="II54" s="14"/>
      <c r="IJ54" s="14"/>
      <c r="IK54" s="14"/>
      <c r="IL54" s="14"/>
      <c r="IM54" s="14"/>
    </row>
    <row r="55" spans="1:247" s="33" customFormat="1" x14ac:dyDescent="0.3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v>13.1236245432</v>
      </c>
      <c r="HF55" s="45">
        <v>12.114114963</v>
      </c>
      <c r="HG55" s="45">
        <v>9.0855862221999999</v>
      </c>
      <c r="HH55" s="45">
        <v>8.0760766420000003</v>
      </c>
      <c r="HI55" s="45">
        <v>8.0760766420000003</v>
      </c>
      <c r="HJ55" s="14">
        <v>8.0760766420000003</v>
      </c>
      <c r="HK55" s="14">
        <v>8.0760766420000003</v>
      </c>
      <c r="HL55" s="14">
        <v>9.0855862221999999</v>
      </c>
      <c r="HM55" s="14">
        <v>13.1236245432</v>
      </c>
      <c r="HN55" s="14"/>
      <c r="HO55" s="14"/>
      <c r="HP55" s="14"/>
      <c r="HQ55" s="14"/>
      <c r="HR55" s="14"/>
      <c r="HS55" s="14"/>
      <c r="HT55" s="14"/>
      <c r="HU55" s="14"/>
      <c r="HV55" s="14"/>
      <c r="HW55" s="14"/>
      <c r="HX55" s="14"/>
      <c r="HY55" s="14"/>
      <c r="HZ55" s="14"/>
      <c r="IA55" s="14"/>
      <c r="IB55" s="14"/>
      <c r="IC55" s="14"/>
      <c r="ID55" s="14"/>
      <c r="IE55" s="14"/>
      <c r="IF55" s="14"/>
      <c r="IG55" s="14"/>
      <c r="IH55" s="14"/>
      <c r="II55" s="14"/>
      <c r="IJ55" s="14"/>
      <c r="IK55" s="14"/>
      <c r="IL55" s="14"/>
      <c r="IM55" s="14"/>
    </row>
    <row r="56" spans="1:247" s="33" customFormat="1" x14ac:dyDescent="0.3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v>9.9285399699999992</v>
      </c>
      <c r="HF56" s="45">
        <v>8.9102281782000006</v>
      </c>
      <c r="HG56" s="45">
        <v>7.6373384384999996</v>
      </c>
      <c r="HH56" s="45">
        <v>7.1281825426000003</v>
      </c>
      <c r="HI56" s="45">
        <v>6.6190266467000001</v>
      </c>
      <c r="HJ56" s="14">
        <v>6.3644486987000004</v>
      </c>
      <c r="HK56" s="14">
        <v>6.1098707507999999</v>
      </c>
      <c r="HL56" s="14">
        <v>6.3644486987000004</v>
      </c>
      <c r="HM56" s="14">
        <v>6.1098707507999999</v>
      </c>
      <c r="HN56" s="14"/>
      <c r="HO56" s="14"/>
      <c r="HP56" s="14"/>
      <c r="HQ56" s="14"/>
      <c r="HR56" s="14"/>
      <c r="HS56" s="14"/>
      <c r="HT56" s="14"/>
      <c r="HU56" s="14"/>
      <c r="HV56" s="14"/>
      <c r="HW56" s="14"/>
      <c r="HX56" s="14"/>
      <c r="HY56" s="14"/>
      <c r="HZ56" s="14"/>
      <c r="IA56" s="14"/>
      <c r="IB56" s="14"/>
      <c r="IC56" s="14"/>
      <c r="ID56" s="14"/>
      <c r="IE56" s="14"/>
      <c r="IF56" s="14"/>
      <c r="IG56" s="14"/>
      <c r="IH56" s="14"/>
      <c r="II56" s="14"/>
      <c r="IJ56" s="14"/>
      <c r="IK56" s="14"/>
      <c r="IL56" s="14"/>
      <c r="IM56" s="14"/>
    </row>
    <row r="57" spans="1:247" s="33" customFormat="1" x14ac:dyDescent="0.3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v>18.326691047499999</v>
      </c>
      <c r="HF57" s="45">
        <v>15.591364025500001</v>
      </c>
      <c r="HG57" s="45">
        <v>13.403102407900001</v>
      </c>
      <c r="HH57" s="45">
        <v>12.308971599099999</v>
      </c>
      <c r="HI57" s="45">
        <v>8.7530464704999993</v>
      </c>
      <c r="HJ57" s="14">
        <v>8.2059810660999997</v>
      </c>
      <c r="HK57" s="14">
        <v>7.9324483638999999</v>
      </c>
      <c r="HL57" s="14">
        <v>5.1971213418</v>
      </c>
      <c r="HM57" s="14">
        <v>4.6500559374000003</v>
      </c>
      <c r="HN57" s="14"/>
      <c r="HO57" s="14"/>
      <c r="HP57" s="14"/>
      <c r="HQ57" s="14"/>
      <c r="HR57" s="14"/>
      <c r="HS57" s="14"/>
      <c r="HT57" s="14"/>
      <c r="HU57" s="14"/>
      <c r="HV57" s="14"/>
      <c r="HW57" s="14"/>
      <c r="HX57" s="14"/>
      <c r="HY57" s="14"/>
      <c r="HZ57" s="14"/>
      <c r="IA57" s="14"/>
      <c r="IB57" s="14"/>
      <c r="IC57" s="14"/>
      <c r="ID57" s="14"/>
      <c r="IE57" s="14"/>
      <c r="IF57" s="14"/>
      <c r="IG57" s="14"/>
      <c r="IH57" s="14"/>
      <c r="II57" s="14"/>
      <c r="IJ57" s="14"/>
      <c r="IK57" s="14"/>
      <c r="IL57" s="14"/>
      <c r="IM57" s="14"/>
    </row>
    <row r="58" spans="1:247" s="33" customFormat="1" x14ac:dyDescent="0.3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v>17.4736745298</v>
      </c>
      <c r="HF58" s="45">
        <v>15.1745068285</v>
      </c>
      <c r="HG58" s="45">
        <v>11.4958385065</v>
      </c>
      <c r="HH58" s="45">
        <v>13.7950062078</v>
      </c>
      <c r="HI58" s="45">
        <v>13.7950062078</v>
      </c>
      <c r="HJ58" s="14">
        <v>11.4958385065</v>
      </c>
      <c r="HK58" s="14">
        <v>10.5761714259</v>
      </c>
      <c r="HL58" s="14">
        <v>11.4958385065</v>
      </c>
      <c r="HM58" s="14">
        <v>13.3351726675</v>
      </c>
      <c r="HN58" s="14"/>
      <c r="HO58" s="14"/>
      <c r="HP58" s="14"/>
      <c r="HQ58" s="14"/>
      <c r="HR58" s="14"/>
      <c r="HS58" s="14"/>
      <c r="HT58" s="14"/>
      <c r="HU58" s="14"/>
      <c r="HV58" s="14"/>
      <c r="HW58" s="14"/>
      <c r="HX58" s="14"/>
      <c r="HY58" s="14"/>
      <c r="HZ58" s="14"/>
      <c r="IA58" s="14"/>
      <c r="IB58" s="14"/>
      <c r="IC58" s="14"/>
      <c r="ID58" s="14"/>
      <c r="IE58" s="14"/>
      <c r="IF58" s="14"/>
      <c r="IG58" s="14"/>
      <c r="IH58" s="14"/>
      <c r="II58" s="14"/>
      <c r="IJ58" s="14"/>
      <c r="IK58" s="14"/>
      <c r="IL58" s="14"/>
      <c r="IM58" s="14"/>
    </row>
    <row r="59" spans="1:247" s="33" customFormat="1" x14ac:dyDescent="0.3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v>33.669727275200003</v>
      </c>
      <c r="HF59" s="45">
        <v>29.119764129899998</v>
      </c>
      <c r="HG59" s="45">
        <v>22.143153973800001</v>
      </c>
      <c r="HH59" s="45">
        <v>18.5031834575</v>
      </c>
      <c r="HI59" s="45">
        <v>15.7732055704</v>
      </c>
      <c r="HJ59" s="14">
        <v>15.166543817699999</v>
      </c>
      <c r="HK59" s="14">
        <v>13.6498894359</v>
      </c>
      <c r="HL59" s="14">
        <v>7.8866027852</v>
      </c>
      <c r="HM59" s="14">
        <v>8.1899336614999996</v>
      </c>
      <c r="HN59" s="14"/>
      <c r="HO59" s="14"/>
      <c r="HP59" s="14"/>
      <c r="HQ59" s="14"/>
      <c r="HR59" s="14"/>
      <c r="HS59" s="14"/>
      <c r="HT59" s="14"/>
      <c r="HU59" s="14"/>
      <c r="HV59" s="14"/>
      <c r="HW59" s="14"/>
      <c r="HX59" s="14"/>
      <c r="HY59" s="14"/>
      <c r="HZ59" s="14"/>
      <c r="IA59" s="14"/>
      <c r="IB59" s="14"/>
      <c r="IC59" s="14"/>
      <c r="ID59" s="14"/>
      <c r="IE59" s="14"/>
      <c r="IF59" s="14"/>
      <c r="IG59" s="14"/>
      <c r="IH59" s="14"/>
      <c r="II59" s="14"/>
      <c r="IJ59" s="14"/>
      <c r="IK59" s="14"/>
      <c r="IL59" s="14"/>
      <c r="IM59" s="14"/>
    </row>
    <row r="60" spans="1:247" s="33" customFormat="1" x14ac:dyDescent="0.3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v>9.3609403064999999</v>
      </c>
      <c r="HF60" s="45">
        <v>7.0207052297999999</v>
      </c>
      <c r="HG60" s="45">
        <v>7.0207052297999999</v>
      </c>
      <c r="HH60" s="45">
        <v>4.0954113841000002</v>
      </c>
      <c r="HI60" s="45">
        <v>4.0954113841000002</v>
      </c>
      <c r="HJ60" s="14">
        <v>4.0954113841000002</v>
      </c>
      <c r="HK60" s="14">
        <v>4.0954113841000002</v>
      </c>
      <c r="HL60" s="14">
        <v>3.5103526148999999</v>
      </c>
      <c r="HM60" s="14">
        <v>3.5103526148999999</v>
      </c>
      <c r="HN60" s="14"/>
      <c r="HO60" s="14"/>
      <c r="HP60" s="14"/>
      <c r="HQ60" s="14"/>
      <c r="HR60" s="14"/>
      <c r="HS60" s="14"/>
      <c r="HT60" s="14"/>
      <c r="HU60" s="14"/>
      <c r="HV60" s="14"/>
      <c r="HW60" s="14"/>
      <c r="HX60" s="14"/>
      <c r="HY60" s="14"/>
      <c r="HZ60" s="14"/>
      <c r="IA60" s="14"/>
      <c r="IB60" s="14"/>
      <c r="IC60" s="14"/>
      <c r="ID60" s="14"/>
      <c r="IE60" s="14"/>
      <c r="IF60" s="14"/>
      <c r="IG60" s="14"/>
      <c r="IH60" s="14"/>
      <c r="II60" s="14"/>
      <c r="IJ60" s="14"/>
      <c r="IK60" s="14"/>
      <c r="IL60" s="14"/>
      <c r="IM60" s="14"/>
    </row>
    <row r="61" spans="1:247" s="33" customFormat="1" x14ac:dyDescent="0.3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v>7.2709841949999996</v>
      </c>
      <c r="HF61" s="45">
        <v>6.7323927732</v>
      </c>
      <c r="HG61" s="45">
        <v>6.4630970623000001</v>
      </c>
      <c r="HH61" s="45">
        <v>7.2709841949999996</v>
      </c>
      <c r="HI61" s="45">
        <v>7.2709841949999996</v>
      </c>
      <c r="HJ61" s="14">
        <v>6.4630970623000001</v>
      </c>
      <c r="HK61" s="14">
        <v>6.4630970623000001</v>
      </c>
      <c r="HL61" s="14">
        <v>7.2709841949999996</v>
      </c>
      <c r="HM61" s="14">
        <v>7.2709841949999996</v>
      </c>
      <c r="HN61" s="14"/>
      <c r="HO61" s="14"/>
      <c r="HP61" s="14"/>
      <c r="HQ61" s="14"/>
      <c r="HR61" s="14"/>
      <c r="HS61" s="14"/>
      <c r="HT61" s="14"/>
      <c r="HU61" s="14"/>
      <c r="HV61" s="14"/>
      <c r="HW61" s="14"/>
      <c r="HX61" s="14"/>
      <c r="HY61" s="14"/>
      <c r="HZ61" s="14"/>
      <c r="IA61" s="14"/>
      <c r="IB61" s="14"/>
      <c r="IC61" s="14"/>
      <c r="ID61" s="14"/>
      <c r="IE61" s="14"/>
      <c r="IF61" s="14"/>
      <c r="IG61" s="14"/>
      <c r="IH61" s="14"/>
      <c r="II61" s="14"/>
      <c r="IJ61" s="14"/>
      <c r="IK61" s="14"/>
      <c r="IL61" s="14"/>
      <c r="IM61" s="14"/>
    </row>
    <row r="62" spans="1:247" s="33" customFormat="1" x14ac:dyDescent="0.3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v>14.4600859099</v>
      </c>
      <c r="HF62" s="45">
        <v>5.9541530216999998</v>
      </c>
      <c r="HG62" s="45">
        <v>4.2529664441000001</v>
      </c>
      <c r="HH62" s="45">
        <v>5.9541530216999998</v>
      </c>
      <c r="HI62" s="45">
        <v>5.9541530216999998</v>
      </c>
      <c r="HJ62" s="14">
        <v>4.2529664441000001</v>
      </c>
      <c r="HK62" s="14">
        <v>5.1035597329</v>
      </c>
      <c r="HL62" s="14">
        <v>5.1035597329</v>
      </c>
      <c r="HM62" s="14">
        <v>4.2529664441000001</v>
      </c>
      <c r="HN62" s="14"/>
      <c r="HO62" s="14"/>
      <c r="HP62" s="14"/>
      <c r="HQ62" s="14"/>
      <c r="HR62" s="14"/>
      <c r="HS62" s="14"/>
      <c r="HT62" s="14"/>
      <c r="HU62" s="14"/>
      <c r="HV62" s="14"/>
      <c r="HW62" s="14"/>
      <c r="HX62" s="14"/>
      <c r="HY62" s="14"/>
      <c r="HZ62" s="14"/>
      <c r="IA62" s="14"/>
      <c r="IB62" s="14"/>
      <c r="IC62" s="14"/>
      <c r="ID62" s="14"/>
      <c r="IE62" s="14"/>
      <c r="IF62" s="14"/>
      <c r="IG62" s="14"/>
      <c r="IH62" s="14"/>
      <c r="II62" s="14"/>
      <c r="IJ62" s="14"/>
      <c r="IK62" s="14"/>
      <c r="IL62" s="14"/>
      <c r="IM62" s="14"/>
    </row>
    <row r="63" spans="1:247" s="33" customFormat="1" x14ac:dyDescent="0.3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v>4.1560456611000003</v>
      </c>
      <c r="HF63" s="45">
        <v>2.7706971074000002</v>
      </c>
      <c r="HG63" s="45">
        <v>2.7706971074000002</v>
      </c>
      <c r="HH63" s="45">
        <v>1.3853485537000001</v>
      </c>
      <c r="HI63" s="45">
        <v>1.3853485537000001</v>
      </c>
      <c r="HJ63" s="14">
        <v>1.3853485537000001</v>
      </c>
      <c r="HK63" s="14">
        <v>0</v>
      </c>
      <c r="HL63" s="14">
        <v>0</v>
      </c>
      <c r="HM63" s="14">
        <v>0</v>
      </c>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row>
    <row r="64" spans="1:247" s="33" customFormat="1" x14ac:dyDescent="0.3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v>3.2076213081999998</v>
      </c>
      <c r="HF64" s="45">
        <v>2.8066686447000002</v>
      </c>
      <c r="HG64" s="45">
        <v>3.2076213081999998</v>
      </c>
      <c r="HH64" s="45">
        <v>4.8114319623000004</v>
      </c>
      <c r="HI64" s="45">
        <v>4.8114319623000004</v>
      </c>
      <c r="HJ64" s="14">
        <v>5.2123846259000004</v>
      </c>
      <c r="HK64" s="14">
        <v>5.2123846259000004</v>
      </c>
      <c r="HL64" s="14">
        <v>5.6133372894000004</v>
      </c>
      <c r="HM64" s="14">
        <v>7.2171479434999997</v>
      </c>
      <c r="HN64" s="14"/>
      <c r="HO64" s="14"/>
      <c r="HP64" s="14"/>
      <c r="HQ64" s="14"/>
      <c r="HR64" s="14"/>
      <c r="HS64" s="14"/>
      <c r="HT64" s="14"/>
      <c r="HU64" s="14"/>
      <c r="HV64" s="14"/>
      <c r="HW64" s="14"/>
      <c r="HX64" s="14"/>
      <c r="HY64" s="14"/>
      <c r="HZ64" s="14"/>
      <c r="IA64" s="14"/>
      <c r="IB64" s="14"/>
      <c r="IC64" s="14"/>
      <c r="ID64" s="14"/>
      <c r="IE64" s="14"/>
      <c r="IF64" s="14"/>
      <c r="IG64" s="14"/>
      <c r="IH64" s="14"/>
      <c r="II64" s="14"/>
      <c r="IJ64" s="14"/>
      <c r="IK64" s="14"/>
      <c r="IL64" s="14"/>
      <c r="IM64" s="14"/>
    </row>
    <row r="65" spans="1:247" s="33" customFormat="1" x14ac:dyDescent="0.3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v>13.6570043361</v>
      </c>
      <c r="HF65" s="45">
        <v>11.0014757152</v>
      </c>
      <c r="HG65" s="45">
        <v>11.380836946700001</v>
      </c>
      <c r="HH65" s="45">
        <v>12.518920641399999</v>
      </c>
      <c r="HI65" s="45">
        <v>11.7601981783</v>
      </c>
      <c r="HJ65" s="14">
        <v>9.1046695573999994</v>
      </c>
      <c r="HK65" s="14">
        <v>7.5872246311999998</v>
      </c>
      <c r="HL65" s="14">
        <v>7.9665858626999997</v>
      </c>
      <c r="HM65" s="14">
        <v>5.6904184734000003</v>
      </c>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row>
    <row r="66" spans="1:247" s="33" customFormat="1" x14ac:dyDescent="0.3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v>15.1526096846</v>
      </c>
      <c r="HF66" s="45">
        <v>11.276360695499999</v>
      </c>
      <c r="HG66" s="45">
        <v>11.452553831399999</v>
      </c>
      <c r="HH66" s="45">
        <v>9.1620430651000007</v>
      </c>
      <c r="HI66" s="45">
        <v>6.6953391629999999</v>
      </c>
      <c r="HJ66" s="14">
        <v>6.8715322988</v>
      </c>
      <c r="HK66" s="14">
        <v>6.8715322988</v>
      </c>
      <c r="HL66" s="14">
        <v>7.2239185706000004</v>
      </c>
      <c r="HM66" s="14">
        <v>8.8096567934000003</v>
      </c>
      <c r="HN66" s="14"/>
      <c r="HO66" s="14"/>
      <c r="HP66" s="14"/>
      <c r="HQ66" s="14"/>
      <c r="HR66" s="14"/>
      <c r="HS66" s="14"/>
      <c r="HT66" s="14"/>
      <c r="HU66" s="14"/>
      <c r="HV66" s="14"/>
      <c r="HW66" s="14"/>
      <c r="HX66" s="14"/>
      <c r="HY66" s="14"/>
      <c r="HZ66" s="14"/>
      <c r="IA66" s="14"/>
      <c r="IB66" s="14"/>
      <c r="IC66" s="14"/>
      <c r="ID66" s="14"/>
      <c r="IE66" s="14"/>
      <c r="IF66" s="14"/>
      <c r="IG66" s="14"/>
      <c r="IH66" s="14"/>
      <c r="II66" s="14"/>
      <c r="IJ66" s="14"/>
      <c r="IK66" s="14"/>
      <c r="IL66" s="14"/>
      <c r="IM66" s="14"/>
    </row>
    <row r="67" spans="1:247" s="33" customFormat="1" x14ac:dyDescent="0.3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v>11.439331942999999</v>
      </c>
      <c r="HF67" s="45">
        <v>10.559383331999999</v>
      </c>
      <c r="HG67" s="45">
        <v>6.1596402770000003</v>
      </c>
      <c r="HH67" s="45">
        <v>4.3997430550000001</v>
      </c>
      <c r="HI67" s="45">
        <v>4.3997430550000001</v>
      </c>
      <c r="HJ67" s="14">
        <v>3.519794444</v>
      </c>
      <c r="HK67" s="14">
        <v>3.519794444</v>
      </c>
      <c r="HL67" s="14">
        <v>3.519794444</v>
      </c>
      <c r="HM67" s="14">
        <v>0.87994861099999999</v>
      </c>
      <c r="HN67" s="14"/>
      <c r="HO67" s="14"/>
      <c r="HP67" s="14"/>
      <c r="HQ67" s="14"/>
      <c r="HR67" s="14"/>
      <c r="HS67" s="14"/>
      <c r="HT67" s="14"/>
      <c r="HU67" s="14"/>
      <c r="HV67" s="14"/>
      <c r="HW67" s="14"/>
      <c r="HX67" s="14"/>
      <c r="HY67" s="14"/>
      <c r="HZ67" s="14"/>
      <c r="IA67" s="14"/>
      <c r="IB67" s="14"/>
      <c r="IC67" s="14"/>
      <c r="ID67" s="14"/>
      <c r="IE67" s="14"/>
      <c r="IF67" s="14"/>
      <c r="IG67" s="14"/>
      <c r="IH67" s="14"/>
      <c r="II67" s="14"/>
      <c r="IJ67" s="14"/>
      <c r="IK67" s="14"/>
      <c r="IL67" s="14"/>
      <c r="IM67" s="14"/>
    </row>
    <row r="68" spans="1:247" s="33" customFormat="1" x14ac:dyDescent="0.3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v>8.9462442547999999</v>
      </c>
      <c r="HF68" s="45">
        <v>6.7096831910999999</v>
      </c>
      <c r="HG68" s="45">
        <v>7.2688234570999999</v>
      </c>
      <c r="HH68" s="45">
        <v>8.3871039888999999</v>
      </c>
      <c r="HI68" s="45">
        <v>7.2688234570999999</v>
      </c>
      <c r="HJ68" s="14">
        <v>6.1505429251999999</v>
      </c>
      <c r="HK68" s="14">
        <v>6.1505429251999999</v>
      </c>
      <c r="HL68" s="14">
        <v>6.1505429251999999</v>
      </c>
      <c r="HM68" s="14">
        <v>6.7096831910999999</v>
      </c>
      <c r="HN68" s="14"/>
      <c r="HO68" s="14"/>
      <c r="HP68" s="14"/>
      <c r="HQ68" s="14"/>
      <c r="HR68" s="14"/>
      <c r="HS68" s="14"/>
      <c r="HT68" s="14"/>
      <c r="HU68" s="14"/>
      <c r="HV68" s="14"/>
      <c r="HW68" s="14"/>
      <c r="HX68" s="14"/>
      <c r="HY68" s="14"/>
      <c r="HZ68" s="14"/>
      <c r="IA68" s="14"/>
      <c r="IB68" s="14"/>
      <c r="IC68" s="14"/>
      <c r="ID68" s="14"/>
      <c r="IE68" s="14"/>
      <c r="IF68" s="14"/>
      <c r="IG68" s="14"/>
      <c r="IH68" s="14"/>
      <c r="II68" s="14"/>
      <c r="IJ68" s="14"/>
      <c r="IK68" s="14"/>
      <c r="IL68" s="14"/>
      <c r="IM68" s="14"/>
    </row>
    <row r="69" spans="1:247" s="33" customFormat="1" x14ac:dyDescent="0.3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v>16.331555706300001</v>
      </c>
      <c r="HF69" s="45">
        <v>17.5878292222</v>
      </c>
      <c r="HG69" s="45">
        <v>15.075282190399999</v>
      </c>
      <c r="HH69" s="45">
        <v>11.3064616428</v>
      </c>
      <c r="HI69" s="45">
        <v>11.3064616428</v>
      </c>
      <c r="HJ69" s="14">
        <v>9.4220513690000001</v>
      </c>
      <c r="HK69" s="14">
        <v>8.7939146110999999</v>
      </c>
      <c r="HL69" s="14">
        <v>11.3064616428</v>
      </c>
      <c r="HM69" s="14">
        <v>8.7939146110999999</v>
      </c>
      <c r="HN69" s="14"/>
      <c r="HO69" s="14"/>
      <c r="HP69" s="14"/>
      <c r="HQ69" s="14"/>
      <c r="HR69" s="14"/>
      <c r="HS69" s="14"/>
      <c r="HT69" s="14"/>
      <c r="HU69" s="14"/>
      <c r="HV69" s="14"/>
      <c r="HW69" s="14"/>
      <c r="HX69" s="14"/>
      <c r="HY69" s="14"/>
      <c r="HZ69" s="14"/>
      <c r="IA69" s="14"/>
      <c r="IB69" s="14"/>
      <c r="IC69" s="14"/>
      <c r="ID69" s="14"/>
      <c r="IE69" s="14"/>
      <c r="IF69" s="14"/>
      <c r="IG69" s="14"/>
      <c r="IH69" s="14"/>
      <c r="II69" s="14"/>
      <c r="IJ69" s="14"/>
      <c r="IK69" s="14"/>
      <c r="IL69" s="14"/>
      <c r="IM69" s="14"/>
    </row>
    <row r="70" spans="1:247" s="33" customFormat="1" x14ac:dyDescent="0.3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v>2.2344995558999998</v>
      </c>
      <c r="HF70" s="45">
        <v>2.2344995558999998</v>
      </c>
      <c r="HG70" s="45">
        <v>2.7931244449000001</v>
      </c>
      <c r="HH70" s="45">
        <v>2.7931244449000001</v>
      </c>
      <c r="HI70" s="45">
        <v>2.7931244449000001</v>
      </c>
      <c r="HJ70" s="14">
        <v>5.0276240008000004</v>
      </c>
      <c r="HK70" s="14">
        <v>4.4689991117999996</v>
      </c>
      <c r="HL70" s="14">
        <v>3.3517493338</v>
      </c>
      <c r="HM70" s="14">
        <v>2.7931244449000001</v>
      </c>
      <c r="HN70" s="14"/>
      <c r="HO70" s="14"/>
      <c r="HP70" s="14"/>
      <c r="HQ70" s="14"/>
      <c r="HR70" s="14"/>
      <c r="HS70" s="14"/>
      <c r="HT70" s="14"/>
      <c r="HU70" s="14"/>
      <c r="HV70" s="14"/>
      <c r="HW70" s="14"/>
      <c r="HX70" s="14"/>
      <c r="HY70" s="14"/>
      <c r="HZ70" s="14"/>
      <c r="IA70" s="14"/>
      <c r="IB70" s="14"/>
      <c r="IC70" s="14"/>
      <c r="ID70" s="14"/>
      <c r="IE70" s="14"/>
      <c r="IF70" s="14"/>
      <c r="IG70" s="14"/>
      <c r="IH70" s="14"/>
      <c r="II70" s="14"/>
      <c r="IJ70" s="14"/>
      <c r="IK70" s="14"/>
      <c r="IL70" s="14"/>
      <c r="IM70" s="14"/>
    </row>
    <row r="71" spans="1:247" s="33" customFormat="1" x14ac:dyDescent="0.3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v>4.6875732433000001</v>
      </c>
      <c r="HF71" s="45">
        <v>3.9063110361</v>
      </c>
      <c r="HG71" s="45">
        <v>6.2500976577999996</v>
      </c>
      <c r="HH71" s="45">
        <v>7.0313598649999998</v>
      </c>
      <c r="HI71" s="45">
        <v>7.8126220721999999</v>
      </c>
      <c r="HJ71" s="14">
        <v>7.0313598649999998</v>
      </c>
      <c r="HK71" s="14">
        <v>5.4688354506000003</v>
      </c>
      <c r="HL71" s="14">
        <v>5.4688354506000003</v>
      </c>
      <c r="HM71" s="14">
        <v>8.5938842793999992</v>
      </c>
      <c r="HN71" s="14"/>
      <c r="HO71" s="14"/>
      <c r="HP71" s="14"/>
      <c r="HQ71" s="14"/>
      <c r="HR71" s="14"/>
      <c r="HS71" s="14"/>
      <c r="HT71" s="14"/>
      <c r="HU71" s="14"/>
      <c r="HV71" s="14"/>
      <c r="HW71" s="14"/>
      <c r="HX71" s="14"/>
      <c r="HY71" s="14"/>
      <c r="HZ71" s="14"/>
      <c r="IA71" s="14"/>
      <c r="IB71" s="14"/>
      <c r="IC71" s="14"/>
      <c r="ID71" s="14"/>
      <c r="IE71" s="14"/>
      <c r="IF71" s="14"/>
      <c r="IG71" s="14"/>
      <c r="IH71" s="14"/>
      <c r="II71" s="14"/>
      <c r="IJ71" s="14"/>
      <c r="IK71" s="14"/>
      <c r="IL71" s="14"/>
      <c r="IM71" s="14"/>
    </row>
    <row r="72" spans="1:247" s="33" customFormat="1" x14ac:dyDescent="0.3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v>10.9607281171</v>
      </c>
      <c r="HF72" s="45">
        <v>8.9309636510000008</v>
      </c>
      <c r="HG72" s="45">
        <v>6.4952462916</v>
      </c>
      <c r="HH72" s="45">
        <v>5.2773876119000001</v>
      </c>
      <c r="HI72" s="45">
        <v>4.8714347186999998</v>
      </c>
      <c r="HJ72" s="14">
        <v>3.6535760389999998</v>
      </c>
      <c r="HK72" s="14">
        <v>2.8416702526000002</v>
      </c>
      <c r="HL72" s="14">
        <v>2.0297644661000001</v>
      </c>
      <c r="HM72" s="14">
        <v>2.0297644661000001</v>
      </c>
      <c r="HN72" s="14"/>
      <c r="HO72" s="14"/>
      <c r="HP72" s="14"/>
      <c r="HQ72" s="14"/>
      <c r="HR72" s="14"/>
      <c r="HS72" s="14"/>
      <c r="HT72" s="14"/>
      <c r="HU72" s="14"/>
      <c r="HV72" s="14"/>
      <c r="HW72" s="14"/>
      <c r="HX72" s="14"/>
      <c r="HY72" s="14"/>
      <c r="HZ72" s="14"/>
      <c r="IA72" s="14"/>
      <c r="IB72" s="14"/>
      <c r="IC72" s="14"/>
      <c r="ID72" s="14"/>
      <c r="IE72" s="14"/>
      <c r="IF72" s="14"/>
      <c r="IG72" s="14"/>
      <c r="IH72" s="14"/>
      <c r="II72" s="14"/>
      <c r="IJ72" s="14"/>
      <c r="IK72" s="14"/>
      <c r="IL72" s="14"/>
      <c r="IM72" s="14"/>
    </row>
    <row r="73" spans="1:247" s="33" customFormat="1" x14ac:dyDescent="0.3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v>10.545927514300001</v>
      </c>
      <c r="HF73" s="45">
        <v>7.0306183429000004</v>
      </c>
      <c r="HG73" s="45">
        <v>6.4447334810000001</v>
      </c>
      <c r="HH73" s="45">
        <v>7.6165032047999999</v>
      </c>
      <c r="HI73" s="45">
        <v>7.6165032047999999</v>
      </c>
      <c r="HJ73" s="14">
        <v>7.0306183429000004</v>
      </c>
      <c r="HK73" s="14">
        <v>7.0306183429000004</v>
      </c>
      <c r="HL73" s="14">
        <v>8.2023880666999993</v>
      </c>
      <c r="HM73" s="14">
        <v>3.5153091714000002</v>
      </c>
      <c r="HN73" s="14"/>
      <c r="HO73" s="14"/>
      <c r="HP73" s="14"/>
      <c r="HQ73" s="14"/>
      <c r="HR73" s="14"/>
      <c r="HS73" s="14"/>
      <c r="HT73" s="14"/>
      <c r="HU73" s="14"/>
      <c r="HV73" s="14"/>
      <c r="HW73" s="14"/>
      <c r="HX73" s="14"/>
      <c r="HY73" s="14"/>
      <c r="HZ73" s="14"/>
      <c r="IA73" s="14"/>
      <c r="IB73" s="14"/>
      <c r="IC73" s="14"/>
      <c r="ID73" s="14"/>
      <c r="IE73" s="14"/>
      <c r="IF73" s="14"/>
      <c r="IG73" s="14"/>
      <c r="IH73" s="14"/>
      <c r="II73" s="14"/>
      <c r="IJ73" s="14"/>
      <c r="IK73" s="14"/>
      <c r="IL73" s="14"/>
      <c r="IM73" s="14"/>
    </row>
    <row r="74" spans="1:247" s="33" customFormat="1" x14ac:dyDescent="0.3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v>21.912738605400001</v>
      </c>
      <c r="HF74" s="45">
        <v>14.6084924036</v>
      </c>
      <c r="HG74" s="45">
        <v>7.3042462017999998</v>
      </c>
      <c r="HH74" s="45">
        <v>9.7389949356999992</v>
      </c>
      <c r="HI74" s="45">
        <v>9.7389949356999992</v>
      </c>
      <c r="HJ74" s="14">
        <v>9.7389949356999992</v>
      </c>
      <c r="HK74" s="14">
        <v>7.3042462017999998</v>
      </c>
      <c r="HL74" s="14">
        <v>7.3042462017999998</v>
      </c>
      <c r="HM74" s="14">
        <v>7.3042462017999998</v>
      </c>
      <c r="HN74" s="14"/>
      <c r="HO74" s="14"/>
      <c r="HP74" s="14"/>
      <c r="HQ74" s="14"/>
      <c r="HR74" s="14"/>
      <c r="HS74" s="14"/>
      <c r="HT74" s="14"/>
      <c r="HU74" s="14"/>
      <c r="HV74" s="14"/>
      <c r="HW74" s="14"/>
      <c r="HX74" s="14"/>
      <c r="HY74" s="14"/>
      <c r="HZ74" s="14"/>
      <c r="IA74" s="14"/>
      <c r="IB74" s="14"/>
      <c r="IC74" s="14"/>
      <c r="ID74" s="14"/>
      <c r="IE74" s="14"/>
      <c r="IF74" s="14"/>
      <c r="IG74" s="14"/>
      <c r="IH74" s="14"/>
      <c r="II74" s="14"/>
      <c r="IJ74" s="14"/>
      <c r="IK74" s="14"/>
      <c r="IL74" s="14"/>
      <c r="IM74" s="14"/>
    </row>
    <row r="75" spans="1:247" s="33" customFormat="1" x14ac:dyDescent="0.3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v>31.124995677099999</v>
      </c>
      <c r="HF75" s="45">
        <v>25.361107588700001</v>
      </c>
      <c r="HG75" s="45">
        <v>20.749997118100001</v>
      </c>
      <c r="HH75" s="45">
        <v>12.6805537944</v>
      </c>
      <c r="HI75" s="45">
        <v>12.6805537944</v>
      </c>
      <c r="HJ75" s="14">
        <v>9.2222209413999998</v>
      </c>
      <c r="HK75" s="14">
        <v>6.9166657059999999</v>
      </c>
      <c r="HL75" s="14">
        <v>6.9166657059999999</v>
      </c>
      <c r="HM75" s="14">
        <v>0</v>
      </c>
      <c r="HN75" s="14"/>
      <c r="HO75" s="14"/>
      <c r="HP75" s="14"/>
      <c r="HQ75" s="14"/>
      <c r="HR75" s="14"/>
      <c r="HS75" s="14"/>
      <c r="HT75" s="14"/>
      <c r="HU75" s="14"/>
      <c r="HV75" s="14"/>
      <c r="HW75" s="14"/>
      <c r="HX75" s="14"/>
      <c r="HY75" s="14"/>
      <c r="HZ75" s="14"/>
      <c r="IA75" s="14"/>
      <c r="IB75" s="14"/>
      <c r="IC75" s="14"/>
      <c r="ID75" s="14"/>
      <c r="IE75" s="14"/>
      <c r="IF75" s="14"/>
      <c r="IG75" s="14"/>
      <c r="IH75" s="14"/>
      <c r="II75" s="14"/>
      <c r="IJ75" s="14"/>
      <c r="IK75" s="14"/>
      <c r="IL75" s="14"/>
      <c r="IM75" s="14"/>
    </row>
    <row r="76" spans="1:247" s="33" customFormat="1" x14ac:dyDescent="0.3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v>8.1466395112000001</v>
      </c>
      <c r="HF76" s="45">
        <v>8.1466395112000001</v>
      </c>
      <c r="HG76" s="45">
        <v>6.5173116090000001</v>
      </c>
      <c r="HH76" s="45">
        <v>3.2586558045</v>
      </c>
      <c r="HI76" s="45">
        <v>3.2586558045</v>
      </c>
      <c r="HJ76" s="14">
        <v>1.6293279022</v>
      </c>
      <c r="HK76" s="14">
        <v>1.6293279022</v>
      </c>
      <c r="HL76" s="14">
        <v>1.6293279022</v>
      </c>
      <c r="HM76" s="14">
        <v>1.6293279022</v>
      </c>
      <c r="HN76" s="14"/>
      <c r="HO76" s="14"/>
      <c r="HP76" s="14"/>
      <c r="HQ76" s="14"/>
      <c r="HR76" s="14"/>
      <c r="HS76" s="14"/>
      <c r="HT76" s="14"/>
      <c r="HU76" s="14"/>
      <c r="HV76" s="14"/>
      <c r="HW76" s="14"/>
      <c r="HX76" s="14"/>
      <c r="HY76" s="14"/>
      <c r="HZ76" s="14"/>
      <c r="IA76" s="14"/>
      <c r="IB76" s="14"/>
      <c r="IC76" s="14"/>
      <c r="ID76" s="14"/>
      <c r="IE76" s="14"/>
      <c r="IF76" s="14"/>
      <c r="IG76" s="14"/>
      <c r="IH76" s="14"/>
      <c r="II76" s="14"/>
      <c r="IJ76" s="14"/>
      <c r="IK76" s="14"/>
      <c r="IL76" s="14"/>
      <c r="IM76" s="14"/>
    </row>
    <row r="77" spans="1:247" s="33" customFormat="1" x14ac:dyDescent="0.3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v>9.5200964703000004</v>
      </c>
      <c r="HF77" s="45">
        <v>12.240124033300001</v>
      </c>
      <c r="HG77" s="45">
        <v>12.693461960400001</v>
      </c>
      <c r="HH77" s="45">
        <v>13.1467998876</v>
      </c>
      <c r="HI77" s="45">
        <v>12.240124033300001</v>
      </c>
      <c r="HJ77" s="14">
        <v>10.8801102518</v>
      </c>
      <c r="HK77" s="14">
        <v>9.5200964703000004</v>
      </c>
      <c r="HL77" s="14">
        <v>9.5200964703000004</v>
      </c>
      <c r="HM77" s="14">
        <v>6.8000689074</v>
      </c>
      <c r="HN77" s="14"/>
      <c r="HO77" s="14"/>
      <c r="HP77" s="14"/>
      <c r="HQ77" s="14"/>
      <c r="HR77" s="14"/>
      <c r="HS77" s="14"/>
      <c r="HT77" s="14"/>
      <c r="HU77" s="14"/>
      <c r="HV77" s="14"/>
      <c r="HW77" s="14"/>
      <c r="HX77" s="14"/>
      <c r="HY77" s="14"/>
      <c r="HZ77" s="14"/>
      <c r="IA77" s="14"/>
      <c r="IB77" s="14"/>
      <c r="IC77" s="14"/>
      <c r="ID77" s="14"/>
      <c r="IE77" s="14"/>
      <c r="IF77" s="14"/>
      <c r="IG77" s="14"/>
      <c r="IH77" s="14"/>
      <c r="II77" s="14"/>
      <c r="IJ77" s="14"/>
      <c r="IK77" s="14"/>
      <c r="IL77" s="14"/>
      <c r="IM77" s="14"/>
    </row>
    <row r="78" spans="1:247" s="33" customFormat="1" x14ac:dyDescent="0.3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v>13.041995224600001</v>
      </c>
      <c r="HF78" s="45">
        <v>14.045225626500001</v>
      </c>
      <c r="HG78" s="45">
        <v>15.0484560284</v>
      </c>
      <c r="HH78" s="45">
        <v>13.041995224600001</v>
      </c>
      <c r="HI78" s="45">
        <v>13.041995224600001</v>
      </c>
      <c r="HJ78" s="14">
        <v>7.0226128133000003</v>
      </c>
      <c r="HK78" s="14">
        <v>7.0226128133000003</v>
      </c>
      <c r="HL78" s="14">
        <v>7.0226128133000003</v>
      </c>
      <c r="HM78" s="14">
        <v>6.0193824113999996</v>
      </c>
      <c r="HN78" s="14"/>
      <c r="HO78" s="14"/>
      <c r="HP78" s="14"/>
      <c r="HQ78" s="14"/>
      <c r="HR78" s="14"/>
      <c r="HS78" s="14"/>
      <c r="HT78" s="14"/>
      <c r="HU78" s="14"/>
      <c r="HV78" s="14"/>
      <c r="HW78" s="14"/>
      <c r="HX78" s="14"/>
      <c r="HY78" s="14"/>
      <c r="HZ78" s="14"/>
      <c r="IA78" s="14"/>
      <c r="IB78" s="14"/>
      <c r="IC78" s="14"/>
      <c r="ID78" s="14"/>
      <c r="IE78" s="14"/>
      <c r="IF78" s="14"/>
      <c r="IG78" s="14"/>
      <c r="IH78" s="14"/>
      <c r="II78" s="14"/>
      <c r="IJ78" s="14"/>
      <c r="IK78" s="14"/>
      <c r="IL78" s="14"/>
      <c r="IM78" s="14"/>
    </row>
    <row r="79" spans="1:247" s="33" customFormat="1" x14ac:dyDescent="0.3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v>3.5346751634000002</v>
      </c>
      <c r="HF79" s="45">
        <v>3.0297215685999999</v>
      </c>
      <c r="HG79" s="45">
        <v>2.5247679738</v>
      </c>
      <c r="HH79" s="45">
        <v>2.0198143791000001</v>
      </c>
      <c r="HI79" s="45">
        <v>1.0099071895</v>
      </c>
      <c r="HJ79" s="14">
        <v>1.0099071895</v>
      </c>
      <c r="HK79" s="14">
        <v>1.0099071895</v>
      </c>
      <c r="HL79" s="14">
        <v>0.50495359480000002</v>
      </c>
      <c r="HM79" s="14">
        <v>0.50495359480000002</v>
      </c>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row>
    <row r="80" spans="1:247" s="33" customFormat="1" x14ac:dyDescent="0.3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v>9.6837293979000005</v>
      </c>
      <c r="HF80" s="45">
        <v>9.0381474379999993</v>
      </c>
      <c r="HG80" s="45">
        <v>5.8102376387000003</v>
      </c>
      <c r="HH80" s="45">
        <v>5.8102376387000003</v>
      </c>
      <c r="HI80" s="45">
        <v>5.1646556789</v>
      </c>
      <c r="HJ80" s="14">
        <v>4.5190737189999997</v>
      </c>
      <c r="HK80" s="14">
        <v>3.2279097992999999</v>
      </c>
      <c r="HL80" s="14">
        <v>1.9367458796000001</v>
      </c>
      <c r="HM80" s="14">
        <v>3.2279097992999999</v>
      </c>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row>
    <row r="81" spans="1:247" s="33" customFormat="1" x14ac:dyDescent="0.3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v>4.6840875689999999</v>
      </c>
      <c r="HF81" s="45">
        <v>5.2695985151000002</v>
      </c>
      <c r="HG81" s="45">
        <v>5.2695985151000002</v>
      </c>
      <c r="HH81" s="45">
        <v>5.2695985151000002</v>
      </c>
      <c r="HI81" s="45">
        <v>2.9275547305999998</v>
      </c>
      <c r="HJ81" s="14">
        <v>2.3420437844999999</v>
      </c>
      <c r="HK81" s="14">
        <v>2.3420437844999999</v>
      </c>
      <c r="HL81" s="14">
        <v>2.3420437844999999</v>
      </c>
      <c r="HM81" s="14">
        <v>1.1710218923</v>
      </c>
      <c r="HN81" s="14"/>
      <c r="HO81" s="14"/>
      <c r="HP81" s="14"/>
      <c r="HQ81" s="14"/>
      <c r="HR81" s="14"/>
      <c r="HS81" s="14"/>
      <c r="HT81" s="14"/>
      <c r="HU81" s="14"/>
      <c r="HV81" s="14"/>
      <c r="HW81" s="14"/>
      <c r="HX81" s="14"/>
      <c r="HY81" s="14"/>
      <c r="HZ81" s="14"/>
      <c r="IA81" s="14"/>
      <c r="IB81" s="14"/>
      <c r="IC81" s="14"/>
      <c r="ID81" s="14"/>
      <c r="IE81" s="14"/>
      <c r="IF81" s="14"/>
      <c r="IG81" s="14"/>
      <c r="IH81" s="14"/>
      <c r="II81" s="14"/>
      <c r="IJ81" s="14"/>
      <c r="IK81" s="14"/>
      <c r="IL81" s="14"/>
      <c r="IM81" s="14"/>
    </row>
    <row r="82" spans="1:247" s="33" customFormat="1" x14ac:dyDescent="0.3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v>12.5095385231</v>
      </c>
      <c r="HF82" s="45">
        <v>11.258584670799999</v>
      </c>
      <c r="HG82" s="45">
        <v>10.007630818499999</v>
      </c>
      <c r="HH82" s="45">
        <v>14.385969301599999</v>
      </c>
      <c r="HI82" s="45">
        <v>13.7604923754</v>
      </c>
      <c r="HJ82" s="14">
        <v>13.7604923754</v>
      </c>
      <c r="HK82" s="14">
        <v>13.7604923754</v>
      </c>
      <c r="HL82" s="14">
        <v>14.385969301599999</v>
      </c>
      <c r="HM82" s="14">
        <v>15.6369231539</v>
      </c>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row>
    <row r="83" spans="1:247" s="33" customFormat="1" x14ac:dyDescent="0.3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v>13.4298491828</v>
      </c>
      <c r="HF83" s="45">
        <v>9.0651481983999993</v>
      </c>
      <c r="HG83" s="45">
        <v>8.3936557391999997</v>
      </c>
      <c r="HH83" s="45">
        <v>5.3719396731</v>
      </c>
      <c r="HI83" s="45">
        <v>5.7076859026999998</v>
      </c>
      <c r="HJ83" s="14">
        <v>5.0361934435000002</v>
      </c>
      <c r="HK83" s="14">
        <v>5.0361934435000002</v>
      </c>
      <c r="HL83" s="14">
        <v>5.0361934435000002</v>
      </c>
      <c r="HM83" s="14">
        <v>7.7221632801000002</v>
      </c>
      <c r="HN83" s="14"/>
      <c r="HO83" s="14"/>
      <c r="HP83" s="14"/>
      <c r="HQ83" s="14"/>
      <c r="HR83" s="14"/>
      <c r="HS83" s="14"/>
      <c r="HT83" s="14"/>
      <c r="HU83" s="14"/>
      <c r="HV83" s="14"/>
      <c r="HW83" s="14"/>
      <c r="HX83" s="14"/>
      <c r="HY83" s="14"/>
      <c r="HZ83" s="14"/>
      <c r="IA83" s="14"/>
      <c r="IB83" s="14"/>
      <c r="IC83" s="14"/>
      <c r="ID83" s="14"/>
      <c r="IE83" s="14"/>
      <c r="IF83" s="14"/>
      <c r="IG83" s="14"/>
      <c r="IH83" s="14"/>
      <c r="II83" s="14"/>
      <c r="IJ83" s="14"/>
      <c r="IK83" s="14"/>
      <c r="IL83" s="14"/>
      <c r="IM83" s="14"/>
    </row>
    <row r="84" spans="1:247" s="33" customFormat="1" x14ac:dyDescent="0.3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v>14.2285609066</v>
      </c>
      <c r="HF84" s="45">
        <v>18.4134317615</v>
      </c>
      <c r="HG84" s="45">
        <v>15.0655350776</v>
      </c>
      <c r="HH84" s="45">
        <v>15.902509248599999</v>
      </c>
      <c r="HI84" s="45">
        <v>14.2285609066</v>
      </c>
      <c r="HJ84" s="14">
        <v>10.043690051700001</v>
      </c>
      <c r="HK84" s="14">
        <v>10.043690051700001</v>
      </c>
      <c r="HL84" s="14">
        <v>9.2067158806999991</v>
      </c>
      <c r="HM84" s="14">
        <v>6.6957933678000003</v>
      </c>
      <c r="HN84" s="14"/>
      <c r="HO84" s="14"/>
      <c r="HP84" s="14"/>
      <c r="HQ84" s="14"/>
      <c r="HR84" s="14"/>
      <c r="HS84" s="14"/>
      <c r="HT84" s="14"/>
      <c r="HU84" s="14"/>
      <c r="HV84" s="14"/>
      <c r="HW84" s="14"/>
      <c r="HX84" s="14"/>
      <c r="HY84" s="14"/>
      <c r="HZ84" s="14"/>
      <c r="IA84" s="14"/>
      <c r="IB84" s="14"/>
      <c r="IC84" s="14"/>
      <c r="ID84" s="14"/>
      <c r="IE84" s="14"/>
      <c r="IF84" s="14"/>
      <c r="IG84" s="14"/>
      <c r="IH84" s="14"/>
      <c r="II84" s="14"/>
      <c r="IJ84" s="14"/>
      <c r="IK84" s="14"/>
      <c r="IL84" s="14"/>
      <c r="IM84" s="14"/>
    </row>
    <row r="85" spans="1:247" s="33" customFormat="1" x14ac:dyDescent="0.3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v>36.101548498600003</v>
      </c>
      <c r="HF85" s="45">
        <v>33.522866463</v>
      </c>
      <c r="HG85" s="45">
        <v>24.4974793383</v>
      </c>
      <c r="HH85" s="45">
        <v>18.050774249300002</v>
      </c>
      <c r="HI85" s="45">
        <v>16.7614332315</v>
      </c>
      <c r="HJ85" s="14">
        <v>10.3147281424</v>
      </c>
      <c r="HK85" s="14">
        <v>10.3147281424</v>
      </c>
      <c r="HL85" s="14">
        <v>9.0253871245999999</v>
      </c>
      <c r="HM85" s="14">
        <v>10.3147281424</v>
      </c>
      <c r="HN85" s="14"/>
      <c r="HO85" s="14"/>
      <c r="HP85" s="14"/>
      <c r="HQ85" s="14"/>
      <c r="HR85" s="14"/>
      <c r="HS85" s="14"/>
      <c r="HT85" s="14"/>
      <c r="HU85" s="14"/>
      <c r="HV85" s="14"/>
      <c r="HW85" s="14"/>
      <c r="HX85" s="14"/>
      <c r="HY85" s="14"/>
      <c r="HZ85" s="14"/>
      <c r="IA85" s="14"/>
      <c r="IB85" s="14"/>
      <c r="IC85" s="14"/>
      <c r="ID85" s="14"/>
      <c r="IE85" s="14"/>
      <c r="IF85" s="14"/>
      <c r="IG85" s="14"/>
      <c r="IH85" s="14"/>
      <c r="II85" s="14"/>
      <c r="IJ85" s="14"/>
      <c r="IK85" s="14"/>
      <c r="IL85" s="14"/>
      <c r="IM85" s="14"/>
    </row>
    <row r="86" spans="1:247" s="33" customFormat="1" x14ac:dyDescent="0.3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v>4.9935707775999996</v>
      </c>
      <c r="HF86" s="45">
        <v>1.2483926943999999</v>
      </c>
      <c r="HG86" s="45">
        <v>1.2483926943999999</v>
      </c>
      <c r="HH86" s="45">
        <v>0</v>
      </c>
      <c r="HI86" s="45">
        <v>0</v>
      </c>
      <c r="HJ86" s="14">
        <v>0</v>
      </c>
      <c r="HK86" s="14">
        <v>0</v>
      </c>
      <c r="HL86" s="14">
        <v>0</v>
      </c>
      <c r="HM86" s="14">
        <v>0</v>
      </c>
      <c r="HN86" s="14"/>
      <c r="HO86" s="14"/>
      <c r="HP86" s="14"/>
      <c r="HQ86" s="14"/>
      <c r="HR86" s="14"/>
      <c r="HS86" s="14"/>
      <c r="HT86" s="14"/>
      <c r="HU86" s="14"/>
      <c r="HV86" s="14"/>
      <c r="HW86" s="14"/>
      <c r="HX86" s="14"/>
      <c r="HY86" s="14"/>
      <c r="HZ86" s="14"/>
      <c r="IA86" s="14"/>
      <c r="IB86" s="14"/>
      <c r="IC86" s="14"/>
      <c r="ID86" s="14"/>
      <c r="IE86" s="14"/>
      <c r="IF86" s="14"/>
      <c r="IG86" s="14"/>
      <c r="IH86" s="14"/>
      <c r="II86" s="14"/>
      <c r="IJ86" s="14"/>
      <c r="IK86" s="14"/>
      <c r="IL86" s="14"/>
      <c r="IM86" s="14"/>
    </row>
    <row r="87" spans="1:247" s="33" customFormat="1" x14ac:dyDescent="0.3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v>19.807544371199999</v>
      </c>
      <c r="HF87" s="45">
        <v>17.5043415373</v>
      </c>
      <c r="HG87" s="45">
        <v>13.3585764364</v>
      </c>
      <c r="HH87" s="45">
        <v>12.897935869599999</v>
      </c>
      <c r="HI87" s="45">
        <v>13.3585764364</v>
      </c>
      <c r="HJ87" s="14">
        <v>8.2915302019000006</v>
      </c>
      <c r="HK87" s="14">
        <v>8.2915302019000006</v>
      </c>
      <c r="HL87" s="14">
        <v>8.2915302019000006</v>
      </c>
      <c r="HM87" s="14">
        <v>8.7521707686999992</v>
      </c>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row>
    <row r="88" spans="1:247" s="33" customFormat="1" x14ac:dyDescent="0.3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v>22.783289492800002</v>
      </c>
      <c r="HF88" s="45">
        <v>20.712081357100001</v>
      </c>
      <c r="HG88" s="45">
        <v>12.4272488142</v>
      </c>
      <c r="HH88" s="45">
        <v>7.2492284749999998</v>
      </c>
      <c r="HI88" s="45">
        <v>5.1780203392999997</v>
      </c>
      <c r="HJ88" s="14">
        <v>3.1068122036000001</v>
      </c>
      <c r="HK88" s="14">
        <v>2.0712081357000001</v>
      </c>
      <c r="HL88" s="14">
        <v>2.0712081357000001</v>
      </c>
      <c r="HM88" s="14">
        <v>2.0712081357000001</v>
      </c>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row>
    <row r="89" spans="1:247" s="33" customFormat="1" x14ac:dyDescent="0.3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v>32.063547883299996</v>
      </c>
      <c r="HF89" s="45">
        <v>27.9263158983</v>
      </c>
      <c r="HG89" s="45">
        <v>25.857699905899999</v>
      </c>
      <c r="HH89" s="45">
        <v>24.823391909600002</v>
      </c>
      <c r="HI89" s="45">
        <v>16.548927939799999</v>
      </c>
      <c r="HJ89" s="14">
        <v>18.6175439322</v>
      </c>
      <c r="HK89" s="14">
        <v>17.583235936000001</v>
      </c>
      <c r="HL89" s="14">
        <v>16.548927939799999</v>
      </c>
      <c r="HM89" s="14">
        <v>8.2744639698999993</v>
      </c>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row>
    <row r="90" spans="1:247" s="33" customFormat="1" x14ac:dyDescent="0.3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v>1.5015804133999999</v>
      </c>
      <c r="HF90" s="45">
        <v>1.5015804133999999</v>
      </c>
      <c r="HG90" s="45">
        <v>0</v>
      </c>
      <c r="HH90" s="45">
        <v>0</v>
      </c>
      <c r="HI90" s="45">
        <v>0</v>
      </c>
      <c r="HJ90" s="14">
        <v>0</v>
      </c>
      <c r="HK90" s="14">
        <v>0</v>
      </c>
      <c r="HL90" s="14">
        <v>0.75079020669999996</v>
      </c>
      <c r="HM90" s="14">
        <v>0.75079020669999996</v>
      </c>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row>
    <row r="91" spans="1:247" s="33" customFormat="1" x14ac:dyDescent="0.3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v>41.111351965499999</v>
      </c>
      <c r="HF91" s="45">
        <v>22.424373799400001</v>
      </c>
      <c r="HG91" s="45">
        <v>17.192019912799999</v>
      </c>
      <c r="HH91" s="45">
        <v>14.202103406299999</v>
      </c>
      <c r="HI91" s="45">
        <v>8.2222703931000005</v>
      </c>
      <c r="HJ91" s="14">
        <v>5.9798330132000004</v>
      </c>
      <c r="HK91" s="14">
        <v>5.9798330132000004</v>
      </c>
      <c r="HL91" s="14">
        <v>5.9798330132000004</v>
      </c>
      <c r="HM91" s="14">
        <v>5.9798330132000004</v>
      </c>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row>
    <row r="92" spans="1:247" s="33" customFormat="1" x14ac:dyDescent="0.3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v>1.3275804846000001</v>
      </c>
      <c r="HF92" s="45">
        <v>0</v>
      </c>
      <c r="HG92" s="45">
        <v>6.6379024227999999</v>
      </c>
      <c r="HH92" s="45">
        <v>7.9654829074000002</v>
      </c>
      <c r="HI92" s="45">
        <v>14.6033853302</v>
      </c>
      <c r="HJ92" s="14">
        <v>14.6033853302</v>
      </c>
      <c r="HK92" s="14">
        <v>14.6033853302</v>
      </c>
      <c r="HL92" s="14">
        <v>15.9309658148</v>
      </c>
      <c r="HM92" s="14">
        <v>19.913707268500001</v>
      </c>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row>
    <row r="93" spans="1:247" s="33" customFormat="1" x14ac:dyDescent="0.3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v>18.019549511299999</v>
      </c>
      <c r="HF93" s="45">
        <v>16.659583510400001</v>
      </c>
      <c r="HG93" s="45">
        <v>16.659583510400001</v>
      </c>
      <c r="HH93" s="45">
        <v>16.999575010600001</v>
      </c>
      <c r="HI93" s="45">
        <v>15.979600509999999</v>
      </c>
      <c r="HJ93" s="14">
        <v>17.169570760700001</v>
      </c>
      <c r="HK93" s="14">
        <v>16.659583510400001</v>
      </c>
      <c r="HL93" s="14">
        <v>15.979600509999999</v>
      </c>
      <c r="HM93" s="14">
        <v>13.259668508300001</v>
      </c>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row>
    <row r="94" spans="1:247" s="33" customFormat="1" x14ac:dyDescent="0.3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v>7.3637702504</v>
      </c>
      <c r="HF94" s="45">
        <v>6.8249577930000003</v>
      </c>
      <c r="HG94" s="45">
        <v>6.6453536405999998</v>
      </c>
      <c r="HH94" s="45">
        <v>4.4901038112</v>
      </c>
      <c r="HI94" s="45">
        <v>5.5677287259000003</v>
      </c>
      <c r="HJ94" s="14">
        <v>6.4657494881000002</v>
      </c>
      <c r="HK94" s="14">
        <v>6.2861453356999997</v>
      </c>
      <c r="HL94" s="14">
        <v>6.1065411832000001</v>
      </c>
      <c r="HM94" s="14">
        <v>6.4657494881000002</v>
      </c>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row>
    <row r="95" spans="1:247" s="33" customFormat="1" x14ac:dyDescent="0.3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v>23.261130250299999</v>
      </c>
      <c r="HF95" s="45">
        <v>21.857441355900001</v>
      </c>
      <c r="HG95" s="45">
        <v>15.2400508536</v>
      </c>
      <c r="HH95" s="45">
        <v>13.6358349743</v>
      </c>
      <c r="HI95" s="45">
        <v>13.2347810045</v>
      </c>
      <c r="HJ95" s="14">
        <v>12.031619095</v>
      </c>
      <c r="HK95" s="14">
        <v>11.6305651251</v>
      </c>
      <c r="HL95" s="14">
        <v>11.229511155300001</v>
      </c>
      <c r="HM95" s="14">
        <v>8.8231873363000002</v>
      </c>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row>
    <row r="96" spans="1:247" s="33" customFormat="1" x14ac:dyDescent="0.3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v>11.7141151309</v>
      </c>
      <c r="HF96" s="45">
        <v>10.2026164043</v>
      </c>
      <c r="HG96" s="45">
        <v>10.2026164043</v>
      </c>
      <c r="HH96" s="45">
        <v>9.0689923593999993</v>
      </c>
      <c r="HI96" s="45">
        <v>5.2902455430000002</v>
      </c>
      <c r="HJ96" s="14">
        <v>4.9123708613000003</v>
      </c>
      <c r="HK96" s="14">
        <v>4.9123708613000003</v>
      </c>
      <c r="HL96" s="14">
        <v>4.1566214979999998</v>
      </c>
      <c r="HM96" s="14">
        <v>4.5344961796999996</v>
      </c>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row>
    <row r="97" spans="1:247" s="33" customFormat="1" x14ac:dyDescent="0.3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v>14.150708259</v>
      </c>
      <c r="HF97" s="45">
        <v>12.7034767325</v>
      </c>
      <c r="HG97" s="45">
        <v>12.5426732296</v>
      </c>
      <c r="HH97" s="45">
        <v>11.095441703100001</v>
      </c>
      <c r="HI97" s="45">
        <v>10.291424188400001</v>
      </c>
      <c r="HJ97" s="14">
        <v>9.8090136795999996</v>
      </c>
      <c r="HK97" s="14">
        <v>9.1657996678</v>
      </c>
      <c r="HL97" s="14">
        <v>8.8441926618999993</v>
      </c>
      <c r="HM97" s="14">
        <v>8.5225856560000004</v>
      </c>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row>
    <row r="98" spans="1:247" s="33" customFormat="1" x14ac:dyDescent="0.3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v>27.8456515534</v>
      </c>
      <c r="HF98" s="45">
        <v>16.011249643199999</v>
      </c>
      <c r="HG98" s="45">
        <v>13.9228257767</v>
      </c>
      <c r="HH98" s="45">
        <v>13.9228257767</v>
      </c>
      <c r="HI98" s="45">
        <v>14.6189670656</v>
      </c>
      <c r="HJ98" s="14">
        <v>8.3536954659999996</v>
      </c>
      <c r="HK98" s="14">
        <v>8.3536954659999996</v>
      </c>
      <c r="HL98" s="14">
        <v>7.6575541771999998</v>
      </c>
      <c r="HM98" s="14">
        <v>8.3536954659999996</v>
      </c>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row>
    <row r="99" spans="1:247" s="33" customFormat="1" x14ac:dyDescent="0.3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v>4.9997000180000004</v>
      </c>
      <c r="HF99" s="45">
        <v>4.9997000180000004</v>
      </c>
      <c r="HG99" s="45">
        <v>2.9998200108000002</v>
      </c>
      <c r="HH99" s="45">
        <v>1.9998800072</v>
      </c>
      <c r="HI99" s="45">
        <v>1.9998800072</v>
      </c>
      <c r="HJ99" s="14">
        <v>1.9998800072</v>
      </c>
      <c r="HK99" s="14">
        <v>1.9998800072</v>
      </c>
      <c r="HL99" s="14">
        <v>0.99994000360000002</v>
      </c>
      <c r="HM99" s="14">
        <v>0</v>
      </c>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row>
    <row r="100" spans="1:247" s="33" customFormat="1" x14ac:dyDescent="0.3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v>15.803613759699999</v>
      </c>
      <c r="HF100" s="45">
        <v>12.0408485788</v>
      </c>
      <c r="HG100" s="45">
        <v>10.5357425065</v>
      </c>
      <c r="HH100" s="45">
        <v>9.7831894703</v>
      </c>
      <c r="HI100" s="45">
        <v>12.0408485788</v>
      </c>
      <c r="HJ100" s="14">
        <v>12.0408485788</v>
      </c>
      <c r="HK100" s="14">
        <v>10.5357425065</v>
      </c>
      <c r="HL100" s="14">
        <v>10.5357425065</v>
      </c>
      <c r="HM100" s="14">
        <v>10.5357425065</v>
      </c>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row>
    <row r="101" spans="1:247" s="33" customFormat="1" x14ac:dyDescent="0.3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v>37.869822485199997</v>
      </c>
      <c r="HF101" s="45">
        <v>40.236686390499997</v>
      </c>
      <c r="HG101" s="45">
        <v>33.136094674600002</v>
      </c>
      <c r="HH101" s="45">
        <v>30.7692307692</v>
      </c>
      <c r="HI101" s="45">
        <v>7.1005917160000003</v>
      </c>
      <c r="HJ101" s="14">
        <v>4.7337278106999996</v>
      </c>
      <c r="HK101" s="14">
        <v>4.7337278106999996</v>
      </c>
      <c r="HL101" s="14">
        <v>4.7337278106999996</v>
      </c>
      <c r="HM101" s="14">
        <v>2.3668639052999998</v>
      </c>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row>
    <row r="102" spans="1:247" s="33" customFormat="1" x14ac:dyDescent="0.3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v>8.8385202353000007</v>
      </c>
      <c r="HF102" s="45">
        <v>5.8923468234999996</v>
      </c>
      <c r="HG102" s="45">
        <v>4.9102890196000004</v>
      </c>
      <c r="HH102" s="45">
        <v>3.9282312156999999</v>
      </c>
      <c r="HI102" s="45">
        <v>3.9282312156999999</v>
      </c>
      <c r="HJ102" s="14">
        <v>1.9641156077999999</v>
      </c>
      <c r="HK102" s="14">
        <v>1.9641156077999999</v>
      </c>
      <c r="HL102" s="14">
        <v>1.9641156077999999</v>
      </c>
      <c r="HM102" s="14">
        <v>2.9461734117999998</v>
      </c>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row>
    <row r="103" spans="1:247" s="33" customFormat="1" x14ac:dyDescent="0.3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v>12.0209163945</v>
      </c>
      <c r="HF103" s="45">
        <v>12.0209163945</v>
      </c>
      <c r="HG103" s="45">
        <v>10.0174303288</v>
      </c>
      <c r="HH103" s="45">
        <v>8.0139442630000008</v>
      </c>
      <c r="HI103" s="45">
        <v>4.0069721315000004</v>
      </c>
      <c r="HJ103" s="14">
        <v>10.0174303288</v>
      </c>
      <c r="HK103" s="14">
        <v>10.0174303288</v>
      </c>
      <c r="HL103" s="14">
        <v>8.0139442630000008</v>
      </c>
      <c r="HM103" s="14">
        <v>10.0174303288</v>
      </c>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row>
    <row r="104" spans="1:247" s="33" customFormat="1" x14ac:dyDescent="0.3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v>9.6149223594999995</v>
      </c>
      <c r="HF104" s="45">
        <v>7.8121244170999997</v>
      </c>
      <c r="HG104" s="45">
        <v>9.0139897120000008</v>
      </c>
      <c r="HH104" s="45">
        <v>7.2111917696000001</v>
      </c>
      <c r="HI104" s="45">
        <v>4.8074611797999998</v>
      </c>
      <c r="HJ104" s="14">
        <v>4.2065285323000001</v>
      </c>
      <c r="HK104" s="14">
        <v>4.2065285323000001</v>
      </c>
      <c r="HL104" s="14">
        <v>4.2065285323000001</v>
      </c>
      <c r="HM104" s="14">
        <v>3.6055958848</v>
      </c>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row>
    <row r="105" spans="1:247" s="33" customFormat="1" x14ac:dyDescent="0.3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v>6.7287753016999998</v>
      </c>
      <c r="HF105" s="45">
        <v>6.4229218789000004</v>
      </c>
      <c r="HG105" s="45">
        <v>5.5053616104999996</v>
      </c>
      <c r="HH105" s="45">
        <v>4.8936547649</v>
      </c>
      <c r="HI105" s="45">
        <v>2.4468273824</v>
      </c>
      <c r="HJ105" s="14">
        <v>3.0585342281000001</v>
      </c>
      <c r="HK105" s="14">
        <v>3.0585342281000001</v>
      </c>
      <c r="HL105" s="14">
        <v>2.7526808052999998</v>
      </c>
      <c r="HM105" s="14">
        <v>1.8351205368000001</v>
      </c>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row>
    <row r="106" spans="1:247" s="33" customFormat="1" x14ac:dyDescent="0.3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v>16.352674742200001</v>
      </c>
      <c r="HF106" s="45">
        <v>14.501428545</v>
      </c>
      <c r="HG106" s="45">
        <v>11.7245592491</v>
      </c>
      <c r="HH106" s="45">
        <v>10.798936150499999</v>
      </c>
      <c r="HI106" s="45">
        <v>10.4903951176</v>
      </c>
      <c r="HJ106" s="14">
        <v>10.4903951176</v>
      </c>
      <c r="HK106" s="14">
        <v>8.9476899532999994</v>
      </c>
      <c r="HL106" s="14">
        <v>7.4049847889000002</v>
      </c>
      <c r="HM106" s="14">
        <v>5.2451975588000002</v>
      </c>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row>
    <row r="107" spans="1:247" s="33" customFormat="1" x14ac:dyDescent="0.3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v>26.558960893199998</v>
      </c>
      <c r="HF107" s="45">
        <v>24.0533985448</v>
      </c>
      <c r="HG107" s="45">
        <v>16.0355990298</v>
      </c>
      <c r="HH107" s="45">
        <v>19.5433863176</v>
      </c>
      <c r="HI107" s="45">
        <v>18.040048908599999</v>
      </c>
      <c r="HJ107" s="14">
        <v>12.527811742100001</v>
      </c>
      <c r="HK107" s="14">
        <v>13.5300366814</v>
      </c>
      <c r="HL107" s="14">
        <v>13.5300366814</v>
      </c>
      <c r="HM107" s="14">
        <v>12.0266992724</v>
      </c>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row>
    <row r="108" spans="1:247" s="33" customFormat="1" x14ac:dyDescent="0.3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v>17.3683981995</v>
      </c>
      <c r="HF108" s="45">
        <v>18.815764716099999</v>
      </c>
      <c r="HG108" s="45">
        <v>15.921031682900001</v>
      </c>
      <c r="HH108" s="45">
        <v>14.4736651662</v>
      </c>
      <c r="HI108" s="45">
        <v>10.855248874700001</v>
      </c>
      <c r="HJ108" s="14">
        <v>7.2368325831</v>
      </c>
      <c r="HK108" s="14">
        <v>6.5131493247999996</v>
      </c>
      <c r="HL108" s="14">
        <v>5.0657828081999998</v>
      </c>
      <c r="HM108" s="14">
        <v>2.1710497749000002</v>
      </c>
      <c r="HN108" s="14"/>
      <c r="HO108" s="14"/>
      <c r="HP108" s="14"/>
      <c r="HQ108" s="14"/>
      <c r="HR108" s="14"/>
      <c r="HS108" s="14"/>
      <c r="HT108" s="14"/>
      <c r="HU108" s="14"/>
      <c r="HV108" s="14"/>
      <c r="HW108" s="14"/>
      <c r="HX108" s="14"/>
      <c r="HY108" s="14"/>
      <c r="HZ108" s="14"/>
      <c r="IA108" s="14"/>
      <c r="IB108" s="14"/>
      <c r="IC108" s="14"/>
      <c r="ID108" s="14"/>
      <c r="IE108" s="14"/>
      <c r="IF108" s="14"/>
      <c r="IG108" s="14"/>
      <c r="IH108" s="14"/>
      <c r="II108" s="14"/>
      <c r="IJ108" s="14"/>
      <c r="IK108" s="14"/>
      <c r="IL108" s="14"/>
      <c r="IM108" s="14"/>
    </row>
    <row r="109" spans="1:247" s="33" customFormat="1" x14ac:dyDescent="0.3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v>14.487267561099999</v>
      </c>
      <c r="HF109" s="45">
        <v>10.281286656300001</v>
      </c>
      <c r="HG109" s="45">
        <v>6.0753057514000002</v>
      </c>
      <c r="HH109" s="45">
        <v>5.1406433281000004</v>
      </c>
      <c r="HI109" s="45">
        <v>5.1406433281000004</v>
      </c>
      <c r="HJ109" s="14">
        <v>4.2059809047999996</v>
      </c>
      <c r="HK109" s="14">
        <v>4.2059809047999996</v>
      </c>
      <c r="HL109" s="14">
        <v>2.3366560582</v>
      </c>
      <c r="HM109" s="14">
        <v>1.4019936349</v>
      </c>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row>
    <row r="110" spans="1:247" s="33" customFormat="1" x14ac:dyDescent="0.3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v>18.662021896799999</v>
      </c>
      <c r="HF110" s="45">
        <v>13.330015640599999</v>
      </c>
      <c r="HG110" s="45">
        <v>14.218683349899999</v>
      </c>
      <c r="HH110" s="45">
        <v>8.8866770936999995</v>
      </c>
      <c r="HI110" s="45">
        <v>8.8866770936999995</v>
      </c>
      <c r="HJ110" s="14">
        <v>6.2206739655999996</v>
      </c>
      <c r="HK110" s="14">
        <v>7.1093416749999996</v>
      </c>
      <c r="HL110" s="14">
        <v>7.1093416749999996</v>
      </c>
      <c r="HM110" s="14">
        <v>7.1093416749999996</v>
      </c>
      <c r="HN110" s="14"/>
      <c r="HO110" s="14"/>
      <c r="HP110" s="14"/>
      <c r="HQ110" s="14"/>
      <c r="HR110" s="14"/>
      <c r="HS110" s="14"/>
      <c r="HT110" s="14"/>
      <c r="HU110" s="14"/>
      <c r="HV110" s="14"/>
      <c r="HW110" s="14"/>
      <c r="HX110" s="14"/>
      <c r="HY110" s="14"/>
      <c r="HZ110" s="14"/>
      <c r="IA110" s="14"/>
      <c r="IB110" s="14"/>
      <c r="IC110" s="14"/>
      <c r="ID110" s="14"/>
      <c r="IE110" s="14"/>
      <c r="IF110" s="14"/>
      <c r="IG110" s="14"/>
      <c r="IH110" s="14"/>
      <c r="II110" s="14"/>
      <c r="IJ110" s="14"/>
      <c r="IK110" s="14"/>
      <c r="IL110" s="14"/>
      <c r="IM110" s="14"/>
    </row>
    <row r="111" spans="1:247" s="33" customFormat="1" x14ac:dyDescent="0.3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v>11.6565400475</v>
      </c>
      <c r="HF111" s="45">
        <v>9.4709387885999998</v>
      </c>
      <c r="HG111" s="45">
        <v>7.2853375296999996</v>
      </c>
      <c r="HH111" s="45">
        <v>4.3712025177999996</v>
      </c>
      <c r="HI111" s="45">
        <v>5.8282700238</v>
      </c>
      <c r="HJ111" s="14">
        <v>4.3712025177999996</v>
      </c>
      <c r="HK111" s="14">
        <v>5.0997362708000002</v>
      </c>
      <c r="HL111" s="14">
        <v>5.0997362708000002</v>
      </c>
      <c r="HM111" s="14">
        <v>5.0997362708000002</v>
      </c>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row>
    <row r="112" spans="1:247" s="33" customFormat="1" x14ac:dyDescent="0.3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v>25.675627261500001</v>
      </c>
      <c r="HF112" s="45">
        <v>17.913228321999998</v>
      </c>
      <c r="HG112" s="45">
        <v>15.524797879099999</v>
      </c>
      <c r="HH112" s="45">
        <v>13.4349212415</v>
      </c>
      <c r="HI112" s="45">
        <v>9.8522755771000003</v>
      </c>
      <c r="HJ112" s="14">
        <v>9.2551679664000002</v>
      </c>
      <c r="HK112" s="14">
        <v>9.8522755771000003</v>
      </c>
      <c r="HL112" s="14">
        <v>9.5537217716999994</v>
      </c>
      <c r="HM112" s="14">
        <v>8.0609527448999998</v>
      </c>
      <c r="HN112" s="14"/>
      <c r="HO112" s="14"/>
      <c r="HP112" s="14"/>
      <c r="HQ112" s="14"/>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row>
    <row r="113" spans="1:247" s="33" customFormat="1" x14ac:dyDescent="0.3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v>16.644931017899999</v>
      </c>
      <c r="HF113" s="45">
        <v>14.585764294000001</v>
      </c>
      <c r="HG113" s="45">
        <v>15.272153202</v>
      </c>
      <c r="HH113" s="45">
        <v>13.899375386099999</v>
      </c>
      <c r="HI113" s="45">
        <v>9.9526391654000008</v>
      </c>
      <c r="HJ113" s="14">
        <v>11.4970142083</v>
      </c>
      <c r="HK113" s="14">
        <v>12.3550003432</v>
      </c>
      <c r="HL113" s="14">
        <v>10.1242363923</v>
      </c>
      <c r="HM113" s="14">
        <v>10.982222527299999</v>
      </c>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row>
    <row r="114" spans="1:247" s="33" customFormat="1" x14ac:dyDescent="0.3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v>20.9336403601</v>
      </c>
      <c r="HF114" s="45">
        <v>18.877657824700002</v>
      </c>
      <c r="HG114" s="45">
        <v>16.8216752893</v>
      </c>
      <c r="HH114" s="45">
        <v>14.765692754</v>
      </c>
      <c r="HI114" s="45">
        <v>12.522802715399999</v>
      </c>
      <c r="HJ114" s="14">
        <v>13.083525225000001</v>
      </c>
      <c r="HK114" s="14">
        <v>12.335895212200001</v>
      </c>
      <c r="HL114" s="14">
        <v>11.027542689700001</v>
      </c>
      <c r="HM114" s="14">
        <v>9.9060976703999994</v>
      </c>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row>
    <row r="115" spans="1:247" s="33" customFormat="1" x14ac:dyDescent="0.3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v>10.3275911926</v>
      </c>
      <c r="HF115" s="45">
        <v>9.8112116329999992</v>
      </c>
      <c r="HG115" s="45">
        <v>8.2620729541000006</v>
      </c>
      <c r="HH115" s="45">
        <v>9.2948320734000003</v>
      </c>
      <c r="HI115" s="45">
        <v>10.3275911926</v>
      </c>
      <c r="HJ115" s="14">
        <v>8.7784525136999996</v>
      </c>
      <c r="HK115" s="14">
        <v>7.7456933944999999</v>
      </c>
      <c r="HL115" s="14">
        <v>7.7456933944999999</v>
      </c>
      <c r="HM115" s="14">
        <v>6.1965547155999996</v>
      </c>
      <c r="HN115" s="14"/>
      <c r="HO115" s="14"/>
      <c r="HP115" s="14"/>
      <c r="HQ115" s="14"/>
      <c r="HR115" s="14"/>
      <c r="HS115" s="14"/>
      <c r="HT115" s="14"/>
      <c r="HU115" s="14"/>
      <c r="HV115" s="14"/>
      <c r="HW115" s="14"/>
      <c r="HX115" s="14"/>
      <c r="HY115" s="14"/>
      <c r="HZ115" s="14"/>
      <c r="IA115" s="14"/>
      <c r="IB115" s="14"/>
      <c r="IC115" s="14"/>
      <c r="ID115" s="14"/>
      <c r="IE115" s="14"/>
      <c r="IF115" s="14"/>
      <c r="IG115" s="14"/>
      <c r="IH115" s="14"/>
      <c r="II115" s="14"/>
      <c r="IJ115" s="14"/>
      <c r="IK115" s="14"/>
      <c r="IL115" s="14"/>
      <c r="IM115" s="14"/>
    </row>
    <row r="116" spans="1:247" s="33" customFormat="1" x14ac:dyDescent="0.3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v>0</v>
      </c>
      <c r="HF116" s="45">
        <v>0</v>
      </c>
      <c r="HG116" s="45">
        <v>1.1090901025</v>
      </c>
      <c r="HH116" s="45">
        <v>1.1090901025</v>
      </c>
      <c r="HI116" s="45">
        <v>2.2181802049999999</v>
      </c>
      <c r="HJ116" s="14">
        <v>2.2181802049999999</v>
      </c>
      <c r="HK116" s="14">
        <v>2.2181802049999999</v>
      </c>
      <c r="HL116" s="14">
        <v>3.3272703074000001</v>
      </c>
      <c r="HM116" s="14">
        <v>3.3272703074000001</v>
      </c>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row>
    <row r="117" spans="1:247" s="33" customFormat="1" x14ac:dyDescent="0.3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v>32.701393251500001</v>
      </c>
      <c r="HF117" s="45">
        <v>26.677452389399999</v>
      </c>
      <c r="HG117" s="45">
        <v>19.7929485469</v>
      </c>
      <c r="HH117" s="45">
        <v>7.7450668227000001</v>
      </c>
      <c r="HI117" s="45">
        <v>11.187318743900001</v>
      </c>
      <c r="HJ117" s="14">
        <v>8.6056298029999994</v>
      </c>
      <c r="HK117" s="14">
        <v>9.4661927833000004</v>
      </c>
      <c r="HL117" s="14">
        <v>9.4661927833000004</v>
      </c>
      <c r="HM117" s="14">
        <v>8.6056298029999994</v>
      </c>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row>
    <row r="118" spans="1:247" s="33" customFormat="1" x14ac:dyDescent="0.3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v>32.812435913199998</v>
      </c>
      <c r="HF118" s="45">
        <v>24.6093269349</v>
      </c>
      <c r="HG118" s="45">
        <v>16.406217956599999</v>
      </c>
      <c r="HH118" s="45">
        <v>18.456995201200002</v>
      </c>
      <c r="HI118" s="45">
        <v>14.355440712</v>
      </c>
      <c r="HJ118" s="14">
        <v>10.2538862229</v>
      </c>
      <c r="HK118" s="14">
        <v>10.2538862229</v>
      </c>
      <c r="HL118" s="14">
        <v>8.2031089782999995</v>
      </c>
      <c r="HM118" s="14">
        <v>6.1523317336999996</v>
      </c>
      <c r="HN118" s="14"/>
      <c r="HO118" s="14"/>
      <c r="HP118" s="14"/>
      <c r="HQ118" s="14"/>
      <c r="HR118" s="14"/>
      <c r="HS118" s="14"/>
      <c r="HT118" s="14"/>
      <c r="HU118" s="14"/>
      <c r="HV118" s="14"/>
      <c r="HW118" s="14"/>
      <c r="HX118" s="14"/>
      <c r="HY118" s="14"/>
      <c r="HZ118" s="14"/>
      <c r="IA118" s="14"/>
      <c r="IB118" s="14"/>
      <c r="IC118" s="14"/>
      <c r="ID118" s="14"/>
      <c r="IE118" s="14"/>
      <c r="IF118" s="14"/>
      <c r="IG118" s="14"/>
      <c r="IH118" s="14"/>
      <c r="II118" s="14"/>
      <c r="IJ118" s="14"/>
      <c r="IK118" s="14"/>
      <c r="IL118" s="14"/>
      <c r="IM118" s="14"/>
    </row>
    <row r="119" spans="1:247" s="33" customFormat="1" x14ac:dyDescent="0.3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v>12.121002233700001</v>
      </c>
      <c r="HF119" s="45">
        <v>8.6578587383999999</v>
      </c>
      <c r="HG119" s="45">
        <v>5.1947152430000001</v>
      </c>
      <c r="HH119" s="45">
        <v>3.4631434954000002</v>
      </c>
      <c r="HI119" s="45">
        <v>5.1947152430000001</v>
      </c>
      <c r="HJ119" s="14">
        <v>3.4631434954000002</v>
      </c>
      <c r="HK119" s="14">
        <v>3.4631434954000002</v>
      </c>
      <c r="HL119" s="14">
        <v>1.7315717477000001</v>
      </c>
      <c r="HM119" s="14">
        <v>1.7315717477000001</v>
      </c>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row>
    <row r="120" spans="1:247" s="33" customFormat="1" x14ac:dyDescent="0.3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v>22.6623699861</v>
      </c>
      <c r="HF120" s="45">
        <v>21.221410044799999</v>
      </c>
      <c r="HG120" s="45">
        <v>19.125468311999999</v>
      </c>
      <c r="HH120" s="45">
        <v>16.8985302209</v>
      </c>
      <c r="HI120" s="45">
        <v>16.636537504300001</v>
      </c>
      <c r="HJ120" s="14">
        <v>17.291519295800001</v>
      </c>
      <c r="HK120" s="14">
        <v>18.077497445599999</v>
      </c>
      <c r="HL120" s="14">
        <v>18.4704865205</v>
      </c>
      <c r="HM120" s="14">
        <v>18.208493803900001</v>
      </c>
      <c r="HN120" s="14"/>
      <c r="HO120" s="14"/>
      <c r="HP120" s="14"/>
      <c r="HQ120" s="14"/>
      <c r="HR120" s="14"/>
      <c r="HS120" s="14"/>
      <c r="HT120" s="14"/>
      <c r="HU120" s="14"/>
      <c r="HV120" s="14"/>
      <c r="HW120" s="14"/>
      <c r="HX120" s="14"/>
      <c r="HY120" s="14"/>
      <c r="HZ120" s="14"/>
      <c r="IA120" s="14"/>
      <c r="IB120" s="14"/>
      <c r="IC120" s="14"/>
      <c r="ID120" s="14"/>
      <c r="IE120" s="14"/>
      <c r="IF120" s="14"/>
      <c r="IG120" s="14"/>
      <c r="IH120" s="14"/>
      <c r="II120" s="14"/>
      <c r="IJ120" s="14"/>
      <c r="IK120" s="14"/>
      <c r="IL120" s="14"/>
      <c r="IM120" s="14"/>
    </row>
    <row r="121" spans="1:247" s="33" customFormat="1" x14ac:dyDescent="0.3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v>13.841129782199999</v>
      </c>
      <c r="HF121" s="45">
        <v>9.0832414196000002</v>
      </c>
      <c r="HG121" s="45">
        <v>8.2181708082</v>
      </c>
      <c r="HH121" s="45">
        <v>9.5157767253000003</v>
      </c>
      <c r="HI121" s="45">
        <v>6.4880295853999996</v>
      </c>
      <c r="HJ121" s="14">
        <v>4.7578883626000001</v>
      </c>
      <c r="HK121" s="14">
        <v>5.1904236683000002</v>
      </c>
      <c r="HL121" s="14">
        <v>5.6229589740000003</v>
      </c>
      <c r="HM121" s="14">
        <v>4.3253530569</v>
      </c>
      <c r="HN121" s="14"/>
      <c r="HO121" s="14"/>
      <c r="HP121" s="14"/>
      <c r="HQ121" s="14"/>
      <c r="HR121" s="14"/>
      <c r="HS121" s="14"/>
      <c r="HT121" s="14"/>
      <c r="HU121" s="14"/>
      <c r="HV121" s="14"/>
      <c r="HW121" s="14"/>
      <c r="HX121" s="14"/>
      <c r="HY121" s="14"/>
      <c r="HZ121" s="14"/>
      <c r="IA121" s="14"/>
      <c r="IB121" s="14"/>
      <c r="IC121" s="14"/>
      <c r="ID121" s="14"/>
      <c r="IE121" s="14"/>
      <c r="IF121" s="14"/>
      <c r="IG121" s="14"/>
      <c r="IH121" s="14"/>
      <c r="II121" s="14"/>
      <c r="IJ121" s="14"/>
      <c r="IK121" s="14"/>
      <c r="IL121" s="14"/>
      <c r="IM121" s="14"/>
    </row>
    <row r="122" spans="1:247" s="33" customFormat="1" x14ac:dyDescent="0.3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v>6.1108734660000001</v>
      </c>
      <c r="HF122" s="45">
        <v>7.7774753203999998</v>
      </c>
      <c r="HG122" s="45">
        <v>6.1108734660000001</v>
      </c>
      <c r="HH122" s="45">
        <v>4.4442716116999996</v>
      </c>
      <c r="HI122" s="45">
        <v>7.7774753203999998</v>
      </c>
      <c r="HJ122" s="14">
        <v>8.3330092719</v>
      </c>
      <c r="HK122" s="14">
        <v>6.6664074175000003</v>
      </c>
      <c r="HL122" s="14">
        <v>6.1108734660000001</v>
      </c>
      <c r="HM122" s="14">
        <v>6.1108734660000001</v>
      </c>
      <c r="HN122" s="14"/>
      <c r="HO122" s="14"/>
      <c r="HP122" s="14"/>
      <c r="HQ122" s="14"/>
      <c r="HR122" s="14"/>
      <c r="HS122" s="14"/>
      <c r="HT122" s="14"/>
      <c r="HU122" s="14"/>
      <c r="HV122" s="14"/>
      <c r="HW122" s="14"/>
      <c r="HX122" s="14"/>
      <c r="HY122" s="14"/>
      <c r="HZ122" s="14"/>
      <c r="IA122" s="14"/>
      <c r="IB122" s="14"/>
      <c r="IC122" s="14"/>
      <c r="ID122" s="14"/>
      <c r="IE122" s="14"/>
      <c r="IF122" s="14"/>
      <c r="IG122" s="14"/>
      <c r="IH122" s="14"/>
      <c r="II122" s="14"/>
      <c r="IJ122" s="14"/>
      <c r="IK122" s="14"/>
      <c r="IL122" s="14"/>
      <c r="IM122" s="14"/>
    </row>
    <row r="123" spans="1:247" s="33" customFormat="1" x14ac:dyDescent="0.3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v>17.760036534899999</v>
      </c>
      <c r="HF123" s="45">
        <v>16.068604484000002</v>
      </c>
      <c r="HG123" s="45">
        <v>13.5314564076</v>
      </c>
      <c r="HH123" s="45">
        <v>12.685740382100001</v>
      </c>
      <c r="HI123" s="45">
        <v>11.840024356600001</v>
      </c>
      <c r="HJ123" s="14">
        <v>9.3028762801999996</v>
      </c>
      <c r="HK123" s="14">
        <v>9.3028762801999996</v>
      </c>
      <c r="HL123" s="14">
        <v>9.3028762801999996</v>
      </c>
      <c r="HM123" s="14">
        <v>3.3828641019000001</v>
      </c>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row>
    <row r="124" spans="1:247" s="33" customFormat="1" x14ac:dyDescent="0.3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v>8.9329011510999994</v>
      </c>
      <c r="HF124" s="45">
        <v>8.9329011510999994</v>
      </c>
      <c r="HG124" s="45">
        <v>6.3806436793000003</v>
      </c>
      <c r="HH124" s="45">
        <v>5.1045149434999999</v>
      </c>
      <c r="HI124" s="45">
        <v>3.8283862075999999</v>
      </c>
      <c r="HJ124" s="14">
        <v>3.8283862075999999</v>
      </c>
      <c r="HK124" s="14">
        <v>2.5522574716999999</v>
      </c>
      <c r="HL124" s="14">
        <v>2.5522574716999999</v>
      </c>
      <c r="HM124" s="14">
        <v>0</v>
      </c>
      <c r="HN124" s="14"/>
      <c r="HO124" s="14"/>
      <c r="HP124" s="14"/>
      <c r="HQ124" s="14"/>
      <c r="HR124" s="14"/>
      <c r="HS124" s="14"/>
      <c r="HT124" s="14"/>
      <c r="HU124" s="14"/>
      <c r="HV124" s="14"/>
      <c r="HW124" s="14"/>
      <c r="HX124" s="14"/>
      <c r="HY124" s="14"/>
      <c r="HZ124" s="14"/>
      <c r="IA124" s="14"/>
      <c r="IB124" s="14"/>
      <c r="IC124" s="14"/>
      <c r="ID124" s="14"/>
      <c r="IE124" s="14"/>
      <c r="IF124" s="14"/>
      <c r="IG124" s="14"/>
      <c r="IH124" s="14"/>
      <c r="II124" s="14"/>
      <c r="IJ124" s="14"/>
      <c r="IK124" s="14"/>
      <c r="IL124" s="14"/>
      <c r="IM124" s="14"/>
    </row>
    <row r="125" spans="1:247" s="33" customFormat="1" x14ac:dyDescent="0.3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v>2.0262603338999998</v>
      </c>
      <c r="HF125" s="45">
        <v>0</v>
      </c>
      <c r="HG125" s="45">
        <v>0</v>
      </c>
      <c r="HH125" s="45">
        <v>0</v>
      </c>
      <c r="HI125" s="45">
        <v>1.0131301669999999</v>
      </c>
      <c r="HJ125" s="14">
        <v>1.0131301669999999</v>
      </c>
      <c r="HK125" s="14">
        <v>1.0131301669999999</v>
      </c>
      <c r="HL125" s="14">
        <v>1.0131301669999999</v>
      </c>
      <c r="HM125" s="14">
        <v>1.0131301669999999</v>
      </c>
      <c r="HN125" s="14"/>
      <c r="HO125" s="14"/>
      <c r="HP125" s="14"/>
      <c r="HQ125" s="14"/>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row>
    <row r="126" spans="1:247" s="33" customFormat="1" x14ac:dyDescent="0.3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v>6.2739474333</v>
      </c>
      <c r="HF126" s="45">
        <v>7.6183647403999997</v>
      </c>
      <c r="HG126" s="45">
        <v>5.8258083309000002</v>
      </c>
      <c r="HH126" s="45">
        <v>5.3776692285000003</v>
      </c>
      <c r="HI126" s="45">
        <v>7.6183647403999997</v>
      </c>
      <c r="HJ126" s="14">
        <v>6.2739474333</v>
      </c>
      <c r="HK126" s="14">
        <v>6.2739474333</v>
      </c>
      <c r="HL126" s="14">
        <v>6.7220865356999999</v>
      </c>
      <c r="HM126" s="14">
        <v>7.1702256379999998</v>
      </c>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row>
    <row r="127" spans="1:247" s="33" customFormat="1" x14ac:dyDescent="0.3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v>12.3112839757</v>
      </c>
      <c r="HF127" s="45">
        <v>10.4873900534</v>
      </c>
      <c r="HG127" s="45">
        <v>8.6634961311000005</v>
      </c>
      <c r="HH127" s="45">
        <v>6.8396022086999997</v>
      </c>
      <c r="HI127" s="45">
        <v>6.3836287281999997</v>
      </c>
      <c r="HJ127" s="14">
        <v>6.3836287281999997</v>
      </c>
      <c r="HK127" s="14">
        <v>4.5597348057999998</v>
      </c>
      <c r="HL127" s="14">
        <v>4.1037613251999998</v>
      </c>
      <c r="HM127" s="14">
        <v>3.1918143640999999</v>
      </c>
      <c r="HN127" s="14"/>
      <c r="HO127" s="14"/>
      <c r="HP127" s="14"/>
      <c r="HQ127" s="14"/>
      <c r="HR127" s="14"/>
      <c r="HS127" s="14"/>
      <c r="HT127" s="14"/>
      <c r="HU127" s="14"/>
      <c r="HV127" s="14"/>
      <c r="HW127" s="14"/>
      <c r="HX127" s="14"/>
      <c r="HY127" s="14"/>
      <c r="HZ127" s="14"/>
      <c r="IA127" s="14"/>
      <c r="IB127" s="14"/>
      <c r="IC127" s="14"/>
      <c r="ID127" s="14"/>
      <c r="IE127" s="14"/>
      <c r="IF127" s="14"/>
      <c r="IG127" s="14"/>
      <c r="IH127" s="14"/>
      <c r="II127" s="14"/>
      <c r="IJ127" s="14"/>
      <c r="IK127" s="14"/>
      <c r="IL127" s="14"/>
      <c r="IM127" s="14"/>
    </row>
    <row r="128" spans="1:247" s="33" customFormat="1" x14ac:dyDescent="0.3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v>22.568620279099999</v>
      </c>
      <c r="HF128" s="45">
        <v>21.012163708100001</v>
      </c>
      <c r="HG128" s="45">
        <v>20.233935422599998</v>
      </c>
      <c r="HH128" s="45">
        <v>21.012163708100001</v>
      </c>
      <c r="HI128" s="45">
        <v>21.012163708100001</v>
      </c>
      <c r="HJ128" s="14">
        <v>17.1210222807</v>
      </c>
      <c r="HK128" s="14">
        <v>17.1210222807</v>
      </c>
      <c r="HL128" s="14">
        <v>17.1210222807</v>
      </c>
      <c r="HM128" s="14">
        <v>17.1210222807</v>
      </c>
      <c r="HN128" s="14"/>
      <c r="HO128" s="14"/>
      <c r="HP128" s="14"/>
      <c r="HQ128" s="14"/>
      <c r="HR128" s="14"/>
      <c r="HS128" s="14"/>
      <c r="HT128" s="14"/>
      <c r="HU128" s="14"/>
      <c r="HV128" s="14"/>
      <c r="HW128" s="14"/>
      <c r="HX128" s="14"/>
      <c r="HY128" s="14"/>
      <c r="HZ128" s="14"/>
      <c r="IA128" s="14"/>
      <c r="IB128" s="14"/>
      <c r="IC128" s="14"/>
      <c r="ID128" s="14"/>
      <c r="IE128" s="14"/>
      <c r="IF128" s="14"/>
      <c r="IG128" s="14"/>
      <c r="IH128" s="14"/>
      <c r="II128" s="14"/>
      <c r="IJ128" s="14"/>
      <c r="IK128" s="14"/>
      <c r="IL128" s="14"/>
      <c r="IM128" s="14"/>
    </row>
    <row r="129" spans="1:247" s="33" customFormat="1" x14ac:dyDescent="0.3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v>14.424749476000001</v>
      </c>
      <c r="HF129" s="45">
        <v>13.576234801</v>
      </c>
      <c r="HG129" s="45">
        <v>11.0306907758</v>
      </c>
      <c r="HH129" s="45">
        <v>11.0306907758</v>
      </c>
      <c r="HI129" s="45">
        <v>6.7881174005</v>
      </c>
      <c r="HJ129" s="14">
        <v>5.0910880503999998</v>
      </c>
      <c r="HK129" s="14">
        <v>5.0910880503999998</v>
      </c>
      <c r="HL129" s="14">
        <v>5.9396027254000003</v>
      </c>
      <c r="HM129" s="14">
        <v>5.0910880503999998</v>
      </c>
      <c r="HN129" s="14"/>
      <c r="HO129" s="14"/>
      <c r="HP129" s="14"/>
      <c r="HQ129" s="14"/>
      <c r="HR129" s="14"/>
      <c r="HS129" s="14"/>
      <c r="HT129" s="14"/>
      <c r="HU129" s="14"/>
      <c r="HV129" s="14"/>
      <c r="HW129" s="14"/>
      <c r="HX129" s="14"/>
      <c r="HY129" s="14"/>
      <c r="HZ129" s="14"/>
      <c r="IA129" s="14"/>
      <c r="IB129" s="14"/>
      <c r="IC129" s="14"/>
      <c r="ID129" s="14"/>
      <c r="IE129" s="14"/>
      <c r="IF129" s="14"/>
      <c r="IG129" s="14"/>
      <c r="IH129" s="14"/>
      <c r="II129" s="14"/>
      <c r="IJ129" s="14"/>
      <c r="IK129" s="14"/>
      <c r="IL129" s="14"/>
      <c r="IM129" s="14"/>
    </row>
    <row r="130" spans="1:247" s="33" customFormat="1" x14ac:dyDescent="0.3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v>16.9637202569</v>
      </c>
      <c r="HF130" s="45">
        <v>19.225549624500001</v>
      </c>
      <c r="HG130" s="45">
        <v>20.356464308300001</v>
      </c>
      <c r="HH130" s="45">
        <v>18.094634940700001</v>
      </c>
      <c r="HI130" s="45">
        <v>18.094634940700001</v>
      </c>
      <c r="HJ130" s="14">
        <v>15.8328055731</v>
      </c>
      <c r="HK130" s="14">
        <v>19.225549624500001</v>
      </c>
      <c r="HL130" s="14">
        <v>14.7018908894</v>
      </c>
      <c r="HM130" s="14">
        <v>11.309146838</v>
      </c>
      <c r="HN130" s="14"/>
      <c r="HO130" s="14"/>
      <c r="HP130" s="14"/>
      <c r="HQ130" s="14"/>
      <c r="HR130" s="14"/>
      <c r="HS130" s="14"/>
      <c r="HT130" s="14"/>
      <c r="HU130" s="14"/>
      <c r="HV130" s="14"/>
      <c r="HW130" s="14"/>
      <c r="HX130" s="14"/>
      <c r="HY130" s="14"/>
      <c r="HZ130" s="14"/>
      <c r="IA130" s="14"/>
      <c r="IB130" s="14"/>
      <c r="IC130" s="14"/>
      <c r="ID130" s="14"/>
      <c r="IE130" s="14"/>
      <c r="IF130" s="14"/>
      <c r="IG130" s="14"/>
      <c r="IH130" s="14"/>
      <c r="II130" s="14"/>
      <c r="IJ130" s="14"/>
      <c r="IK130" s="14"/>
      <c r="IL130" s="14"/>
      <c r="IM130" s="14"/>
    </row>
    <row r="131" spans="1:247" s="33" customFormat="1" x14ac:dyDescent="0.3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v>23.493616283800002</v>
      </c>
      <c r="HF131" s="45">
        <v>18.101638776000001</v>
      </c>
      <c r="HG131" s="45">
        <v>16.175932523299998</v>
      </c>
      <c r="HH131" s="45">
        <v>12.7096612683</v>
      </c>
      <c r="HI131" s="45">
        <v>9.6285312637999994</v>
      </c>
      <c r="HJ131" s="14">
        <v>9.6285312637999994</v>
      </c>
      <c r="HK131" s="14">
        <v>9.6285312637999994</v>
      </c>
      <c r="HL131" s="14">
        <v>7.7028250110999998</v>
      </c>
      <c r="HM131" s="14">
        <v>7.7028250110999998</v>
      </c>
      <c r="HN131" s="14"/>
      <c r="HO131" s="14"/>
      <c r="HP131" s="14"/>
      <c r="HQ131" s="14"/>
      <c r="HR131" s="14"/>
      <c r="HS131" s="14"/>
      <c r="HT131" s="14"/>
      <c r="HU131" s="14"/>
      <c r="HV131" s="14"/>
      <c r="HW131" s="14"/>
      <c r="HX131" s="14"/>
      <c r="HY131" s="14"/>
      <c r="HZ131" s="14"/>
      <c r="IA131" s="14"/>
      <c r="IB131" s="14"/>
      <c r="IC131" s="14"/>
      <c r="ID131" s="14"/>
      <c r="IE131" s="14"/>
      <c r="IF131" s="14"/>
      <c r="IG131" s="14"/>
      <c r="IH131" s="14"/>
      <c r="II131" s="14"/>
      <c r="IJ131" s="14"/>
      <c r="IK131" s="14"/>
      <c r="IL131" s="14"/>
      <c r="IM131" s="14"/>
    </row>
    <row r="132" spans="1:247" s="33" customFormat="1" x14ac:dyDescent="0.3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v>9.6644295301999996</v>
      </c>
      <c r="HF132" s="45">
        <v>11.8120805369</v>
      </c>
      <c r="HG132" s="45">
        <v>9.6644295301999996</v>
      </c>
      <c r="HH132" s="45">
        <v>9.6644295301999996</v>
      </c>
      <c r="HI132" s="45">
        <v>9.6644295301999996</v>
      </c>
      <c r="HJ132" s="14">
        <v>8.5906040267999995</v>
      </c>
      <c r="HK132" s="14">
        <v>8.5906040267999995</v>
      </c>
      <c r="HL132" s="14">
        <v>6.4429530201</v>
      </c>
      <c r="HM132" s="14">
        <v>6.4429530201</v>
      </c>
      <c r="HN132" s="14"/>
      <c r="HO132" s="14"/>
      <c r="HP132" s="14"/>
      <c r="HQ132" s="14"/>
      <c r="HR132" s="14"/>
      <c r="HS132" s="14"/>
      <c r="HT132" s="14"/>
      <c r="HU132" s="14"/>
      <c r="HV132" s="14"/>
      <c r="HW132" s="14"/>
      <c r="HX132" s="14"/>
      <c r="HY132" s="14"/>
      <c r="HZ132" s="14"/>
      <c r="IA132" s="14"/>
      <c r="IB132" s="14"/>
      <c r="IC132" s="14"/>
      <c r="ID132" s="14"/>
      <c r="IE132" s="14"/>
      <c r="IF132" s="14"/>
      <c r="IG132" s="14"/>
      <c r="IH132" s="14"/>
      <c r="II132" s="14"/>
      <c r="IJ132" s="14"/>
      <c r="IK132" s="14"/>
      <c r="IL132" s="14"/>
      <c r="IM132" s="14"/>
    </row>
    <row r="133" spans="1:247" s="33" customFormat="1" x14ac:dyDescent="0.3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v>18.602776464400002</v>
      </c>
      <c r="HF133" s="45">
        <v>17.052545092399999</v>
      </c>
      <c r="HG133" s="45">
        <v>13.952082348299999</v>
      </c>
      <c r="HH133" s="45">
        <v>8.5262725461999995</v>
      </c>
      <c r="HI133" s="45">
        <v>10.0765039182</v>
      </c>
      <c r="HJ133" s="14">
        <v>7.7511568602000001</v>
      </c>
      <c r="HK133" s="14">
        <v>6.9760411740999997</v>
      </c>
      <c r="HL133" s="14">
        <v>9.3013882322000008</v>
      </c>
      <c r="HM133" s="14">
        <v>6.2009254881000002</v>
      </c>
      <c r="HN133" s="14"/>
      <c r="HO133" s="14"/>
      <c r="HP133" s="14"/>
      <c r="HQ133" s="14"/>
      <c r="HR133" s="14"/>
      <c r="HS133" s="14"/>
      <c r="HT133" s="14"/>
      <c r="HU133" s="14"/>
      <c r="HV133" s="14"/>
      <c r="HW133" s="14"/>
      <c r="HX133" s="14"/>
      <c r="HY133" s="14"/>
      <c r="HZ133" s="14"/>
      <c r="IA133" s="14"/>
      <c r="IB133" s="14"/>
      <c r="IC133" s="14"/>
      <c r="ID133" s="14"/>
      <c r="IE133" s="14"/>
      <c r="IF133" s="14"/>
      <c r="IG133" s="14"/>
      <c r="IH133" s="14"/>
      <c r="II133" s="14"/>
      <c r="IJ133" s="14"/>
      <c r="IK133" s="14"/>
      <c r="IL133" s="14"/>
      <c r="IM133" s="14"/>
    </row>
    <row r="134" spans="1:247" s="33" customFormat="1" x14ac:dyDescent="0.3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v>17.3631634945</v>
      </c>
      <c r="HF134" s="45">
        <v>16.2548764629</v>
      </c>
      <c r="HG134" s="45">
        <v>12.191157347200001</v>
      </c>
      <c r="HH134" s="45">
        <v>10.344012294600001</v>
      </c>
      <c r="HI134" s="45">
        <v>12.930015368199999</v>
      </c>
      <c r="HJ134" s="14">
        <v>12.5605863577</v>
      </c>
      <c r="HK134" s="14">
        <v>12.191157347200001</v>
      </c>
      <c r="HL134" s="14">
        <v>10.7134413051</v>
      </c>
      <c r="HM134" s="14">
        <v>11.082870315599999</v>
      </c>
      <c r="HN134" s="14"/>
      <c r="HO134" s="14"/>
      <c r="HP134" s="14"/>
      <c r="HQ134" s="14"/>
      <c r="HR134" s="14"/>
      <c r="HS134" s="14"/>
      <c r="HT134" s="14"/>
      <c r="HU134" s="14"/>
      <c r="HV134" s="14"/>
      <c r="HW134" s="14"/>
      <c r="HX134" s="14"/>
      <c r="HY134" s="14"/>
      <c r="HZ134" s="14"/>
      <c r="IA134" s="14"/>
      <c r="IB134" s="14"/>
      <c r="IC134" s="14"/>
      <c r="ID134" s="14"/>
      <c r="IE134" s="14"/>
      <c r="IF134" s="14"/>
      <c r="IG134" s="14"/>
      <c r="IH134" s="14"/>
      <c r="II134" s="14"/>
      <c r="IJ134" s="14"/>
      <c r="IK134" s="14"/>
      <c r="IL134" s="14"/>
      <c r="IM134" s="14"/>
    </row>
    <row r="135" spans="1:247" s="33" customFormat="1" x14ac:dyDescent="0.3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v>9.6304730828</v>
      </c>
      <c r="HF135" s="45">
        <v>6.7979809996</v>
      </c>
      <c r="HG135" s="45">
        <v>2.8324920832</v>
      </c>
      <c r="HH135" s="45">
        <v>1.6994952499</v>
      </c>
      <c r="HI135" s="45">
        <v>1.1329968333</v>
      </c>
      <c r="HJ135" s="14">
        <v>1.1329968333</v>
      </c>
      <c r="HK135" s="14">
        <v>0.5664984166</v>
      </c>
      <c r="HL135" s="14">
        <v>0.5664984166</v>
      </c>
      <c r="HM135" s="14">
        <v>2.2659936665</v>
      </c>
      <c r="HN135" s="14"/>
      <c r="HO135" s="14"/>
      <c r="HP135" s="14"/>
      <c r="HQ135" s="14"/>
      <c r="HR135" s="14"/>
      <c r="HS135" s="14"/>
      <c r="HT135" s="14"/>
      <c r="HU135" s="14"/>
      <c r="HV135" s="14"/>
      <c r="HW135" s="14"/>
      <c r="HX135" s="14"/>
      <c r="HY135" s="14"/>
      <c r="HZ135" s="14"/>
      <c r="IA135" s="14"/>
      <c r="IB135" s="14"/>
      <c r="IC135" s="14"/>
      <c r="ID135" s="14"/>
      <c r="IE135" s="14"/>
      <c r="IF135" s="14"/>
      <c r="IG135" s="14"/>
      <c r="IH135" s="14"/>
      <c r="II135" s="14"/>
      <c r="IJ135" s="14"/>
      <c r="IK135" s="14"/>
      <c r="IL135" s="14"/>
      <c r="IM135" s="14"/>
    </row>
    <row r="136" spans="1:247" s="33" customFormat="1" x14ac:dyDescent="0.3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v>19.756338491899999</v>
      </c>
      <c r="HF136" s="45">
        <v>17.819442561399999</v>
      </c>
      <c r="HG136" s="45">
        <v>18.981580119699998</v>
      </c>
      <c r="HH136" s="45">
        <v>20.531096864199998</v>
      </c>
      <c r="HI136" s="45">
        <v>22.0806136086</v>
      </c>
      <c r="HJ136" s="14">
        <v>24.404888725300001</v>
      </c>
      <c r="HK136" s="14">
        <v>25.954405469800001</v>
      </c>
      <c r="HL136" s="14">
        <v>23.6301303531</v>
      </c>
      <c r="HM136" s="14">
        <v>24.017509539199999</v>
      </c>
      <c r="HN136" s="14"/>
      <c r="HO136" s="14"/>
      <c r="HP136" s="14"/>
      <c r="HQ136" s="14"/>
      <c r="HR136" s="14"/>
      <c r="HS136" s="14"/>
      <c r="HT136" s="14"/>
      <c r="HU136" s="14"/>
      <c r="HV136" s="14"/>
      <c r="HW136" s="14"/>
      <c r="HX136" s="14"/>
      <c r="HY136" s="14"/>
      <c r="HZ136" s="14"/>
      <c r="IA136" s="14"/>
      <c r="IB136" s="14"/>
      <c r="IC136" s="14"/>
      <c r="ID136" s="14"/>
      <c r="IE136" s="14"/>
      <c r="IF136" s="14"/>
      <c r="IG136" s="14"/>
      <c r="IH136" s="14"/>
      <c r="II136" s="14"/>
      <c r="IJ136" s="14"/>
      <c r="IK136" s="14"/>
      <c r="IL136" s="14"/>
      <c r="IM136" s="14"/>
    </row>
    <row r="137" spans="1:247" s="33" customFormat="1" x14ac:dyDescent="0.3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v>6.7266791968000001</v>
      </c>
      <c r="HF137" s="45">
        <v>6.3309921852000004</v>
      </c>
      <c r="HG137" s="45">
        <v>4.7482441388999996</v>
      </c>
      <c r="HH137" s="45">
        <v>4.3525571272999999</v>
      </c>
      <c r="HI137" s="45">
        <v>3.9568701157000001</v>
      </c>
      <c r="HJ137" s="14">
        <v>5.1439311505000003</v>
      </c>
      <c r="HK137" s="14">
        <v>5.1439311505000003</v>
      </c>
      <c r="HL137" s="14">
        <v>4.3525571272999999</v>
      </c>
      <c r="HM137" s="14">
        <v>4.7482441388999996</v>
      </c>
      <c r="HN137" s="14"/>
      <c r="HO137" s="14"/>
      <c r="HP137" s="14"/>
      <c r="HQ137" s="14"/>
      <c r="HR137" s="14"/>
      <c r="HS137" s="14"/>
      <c r="HT137" s="14"/>
      <c r="HU137" s="14"/>
      <c r="HV137" s="14"/>
      <c r="HW137" s="14"/>
      <c r="HX137" s="14"/>
      <c r="HY137" s="14"/>
      <c r="HZ137" s="14"/>
      <c r="IA137" s="14"/>
      <c r="IB137" s="14"/>
      <c r="IC137" s="14"/>
      <c r="ID137" s="14"/>
      <c r="IE137" s="14"/>
      <c r="IF137" s="14"/>
      <c r="IG137" s="14"/>
      <c r="IH137" s="14"/>
      <c r="II137" s="14"/>
      <c r="IJ137" s="14"/>
      <c r="IK137" s="14"/>
      <c r="IL137" s="14"/>
      <c r="IM137" s="14"/>
    </row>
    <row r="138" spans="1:247" s="33" customFormat="1" x14ac:dyDescent="0.3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v>2.2011563407999999</v>
      </c>
      <c r="HF138" s="45">
        <v>0.73371878030000004</v>
      </c>
      <c r="HG138" s="45">
        <v>0.73371878030000004</v>
      </c>
      <c r="HH138" s="45">
        <v>0.73371878030000004</v>
      </c>
      <c r="HI138" s="45">
        <v>0</v>
      </c>
      <c r="HJ138" s="14">
        <v>0</v>
      </c>
      <c r="HK138" s="14">
        <v>0</v>
      </c>
      <c r="HL138" s="14">
        <v>0</v>
      </c>
      <c r="HM138" s="14">
        <v>0</v>
      </c>
      <c r="HN138" s="14"/>
      <c r="HO138" s="14"/>
      <c r="HP138" s="14"/>
      <c r="HQ138" s="14"/>
      <c r="HR138" s="14"/>
      <c r="HS138" s="14"/>
      <c r="HT138" s="14"/>
      <c r="HU138" s="14"/>
      <c r="HV138" s="14"/>
      <c r="HW138" s="14"/>
      <c r="HX138" s="14"/>
      <c r="HY138" s="14"/>
      <c r="HZ138" s="14"/>
      <c r="IA138" s="14"/>
      <c r="IB138" s="14"/>
      <c r="IC138" s="14"/>
      <c r="ID138" s="14"/>
      <c r="IE138" s="14"/>
      <c r="IF138" s="14"/>
      <c r="IG138" s="14"/>
      <c r="IH138" s="14"/>
      <c r="II138" s="14"/>
      <c r="IJ138" s="14"/>
      <c r="IK138" s="14"/>
      <c r="IL138" s="14"/>
      <c r="IM138" s="14"/>
    </row>
    <row r="139" spans="1:247" s="33" customFormat="1" x14ac:dyDescent="0.3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v>25.2023601269</v>
      </c>
      <c r="HF139" s="45">
        <v>22.2373765826</v>
      </c>
      <c r="HG139" s="45">
        <v>17.789901266000001</v>
      </c>
      <c r="HH139" s="45">
        <v>17.04865538</v>
      </c>
      <c r="HI139" s="45">
        <v>15.5661636078</v>
      </c>
      <c r="HJ139" s="14">
        <v>8.8949506330000006</v>
      </c>
      <c r="HK139" s="14">
        <v>9.6361965191000003</v>
      </c>
      <c r="HL139" s="14">
        <v>10.3774424052</v>
      </c>
      <c r="HM139" s="14">
        <v>10.3774424052</v>
      </c>
      <c r="HN139" s="14"/>
      <c r="HO139" s="14"/>
      <c r="HP139" s="14"/>
      <c r="HQ139" s="14"/>
      <c r="HR139" s="14"/>
      <c r="HS139" s="14"/>
      <c r="HT139" s="14"/>
      <c r="HU139" s="14"/>
      <c r="HV139" s="14"/>
      <c r="HW139" s="14"/>
      <c r="HX139" s="14"/>
      <c r="HY139" s="14"/>
      <c r="HZ139" s="14"/>
      <c r="IA139" s="14"/>
      <c r="IB139" s="14"/>
      <c r="IC139" s="14"/>
      <c r="ID139" s="14"/>
      <c r="IE139" s="14"/>
      <c r="IF139" s="14"/>
      <c r="IG139" s="14"/>
      <c r="IH139" s="14"/>
      <c r="II139" s="14"/>
      <c r="IJ139" s="14"/>
      <c r="IK139" s="14"/>
      <c r="IL139" s="14"/>
      <c r="IM139" s="14"/>
    </row>
    <row r="140" spans="1:247" s="33" customFormat="1" x14ac:dyDescent="0.3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v>9.2012967694000007</v>
      </c>
      <c r="HF140" s="45">
        <v>5.8274879540000004</v>
      </c>
      <c r="HG140" s="45">
        <v>4.9073582770000002</v>
      </c>
      <c r="HH140" s="45">
        <v>5.2140681692999999</v>
      </c>
      <c r="HI140" s="45">
        <v>3.3738088154999999</v>
      </c>
      <c r="HJ140" s="14">
        <v>2.7603890307999999</v>
      </c>
      <c r="HK140" s="14">
        <v>2.7603890307999999</v>
      </c>
      <c r="HL140" s="14">
        <v>3.0670989231000001</v>
      </c>
      <c r="HM140" s="14">
        <v>2.7603890307999999</v>
      </c>
      <c r="HN140" s="14"/>
      <c r="HO140" s="14"/>
      <c r="HP140" s="14"/>
      <c r="HQ140" s="14"/>
      <c r="HR140" s="14"/>
      <c r="HS140" s="14"/>
      <c r="HT140" s="14"/>
      <c r="HU140" s="14"/>
      <c r="HV140" s="14"/>
      <c r="HW140" s="14"/>
      <c r="HX140" s="14"/>
      <c r="HY140" s="14"/>
      <c r="HZ140" s="14"/>
      <c r="IA140" s="14"/>
      <c r="IB140" s="14"/>
      <c r="IC140" s="14"/>
      <c r="ID140" s="14"/>
      <c r="IE140" s="14"/>
      <c r="IF140" s="14"/>
      <c r="IG140" s="14"/>
      <c r="IH140" s="14"/>
      <c r="II140" s="14"/>
      <c r="IJ140" s="14"/>
      <c r="IK140" s="14"/>
      <c r="IL140" s="14"/>
      <c r="IM140" s="14"/>
    </row>
    <row r="141" spans="1:247" s="33" customFormat="1" x14ac:dyDescent="0.3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v>16.039427829899999</v>
      </c>
      <c r="HF141" s="45">
        <v>16.768492731199999</v>
      </c>
      <c r="HG141" s="45">
        <v>16.768492731199999</v>
      </c>
      <c r="HH141" s="45">
        <v>16.039427829899999</v>
      </c>
      <c r="HI141" s="45">
        <v>12.3941033231</v>
      </c>
      <c r="HJ141" s="14">
        <v>9.4778437176000008</v>
      </c>
      <c r="HK141" s="14">
        <v>7.2906490136000004</v>
      </c>
      <c r="HL141" s="14">
        <v>5.8325192109000001</v>
      </c>
      <c r="HM141" s="14">
        <v>3.6453245068000002</v>
      </c>
      <c r="HN141" s="14"/>
      <c r="HO141" s="14"/>
      <c r="HP141" s="14"/>
      <c r="HQ141" s="14"/>
      <c r="HR141" s="14"/>
      <c r="HS141" s="14"/>
      <c r="HT141" s="14"/>
      <c r="HU141" s="14"/>
      <c r="HV141" s="14"/>
      <c r="HW141" s="14"/>
      <c r="HX141" s="14"/>
      <c r="HY141" s="14"/>
      <c r="HZ141" s="14"/>
      <c r="IA141" s="14"/>
      <c r="IB141" s="14"/>
      <c r="IC141" s="14"/>
      <c r="ID141" s="14"/>
      <c r="IE141" s="14"/>
      <c r="IF141" s="14"/>
      <c r="IG141" s="14"/>
      <c r="IH141" s="14"/>
      <c r="II141" s="14"/>
      <c r="IJ141" s="14"/>
      <c r="IK141" s="14"/>
      <c r="IL141" s="14"/>
      <c r="IM141" s="14"/>
    </row>
    <row r="142" spans="1:247" s="33" customFormat="1" x14ac:dyDescent="0.3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v>3.0801453829000001</v>
      </c>
      <c r="HF142" s="45">
        <v>4.1068605104999998</v>
      </c>
      <c r="HG142" s="45">
        <v>5.1335756380999999</v>
      </c>
      <c r="HH142" s="45">
        <v>5.1335756380999999</v>
      </c>
      <c r="HI142" s="45">
        <v>5.1335756380999999</v>
      </c>
      <c r="HJ142" s="14">
        <v>3.0801453829000001</v>
      </c>
      <c r="HK142" s="14">
        <v>3.0801453829000001</v>
      </c>
      <c r="HL142" s="14">
        <v>3.0801453829000001</v>
      </c>
      <c r="HM142" s="14">
        <v>2.0534302551999999</v>
      </c>
      <c r="HN142" s="14"/>
      <c r="HO142" s="14"/>
      <c r="HP142" s="14"/>
      <c r="HQ142" s="14"/>
      <c r="HR142" s="14"/>
      <c r="HS142" s="14"/>
      <c r="HT142" s="14"/>
      <c r="HU142" s="14"/>
      <c r="HV142" s="14"/>
      <c r="HW142" s="14"/>
      <c r="HX142" s="14"/>
      <c r="HY142" s="14"/>
      <c r="HZ142" s="14"/>
      <c r="IA142" s="14"/>
      <c r="IB142" s="14"/>
      <c r="IC142" s="14"/>
      <c r="ID142" s="14"/>
      <c r="IE142" s="14"/>
      <c r="IF142" s="14"/>
      <c r="IG142" s="14"/>
      <c r="IH142" s="14"/>
      <c r="II142" s="14"/>
      <c r="IJ142" s="14"/>
      <c r="IK142" s="14"/>
      <c r="IL142" s="14"/>
      <c r="IM142" s="14"/>
    </row>
    <row r="143" spans="1:247" s="33" customFormat="1" x14ac:dyDescent="0.3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v>49.3243292254</v>
      </c>
      <c r="HF143" s="45">
        <v>39.531999158600001</v>
      </c>
      <c r="HG143" s="45">
        <v>38.081283593099997</v>
      </c>
      <c r="HH143" s="45">
        <v>28.6516324177</v>
      </c>
      <c r="HI143" s="45">
        <v>30.465026874500001</v>
      </c>
      <c r="HJ143" s="14">
        <v>31.190384657199999</v>
      </c>
      <c r="HK143" s="14">
        <v>31.553063548600001</v>
      </c>
      <c r="HL143" s="14">
        <v>30.1023479831</v>
      </c>
      <c r="HM143" s="14">
        <v>27.563595743600001</v>
      </c>
      <c r="HN143" s="14"/>
      <c r="HO143" s="14"/>
      <c r="HP143" s="14"/>
      <c r="HQ143" s="14"/>
      <c r="HR143" s="14"/>
      <c r="HS143" s="14"/>
      <c r="HT143" s="14"/>
      <c r="HU143" s="14"/>
      <c r="HV143" s="14"/>
      <c r="HW143" s="14"/>
      <c r="HX143" s="14"/>
      <c r="HY143" s="14"/>
      <c r="HZ143" s="14"/>
      <c r="IA143" s="14"/>
      <c r="IB143" s="14"/>
      <c r="IC143" s="14"/>
      <c r="ID143" s="14"/>
      <c r="IE143" s="14"/>
      <c r="IF143" s="14"/>
      <c r="IG143" s="14"/>
      <c r="IH143" s="14"/>
      <c r="II143" s="14"/>
      <c r="IJ143" s="14"/>
      <c r="IK143" s="14"/>
      <c r="IL143" s="14"/>
      <c r="IM143" s="14"/>
    </row>
    <row r="144" spans="1:247" s="33" customFormat="1" x14ac:dyDescent="0.3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v>44.085115762800001</v>
      </c>
      <c r="HF144" s="45">
        <v>35.425539452199999</v>
      </c>
      <c r="HG144" s="45">
        <v>30.702134191900001</v>
      </c>
      <c r="HH144" s="45">
        <v>22.0425578814</v>
      </c>
      <c r="HI144" s="45">
        <v>18.1063868311</v>
      </c>
      <c r="HJ144" s="14">
        <v>18.893621041199999</v>
      </c>
      <c r="HK144" s="14">
        <v>18.1063868311</v>
      </c>
      <c r="HL144" s="14">
        <v>14.957449990900001</v>
      </c>
      <c r="HM144" s="14">
        <v>11.8085131507</v>
      </c>
      <c r="HN144" s="14"/>
      <c r="HO144" s="14"/>
      <c r="HP144" s="14"/>
      <c r="HQ144" s="14"/>
      <c r="HR144" s="14"/>
      <c r="HS144" s="14"/>
      <c r="HT144" s="14"/>
      <c r="HU144" s="14"/>
      <c r="HV144" s="14"/>
      <c r="HW144" s="14"/>
      <c r="HX144" s="14"/>
      <c r="HY144" s="14"/>
      <c r="HZ144" s="14"/>
      <c r="IA144" s="14"/>
      <c r="IB144" s="14"/>
      <c r="IC144" s="14"/>
      <c r="ID144" s="14"/>
      <c r="IE144" s="14"/>
      <c r="IF144" s="14"/>
      <c r="IG144" s="14"/>
      <c r="IH144" s="14"/>
      <c r="II144" s="14"/>
      <c r="IJ144" s="14"/>
      <c r="IK144" s="14"/>
      <c r="IL144" s="14"/>
      <c r="IM144" s="14"/>
    </row>
    <row r="145" spans="1:247" s="33" customFormat="1" x14ac:dyDescent="0.3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v>22.195551025099999</v>
      </c>
      <c r="HF145" s="45">
        <v>15.345072313699999</v>
      </c>
      <c r="HG145" s="45">
        <v>13.152919126</v>
      </c>
      <c r="HH145" s="45">
        <v>13.152919126</v>
      </c>
      <c r="HI145" s="45">
        <v>8.7686127506999991</v>
      </c>
      <c r="HJ145" s="14">
        <v>7.1244978599</v>
      </c>
      <c r="HK145" s="14">
        <v>7.6725361567999997</v>
      </c>
      <c r="HL145" s="14">
        <v>6.8504787115000001</v>
      </c>
      <c r="HM145" s="14">
        <v>7.1244978599</v>
      </c>
      <c r="HN145" s="14"/>
      <c r="HO145" s="14"/>
      <c r="HP145" s="14"/>
      <c r="HQ145" s="14"/>
      <c r="HR145" s="14"/>
      <c r="HS145" s="14"/>
      <c r="HT145" s="14"/>
      <c r="HU145" s="14"/>
      <c r="HV145" s="14"/>
      <c r="HW145" s="14"/>
      <c r="HX145" s="14"/>
      <c r="HY145" s="14"/>
      <c r="HZ145" s="14"/>
      <c r="IA145" s="14"/>
      <c r="IB145" s="14"/>
      <c r="IC145" s="14"/>
      <c r="ID145" s="14"/>
      <c r="IE145" s="14"/>
      <c r="IF145" s="14"/>
      <c r="IG145" s="14"/>
      <c r="IH145" s="14"/>
      <c r="II145" s="14"/>
      <c r="IJ145" s="14"/>
      <c r="IK145" s="14"/>
      <c r="IL145" s="14"/>
      <c r="IM145" s="14"/>
    </row>
    <row r="146" spans="1:247" s="33" customFormat="1" x14ac:dyDescent="0.3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v>33.9187857075</v>
      </c>
      <c r="HF146" s="45">
        <v>30.738899547399999</v>
      </c>
      <c r="HG146" s="45">
        <v>27.029032360599999</v>
      </c>
      <c r="HH146" s="45">
        <v>29.148956467400001</v>
      </c>
      <c r="HI146" s="45">
        <v>29.678937493999999</v>
      </c>
      <c r="HJ146" s="14">
        <v>27.029032360599999</v>
      </c>
      <c r="HK146" s="14">
        <v>29.148956467400001</v>
      </c>
      <c r="HL146" s="14">
        <v>27.559013387299998</v>
      </c>
      <c r="HM146" s="14">
        <v>24.909108253900001</v>
      </c>
      <c r="HN146" s="14"/>
      <c r="HO146" s="14"/>
      <c r="HP146" s="14"/>
      <c r="HQ146" s="14"/>
      <c r="HR146" s="14"/>
      <c r="HS146" s="14"/>
      <c r="HT146" s="14"/>
      <c r="HU146" s="14"/>
      <c r="HV146" s="14"/>
      <c r="HW146" s="14"/>
      <c r="HX146" s="14"/>
      <c r="HY146" s="14"/>
      <c r="HZ146" s="14"/>
      <c r="IA146" s="14"/>
      <c r="IB146" s="14"/>
      <c r="IC146" s="14"/>
      <c r="ID146" s="14"/>
      <c r="IE146" s="14"/>
      <c r="IF146" s="14"/>
      <c r="IG146" s="14"/>
      <c r="IH146" s="14"/>
      <c r="II146" s="14"/>
      <c r="IJ146" s="14"/>
      <c r="IK146" s="14"/>
      <c r="IL146" s="14"/>
      <c r="IM146" s="14"/>
    </row>
    <row r="147" spans="1:247" s="33" customFormat="1" x14ac:dyDescent="0.3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v>8.3765423308999996</v>
      </c>
      <c r="HF147" s="45">
        <v>5.4447525151000002</v>
      </c>
      <c r="HG147" s="45">
        <v>5.0259253985000001</v>
      </c>
      <c r="HH147" s="45">
        <v>5.0259253985000001</v>
      </c>
      <c r="HI147" s="45">
        <v>4.6070982819999999</v>
      </c>
      <c r="HJ147" s="14">
        <v>3.3506169322999999</v>
      </c>
      <c r="HK147" s="14">
        <v>3.3506169322999999</v>
      </c>
      <c r="HL147" s="14">
        <v>3.3506169322999999</v>
      </c>
      <c r="HM147" s="14">
        <v>2.9317898158000002</v>
      </c>
      <c r="HN147" s="14"/>
      <c r="HO147" s="14"/>
      <c r="HP147" s="14"/>
      <c r="HQ147" s="14"/>
      <c r="HR147" s="14"/>
      <c r="HS147" s="14"/>
      <c r="HT147" s="14"/>
      <c r="HU147" s="14"/>
      <c r="HV147" s="14"/>
      <c r="HW147" s="14"/>
      <c r="HX147" s="14"/>
      <c r="HY147" s="14"/>
      <c r="HZ147" s="14"/>
      <c r="IA147" s="14"/>
      <c r="IB147" s="14"/>
      <c r="IC147" s="14"/>
      <c r="ID147" s="14"/>
      <c r="IE147" s="14"/>
      <c r="IF147" s="14"/>
      <c r="IG147" s="14"/>
      <c r="IH147" s="14"/>
      <c r="II147" s="14"/>
      <c r="IJ147" s="14"/>
      <c r="IK147" s="14"/>
      <c r="IL147" s="14"/>
      <c r="IM147" s="14"/>
    </row>
    <row r="148" spans="1:247" s="33" customFormat="1" x14ac:dyDescent="0.3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v>13.641877966899999</v>
      </c>
      <c r="HF148" s="45">
        <v>12.1802481847</v>
      </c>
      <c r="HG148" s="45">
        <v>11.9637104392</v>
      </c>
      <c r="HH148" s="45">
        <v>11.476500511799999</v>
      </c>
      <c r="HI148" s="45">
        <v>11.368231639099999</v>
      </c>
      <c r="HJ148" s="14">
        <v>12.1802481847</v>
      </c>
      <c r="HK148" s="14">
        <v>11.9095760029</v>
      </c>
      <c r="HL148" s="14">
        <v>10.610349529800001</v>
      </c>
      <c r="HM148" s="14">
        <v>8.9321820020999994</v>
      </c>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row>
    <row r="149" spans="1:247" s="33" customFormat="1" x14ac:dyDescent="0.3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v>4.0390712829000002</v>
      </c>
      <c r="HF149" s="45">
        <v>3.3658927357000001</v>
      </c>
      <c r="HG149" s="45">
        <v>1.3463570943000001</v>
      </c>
      <c r="HH149" s="45">
        <v>1.3463570943000001</v>
      </c>
      <c r="HI149" s="45">
        <v>4.0390712829000002</v>
      </c>
      <c r="HJ149" s="14">
        <v>5.3854283772000002</v>
      </c>
      <c r="HK149" s="14">
        <v>5.3854283772000002</v>
      </c>
      <c r="HL149" s="14">
        <v>5.3854283772000002</v>
      </c>
      <c r="HM149" s="14">
        <v>4.7122498300000002</v>
      </c>
      <c r="HN149" s="14"/>
      <c r="HO149" s="14"/>
      <c r="HP149" s="14"/>
      <c r="HQ149" s="14"/>
      <c r="HR149" s="14"/>
      <c r="HS149" s="14"/>
      <c r="HT149" s="14"/>
      <c r="HU149" s="14"/>
      <c r="HV149" s="14"/>
      <c r="HW149" s="14"/>
      <c r="HX149" s="14"/>
      <c r="HY149" s="14"/>
      <c r="HZ149" s="14"/>
      <c r="IA149" s="14"/>
      <c r="IB149" s="14"/>
      <c r="IC149" s="14"/>
      <c r="ID149" s="14"/>
      <c r="IE149" s="14"/>
      <c r="IF149" s="14"/>
      <c r="IG149" s="14"/>
      <c r="IH149" s="14"/>
      <c r="II149" s="14"/>
      <c r="IJ149" s="14"/>
      <c r="IK149" s="14"/>
      <c r="IL149" s="14"/>
      <c r="IM149" s="14"/>
    </row>
    <row r="150" spans="1:247" s="33" customFormat="1" x14ac:dyDescent="0.3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v>12.227928588899999</v>
      </c>
      <c r="HF150" s="45">
        <v>6.6697792302999996</v>
      </c>
      <c r="HG150" s="45">
        <v>4.4465194868999998</v>
      </c>
      <c r="HH150" s="45">
        <v>4.4465194868999998</v>
      </c>
      <c r="HI150" s="45">
        <v>3.8907045509999998</v>
      </c>
      <c r="HJ150" s="14">
        <v>3.3348896151999998</v>
      </c>
      <c r="HK150" s="14">
        <v>4.4465194868999998</v>
      </c>
      <c r="HL150" s="14">
        <v>3.3348896151999998</v>
      </c>
      <c r="HM150" s="14">
        <v>2.7790746792999999</v>
      </c>
      <c r="HN150" s="14"/>
      <c r="HO150" s="14"/>
      <c r="HP150" s="14"/>
      <c r="HQ150" s="14"/>
      <c r="HR150" s="14"/>
      <c r="HS150" s="14"/>
      <c r="HT150" s="14"/>
      <c r="HU150" s="14"/>
      <c r="HV150" s="14"/>
      <c r="HW150" s="14"/>
      <c r="HX150" s="14"/>
      <c r="HY150" s="14"/>
      <c r="HZ150" s="14"/>
      <c r="IA150" s="14"/>
      <c r="IB150" s="14"/>
      <c r="IC150" s="14"/>
      <c r="ID150" s="14"/>
      <c r="IE150" s="14"/>
      <c r="IF150" s="14"/>
      <c r="IG150" s="14"/>
      <c r="IH150" s="14"/>
      <c r="II150" s="14"/>
      <c r="IJ150" s="14"/>
      <c r="IK150" s="14"/>
      <c r="IL150" s="14"/>
      <c r="IM150" s="14"/>
    </row>
    <row r="151" spans="1:247" s="33" customFormat="1" x14ac:dyDescent="0.3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v>11.7533693712</v>
      </c>
      <c r="HF151" s="45">
        <v>10.889151035099999</v>
      </c>
      <c r="HG151" s="45">
        <v>9.7656671981999992</v>
      </c>
      <c r="HH151" s="45">
        <v>7.9508086922999999</v>
      </c>
      <c r="HI151" s="45">
        <v>7.9508086922999999</v>
      </c>
      <c r="HJ151" s="14">
        <v>7.0865903562000003</v>
      </c>
      <c r="HK151" s="14">
        <v>7.0865903562000003</v>
      </c>
      <c r="HL151" s="14">
        <v>6.7409030217000003</v>
      </c>
      <c r="HM151" s="14">
        <v>6.3952156873000003</v>
      </c>
      <c r="HN151" s="14"/>
      <c r="HO151" s="14"/>
      <c r="HP151" s="14"/>
      <c r="HQ151" s="14"/>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row>
    <row r="152" spans="1:247" s="33" customFormat="1" x14ac:dyDescent="0.3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v>3.5373048096000002</v>
      </c>
      <c r="HF152" s="45">
        <v>3.9303386773</v>
      </c>
      <c r="HG152" s="45">
        <v>4.3233725449999998</v>
      </c>
      <c r="HH152" s="45">
        <v>5.5024741482000001</v>
      </c>
      <c r="HI152" s="45">
        <v>5.5024741482000001</v>
      </c>
      <c r="HJ152" s="14">
        <v>3.9303386773</v>
      </c>
      <c r="HK152" s="14">
        <v>3.9303386773</v>
      </c>
      <c r="HL152" s="14">
        <v>4.3233725449999998</v>
      </c>
      <c r="HM152" s="14">
        <v>6.2885418836999998</v>
      </c>
      <c r="HN152" s="14"/>
      <c r="HO152" s="14"/>
      <c r="HP152" s="14"/>
      <c r="HQ152" s="14"/>
      <c r="HR152" s="14"/>
      <c r="HS152" s="14"/>
      <c r="HT152" s="14"/>
      <c r="HU152" s="14"/>
      <c r="HV152" s="14"/>
      <c r="HW152" s="14"/>
      <c r="HX152" s="14"/>
      <c r="HY152" s="14"/>
      <c r="HZ152" s="14"/>
      <c r="IA152" s="14"/>
      <c r="IB152" s="14"/>
      <c r="IC152" s="14"/>
      <c r="ID152" s="14"/>
      <c r="IE152" s="14"/>
      <c r="IF152" s="14"/>
      <c r="IG152" s="14"/>
      <c r="IH152" s="14"/>
      <c r="II152" s="14"/>
      <c r="IJ152" s="14"/>
      <c r="IK152" s="14"/>
      <c r="IL152" s="14"/>
      <c r="IM152" s="14"/>
    </row>
    <row r="153" spans="1:247" s="33" customFormat="1" x14ac:dyDescent="0.3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v>5.6256153016999999</v>
      </c>
      <c r="HF153" s="45">
        <v>5.1568140265000002</v>
      </c>
      <c r="HG153" s="45">
        <v>4.6880127513999996</v>
      </c>
      <c r="HH153" s="45">
        <v>4.6880127513999996</v>
      </c>
      <c r="HI153" s="45">
        <v>4.2192114762999999</v>
      </c>
      <c r="HJ153" s="14">
        <v>3.7504102010999998</v>
      </c>
      <c r="HK153" s="14">
        <v>3.2816089260000001</v>
      </c>
      <c r="HL153" s="14">
        <v>2.8128076507999999</v>
      </c>
      <c r="HM153" s="14">
        <v>1.8752051005999999</v>
      </c>
      <c r="HN153" s="14"/>
      <c r="HO153" s="14"/>
      <c r="HP153" s="14"/>
      <c r="HQ153" s="14"/>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row>
    <row r="154" spans="1:247" s="33" customFormat="1" x14ac:dyDescent="0.3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v>29.626469472899998</v>
      </c>
      <c r="HF154" s="45">
        <v>28.441410694000002</v>
      </c>
      <c r="HG154" s="45">
        <v>20.145999241599998</v>
      </c>
      <c r="HH154" s="45">
        <v>17.7758816837</v>
      </c>
      <c r="HI154" s="45">
        <v>14.220705347000001</v>
      </c>
      <c r="HJ154" s="14">
        <v>4.7402351157</v>
      </c>
      <c r="HK154" s="14">
        <v>4.7402351157</v>
      </c>
      <c r="HL154" s="14">
        <v>4.7402351157</v>
      </c>
      <c r="HM154" s="14">
        <v>2.3701175578</v>
      </c>
      <c r="HN154" s="14"/>
      <c r="HO154" s="14"/>
      <c r="HP154" s="14"/>
      <c r="HQ154" s="14"/>
      <c r="HR154" s="14"/>
      <c r="HS154" s="14"/>
      <c r="HT154" s="14"/>
      <c r="HU154" s="14"/>
      <c r="HV154" s="14"/>
      <c r="HW154" s="14"/>
      <c r="HX154" s="14"/>
      <c r="HY154" s="14"/>
      <c r="HZ154" s="14"/>
      <c r="IA154" s="14"/>
      <c r="IB154" s="14"/>
      <c r="IC154" s="14"/>
      <c r="ID154" s="14"/>
      <c r="IE154" s="14"/>
      <c r="IF154" s="14"/>
      <c r="IG154" s="14"/>
      <c r="IH154" s="14"/>
      <c r="II154" s="14"/>
      <c r="IJ154" s="14"/>
      <c r="IK154" s="14"/>
      <c r="IL154" s="14"/>
      <c r="IM154" s="14"/>
    </row>
    <row r="155" spans="1:247" s="33" customFormat="1" x14ac:dyDescent="0.3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v>6.1351198802000004</v>
      </c>
      <c r="HF155" s="45">
        <v>5.5216078921999996</v>
      </c>
      <c r="HG155" s="45">
        <v>4.2945839161999997</v>
      </c>
      <c r="HH155" s="45">
        <v>4.9080959041999996</v>
      </c>
      <c r="HI155" s="45">
        <v>3.0675599401000002</v>
      </c>
      <c r="HJ155" s="14">
        <v>3.6810719281000002</v>
      </c>
      <c r="HK155" s="14">
        <v>3.0675599401000002</v>
      </c>
      <c r="HL155" s="14">
        <v>3.0675599401000002</v>
      </c>
      <c r="HM155" s="14">
        <v>2.4540479520999998</v>
      </c>
      <c r="HN155" s="14"/>
      <c r="HO155" s="14"/>
      <c r="HP155" s="14"/>
      <c r="HQ155" s="14"/>
      <c r="HR155" s="14"/>
      <c r="HS155" s="14"/>
      <c r="HT155" s="14"/>
      <c r="HU155" s="14"/>
      <c r="HV155" s="14"/>
      <c r="HW155" s="14"/>
      <c r="HX155" s="14"/>
      <c r="HY155" s="14"/>
      <c r="HZ155" s="14"/>
      <c r="IA155" s="14"/>
      <c r="IB155" s="14"/>
      <c r="IC155" s="14"/>
      <c r="ID155" s="14"/>
      <c r="IE155" s="14"/>
      <c r="IF155" s="14"/>
      <c r="IG155" s="14"/>
      <c r="IH155" s="14"/>
      <c r="II155" s="14"/>
      <c r="IJ155" s="14"/>
      <c r="IK155" s="14"/>
      <c r="IL155" s="14"/>
      <c r="IM155" s="14"/>
    </row>
    <row r="156" spans="1:247" s="33" customFormat="1" x14ac:dyDescent="0.3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v>0.71086846800000003</v>
      </c>
      <c r="HF156" s="45">
        <v>0.71086846800000003</v>
      </c>
      <c r="HG156" s="45">
        <v>0.71086846800000003</v>
      </c>
      <c r="HH156" s="45">
        <v>0.71086846800000003</v>
      </c>
      <c r="HI156" s="45">
        <v>0.71086846800000003</v>
      </c>
      <c r="HJ156" s="14">
        <v>0.71086846800000003</v>
      </c>
      <c r="HK156" s="14">
        <v>0.71086846800000003</v>
      </c>
      <c r="HL156" s="14">
        <v>2.8434738720000001</v>
      </c>
      <c r="HM156" s="14">
        <v>2.8434738720000001</v>
      </c>
      <c r="HN156" s="14"/>
      <c r="HO156" s="14"/>
      <c r="HP156" s="14"/>
      <c r="HQ156" s="14"/>
      <c r="HR156" s="14"/>
      <c r="HS156" s="14"/>
      <c r="HT156" s="14"/>
      <c r="HU156" s="14"/>
      <c r="HV156" s="14"/>
      <c r="HW156" s="14"/>
      <c r="HX156" s="14"/>
      <c r="HY156" s="14"/>
      <c r="HZ156" s="14"/>
      <c r="IA156" s="14"/>
      <c r="IB156" s="14"/>
      <c r="IC156" s="14"/>
      <c r="ID156" s="14"/>
      <c r="IE156" s="14"/>
      <c r="IF156" s="14"/>
      <c r="IG156" s="14"/>
      <c r="IH156" s="14"/>
      <c r="II156" s="14"/>
      <c r="IJ156" s="14"/>
      <c r="IK156" s="14"/>
      <c r="IL156" s="14"/>
      <c r="IM156" s="14"/>
    </row>
    <row r="157" spans="1:247" s="33" customFormat="1" x14ac:dyDescent="0.3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v>9.9080409945000003</v>
      </c>
      <c r="HF157" s="45">
        <v>7.4310307459000002</v>
      </c>
      <c r="HG157" s="45">
        <v>7.4310307459000002</v>
      </c>
      <c r="HH157" s="45">
        <v>6.8117781837000004</v>
      </c>
      <c r="HI157" s="45">
        <v>4.3347679351000004</v>
      </c>
      <c r="HJ157" s="14">
        <v>6.8117781837000004</v>
      </c>
      <c r="HK157" s="14">
        <v>8.0502833079999991</v>
      </c>
      <c r="HL157" s="14">
        <v>9.2887884324000005</v>
      </c>
      <c r="HM157" s="14">
        <v>9.2887884324000005</v>
      </c>
      <c r="HN157" s="14"/>
      <c r="HO157" s="14"/>
      <c r="HP157" s="14"/>
      <c r="HQ157" s="14"/>
      <c r="HR157" s="14"/>
      <c r="HS157" s="14"/>
      <c r="HT157" s="14"/>
      <c r="HU157" s="14"/>
      <c r="HV157" s="14"/>
      <c r="HW157" s="14"/>
      <c r="HX157" s="14"/>
      <c r="HY157" s="14"/>
      <c r="HZ157" s="14"/>
      <c r="IA157" s="14"/>
      <c r="IB157" s="14"/>
      <c r="IC157" s="14"/>
      <c r="ID157" s="14"/>
      <c r="IE157" s="14"/>
      <c r="IF157" s="14"/>
      <c r="IG157" s="14"/>
      <c r="IH157" s="14"/>
      <c r="II157" s="14"/>
      <c r="IJ157" s="14"/>
      <c r="IK157" s="14"/>
      <c r="IL157" s="14"/>
      <c r="IM157" s="14"/>
    </row>
    <row r="158" spans="1:247" s="33" customFormat="1" x14ac:dyDescent="0.3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v>33.891411916199999</v>
      </c>
      <c r="HF158" s="45">
        <v>31.6319844551</v>
      </c>
      <c r="HG158" s="45">
        <v>32.385126942200003</v>
      </c>
      <c r="HH158" s="45">
        <v>27.113129532999999</v>
      </c>
      <c r="HI158" s="45">
        <v>19.581704662700002</v>
      </c>
      <c r="HJ158" s="14">
        <v>21.0879896368</v>
      </c>
      <c r="HK158" s="14">
        <v>21.841132123800001</v>
      </c>
      <c r="HL158" s="14">
        <v>18.8285621757</v>
      </c>
      <c r="HM158" s="14">
        <v>15.815992227600001</v>
      </c>
      <c r="HN158" s="14"/>
      <c r="HO158" s="14"/>
      <c r="HP158" s="14"/>
      <c r="HQ158" s="14"/>
      <c r="HR158" s="14"/>
      <c r="HS158" s="14"/>
      <c r="HT158" s="14"/>
      <c r="HU158" s="14"/>
      <c r="HV158" s="14"/>
      <c r="HW158" s="14"/>
      <c r="HX158" s="14"/>
      <c r="HY158" s="14"/>
      <c r="HZ158" s="14"/>
      <c r="IA158" s="14"/>
      <c r="IB158" s="14"/>
      <c r="IC158" s="14"/>
      <c r="ID158" s="14"/>
      <c r="IE158" s="14"/>
      <c r="IF158" s="14"/>
      <c r="IG158" s="14"/>
      <c r="IH158" s="14"/>
      <c r="II158" s="14"/>
      <c r="IJ158" s="14"/>
      <c r="IK158" s="14"/>
      <c r="IL158" s="14"/>
      <c r="IM158" s="14"/>
    </row>
    <row r="159" spans="1:247" s="33" customFormat="1" x14ac:dyDescent="0.3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v>63.985085945400002</v>
      </c>
      <c r="HF159" s="45">
        <v>46.606420626899997</v>
      </c>
      <c r="HG159" s="45">
        <v>45.026541961600003</v>
      </c>
      <c r="HH159" s="45">
        <v>41.8667846309</v>
      </c>
      <c r="HI159" s="45">
        <v>37.127148634999998</v>
      </c>
      <c r="HJ159" s="14">
        <v>28.437815975700001</v>
      </c>
      <c r="HK159" s="14">
        <v>27.647876643099998</v>
      </c>
      <c r="HL159" s="14">
        <v>28.437815975700001</v>
      </c>
      <c r="HM159" s="14">
        <v>20.538422649099999</v>
      </c>
      <c r="HN159" s="14"/>
      <c r="HO159" s="14"/>
      <c r="HP159" s="14"/>
      <c r="HQ159" s="14"/>
      <c r="HR159" s="14"/>
      <c r="HS159" s="14"/>
      <c r="HT159" s="14"/>
      <c r="HU159" s="14"/>
      <c r="HV159" s="14"/>
      <c r="HW159" s="14"/>
      <c r="HX159" s="14"/>
      <c r="HY159" s="14"/>
      <c r="HZ159" s="14"/>
      <c r="IA159" s="14"/>
      <c r="IB159" s="14"/>
      <c r="IC159" s="14"/>
      <c r="ID159" s="14"/>
      <c r="IE159" s="14"/>
      <c r="IF159" s="14"/>
      <c r="IG159" s="14"/>
      <c r="IH159" s="14"/>
      <c r="II159" s="14"/>
      <c r="IJ159" s="14"/>
      <c r="IK159" s="14"/>
      <c r="IL159" s="14"/>
      <c r="IM159" s="14"/>
    </row>
    <row r="160" spans="1:247" s="33" customFormat="1" x14ac:dyDescent="0.3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v>21.773463083799999</v>
      </c>
      <c r="HF160" s="45">
        <v>24.095965812799999</v>
      </c>
      <c r="HG160" s="45">
        <v>24.095965812799999</v>
      </c>
      <c r="HH160" s="45">
        <v>23.805652971600001</v>
      </c>
      <c r="HI160" s="45">
        <v>19.741273196000002</v>
      </c>
      <c r="HJ160" s="14">
        <v>19.160647513800001</v>
      </c>
      <c r="HK160" s="14">
        <v>19.160647513800001</v>
      </c>
      <c r="HL160" s="14">
        <v>17.128457625900001</v>
      </c>
      <c r="HM160" s="14">
        <v>15.0962677381</v>
      </c>
      <c r="HN160" s="14"/>
      <c r="HO160" s="14"/>
      <c r="HP160" s="14"/>
      <c r="HQ160" s="14"/>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row>
    <row r="161" spans="1:247" s="33" customFormat="1" x14ac:dyDescent="0.3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v>16.0435131381</v>
      </c>
      <c r="HF161" s="45">
        <v>13.695681947100001</v>
      </c>
      <c r="HG161" s="45">
        <v>10.565240359200001</v>
      </c>
      <c r="HH161" s="45">
        <v>6.2608831758000001</v>
      </c>
      <c r="HI161" s="45">
        <v>5.0869675803999996</v>
      </c>
      <c r="HJ161" s="14">
        <v>5.0869675803999996</v>
      </c>
      <c r="HK161" s="14">
        <v>5.0869675803999996</v>
      </c>
      <c r="HL161" s="14">
        <v>3.1304415879</v>
      </c>
      <c r="HM161" s="14">
        <v>2.7391363894</v>
      </c>
      <c r="HN161" s="14"/>
      <c r="HO161" s="14"/>
      <c r="HP161" s="14"/>
      <c r="HQ161" s="14"/>
      <c r="HR161" s="14"/>
      <c r="HS161" s="14"/>
      <c r="HT161" s="14"/>
      <c r="HU161" s="14"/>
      <c r="HV161" s="14"/>
      <c r="HW161" s="14"/>
      <c r="HX161" s="14"/>
      <c r="HY161" s="14"/>
      <c r="HZ161" s="14"/>
      <c r="IA161" s="14"/>
      <c r="IB161" s="14"/>
      <c r="IC161" s="14"/>
      <c r="ID161" s="14"/>
      <c r="IE161" s="14"/>
      <c r="IF161" s="14"/>
      <c r="IG161" s="14"/>
      <c r="IH161" s="14"/>
      <c r="II161" s="14"/>
      <c r="IJ161" s="14"/>
      <c r="IK161" s="14"/>
      <c r="IL161" s="14"/>
      <c r="IM161" s="14"/>
    </row>
    <row r="162" spans="1:247" s="33" customFormat="1" x14ac:dyDescent="0.3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v>2.1906524857999998</v>
      </c>
      <c r="HF162" s="45">
        <v>0</v>
      </c>
      <c r="HG162" s="45">
        <v>1.0953262428999999</v>
      </c>
      <c r="HH162" s="45">
        <v>1.0953262428999999</v>
      </c>
      <c r="HI162" s="45">
        <v>1.0953262428999999</v>
      </c>
      <c r="HJ162" s="14">
        <v>1.0953262428999999</v>
      </c>
      <c r="HK162" s="14">
        <v>1.0953262428999999</v>
      </c>
      <c r="HL162" s="14">
        <v>1.0953262428999999</v>
      </c>
      <c r="HM162" s="14">
        <v>2.1906524857999998</v>
      </c>
      <c r="HN162" s="14"/>
      <c r="HO162" s="14"/>
      <c r="HP162" s="14"/>
      <c r="HQ162" s="14"/>
      <c r="HR162" s="14"/>
      <c r="HS162" s="14"/>
      <c r="HT162" s="14"/>
      <c r="HU162" s="14"/>
      <c r="HV162" s="14"/>
      <c r="HW162" s="14"/>
      <c r="HX162" s="14"/>
      <c r="HY162" s="14"/>
      <c r="HZ162" s="14"/>
      <c r="IA162" s="14"/>
      <c r="IB162" s="14"/>
      <c r="IC162" s="14"/>
      <c r="ID162" s="14"/>
      <c r="IE162" s="14"/>
      <c r="IF162" s="14"/>
      <c r="IG162" s="14"/>
      <c r="IH162" s="14"/>
      <c r="II162" s="14"/>
      <c r="IJ162" s="14"/>
      <c r="IK162" s="14"/>
      <c r="IL162" s="14"/>
      <c r="IM162" s="14"/>
    </row>
    <row r="163" spans="1:247" s="33" customFormat="1" x14ac:dyDescent="0.3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v>5.5870826648999996</v>
      </c>
      <c r="HF163" s="45">
        <v>3.9907733320999998</v>
      </c>
      <c r="HG163" s="45">
        <v>3.1926186656</v>
      </c>
      <c r="HH163" s="45">
        <v>2.3944639992000001</v>
      </c>
      <c r="HI163" s="45">
        <v>1.9953866659999999</v>
      </c>
      <c r="HJ163" s="14">
        <v>1.1972319996</v>
      </c>
      <c r="HK163" s="14">
        <v>1.1972319996</v>
      </c>
      <c r="HL163" s="14">
        <v>1.9953866659999999</v>
      </c>
      <c r="HM163" s="14">
        <v>1.9953866659999999</v>
      </c>
      <c r="HN163" s="14"/>
      <c r="HO163" s="14"/>
      <c r="HP163" s="14"/>
      <c r="HQ163" s="14"/>
      <c r="HR163" s="14"/>
      <c r="HS163" s="14"/>
      <c r="HT163" s="14"/>
      <c r="HU163" s="14"/>
      <c r="HV163" s="14"/>
      <c r="HW163" s="14"/>
      <c r="HX163" s="14"/>
      <c r="HY163" s="14"/>
      <c r="HZ163" s="14"/>
      <c r="IA163" s="14"/>
      <c r="IB163" s="14"/>
      <c r="IC163" s="14"/>
      <c r="ID163" s="14"/>
      <c r="IE163" s="14"/>
      <c r="IF163" s="14"/>
      <c r="IG163" s="14"/>
      <c r="IH163" s="14"/>
      <c r="II163" s="14"/>
      <c r="IJ163" s="14"/>
      <c r="IK163" s="14"/>
      <c r="IL163" s="14"/>
      <c r="IM163" s="14"/>
    </row>
    <row r="164" spans="1:247" s="33" customFormat="1" x14ac:dyDescent="0.3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v>10.2269749247</v>
      </c>
      <c r="HF164" s="45">
        <v>7.6702311936000003</v>
      </c>
      <c r="HG164" s="45">
        <v>8.9486030590999999</v>
      </c>
      <c r="HH164" s="45">
        <v>11.505346790300001</v>
      </c>
      <c r="HI164" s="45">
        <v>10.2269749247</v>
      </c>
      <c r="HJ164" s="14">
        <v>8.3094171262999996</v>
      </c>
      <c r="HK164" s="14">
        <v>12.7837186559</v>
      </c>
      <c r="HL164" s="14">
        <v>8.3094171262999996</v>
      </c>
      <c r="HM164" s="14">
        <v>7.6702311936000003</v>
      </c>
      <c r="HN164" s="14"/>
      <c r="HO164" s="14"/>
      <c r="HP164" s="14"/>
      <c r="HQ164" s="14"/>
      <c r="HR164" s="14"/>
      <c r="HS164" s="14"/>
      <c r="HT164" s="14"/>
      <c r="HU164" s="14"/>
      <c r="HV164" s="14"/>
      <c r="HW164" s="14"/>
      <c r="HX164" s="14"/>
      <c r="HY164" s="14"/>
      <c r="HZ164" s="14"/>
      <c r="IA164" s="14"/>
      <c r="IB164" s="14"/>
      <c r="IC164" s="14"/>
      <c r="ID164" s="14"/>
      <c r="IE164" s="14"/>
      <c r="IF164" s="14"/>
      <c r="IG164" s="14"/>
      <c r="IH164" s="14"/>
      <c r="II164" s="14"/>
      <c r="IJ164" s="14"/>
      <c r="IK164" s="14"/>
      <c r="IL164" s="14"/>
      <c r="IM164" s="14"/>
    </row>
    <row r="165" spans="1:247" s="33" customFormat="1" x14ac:dyDescent="0.3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v>14.910660293699999</v>
      </c>
      <c r="HF165" s="45">
        <v>7.4553301468999997</v>
      </c>
      <c r="HG165" s="45">
        <v>12.4255502448</v>
      </c>
      <c r="HH165" s="45">
        <v>13.253920261099999</v>
      </c>
      <c r="HI165" s="45">
        <v>11.597180228499999</v>
      </c>
      <c r="HJ165" s="14">
        <v>11.597180228499999</v>
      </c>
      <c r="HK165" s="14">
        <v>11.597180228499999</v>
      </c>
      <c r="HL165" s="14">
        <v>4.1418500816000003</v>
      </c>
      <c r="HM165" s="14">
        <v>1.6567400325999999</v>
      </c>
      <c r="HN165" s="14"/>
      <c r="HO165" s="14"/>
      <c r="HP165" s="14"/>
      <c r="HQ165" s="14"/>
      <c r="HR165" s="14"/>
      <c r="HS165" s="14"/>
      <c r="HT165" s="14"/>
      <c r="HU165" s="14"/>
      <c r="HV165" s="14"/>
      <c r="HW165" s="14"/>
      <c r="HX165" s="14"/>
      <c r="HY165" s="14"/>
      <c r="HZ165" s="14"/>
      <c r="IA165" s="14"/>
      <c r="IB165" s="14"/>
      <c r="IC165" s="14"/>
      <c r="ID165" s="14"/>
      <c r="IE165" s="14"/>
      <c r="IF165" s="14"/>
      <c r="IG165" s="14"/>
      <c r="IH165" s="14"/>
      <c r="II165" s="14"/>
      <c r="IJ165" s="14"/>
      <c r="IK165" s="14"/>
      <c r="IL165" s="14"/>
      <c r="IM165" s="14"/>
    </row>
    <row r="166" spans="1:247" s="33" customFormat="1" x14ac:dyDescent="0.3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v>9.5950388599000007</v>
      </c>
      <c r="HF166" s="45">
        <v>8.0800327241000005</v>
      </c>
      <c r="HG166" s="45">
        <v>8.0800327241000005</v>
      </c>
      <c r="HH166" s="45">
        <v>7.5750306789000001</v>
      </c>
      <c r="HI166" s="45">
        <v>9.5950388599000007</v>
      </c>
      <c r="HJ166" s="14">
        <v>7.5750306789000001</v>
      </c>
      <c r="HK166" s="14">
        <v>7.0700286335999998</v>
      </c>
      <c r="HL166" s="14">
        <v>7.5750306789000001</v>
      </c>
      <c r="HM166" s="14">
        <v>7.5750306789000001</v>
      </c>
      <c r="HN166" s="14"/>
      <c r="HO166" s="14"/>
      <c r="HP166" s="14"/>
      <c r="HQ166" s="14"/>
      <c r="HR166" s="14"/>
      <c r="HS166" s="14"/>
      <c r="HT166" s="14"/>
      <c r="HU166" s="14"/>
      <c r="HV166" s="14"/>
      <c r="HW166" s="14"/>
      <c r="HX166" s="14"/>
      <c r="HY166" s="14"/>
      <c r="HZ166" s="14"/>
      <c r="IA166" s="14"/>
      <c r="IB166" s="14"/>
      <c r="IC166" s="14"/>
      <c r="ID166" s="14"/>
      <c r="IE166" s="14"/>
      <c r="IF166" s="14"/>
      <c r="IG166" s="14"/>
      <c r="IH166" s="14"/>
      <c r="II166" s="14"/>
      <c r="IJ166" s="14"/>
      <c r="IK166" s="14"/>
      <c r="IL166" s="14"/>
      <c r="IM166" s="14"/>
    </row>
    <row r="167" spans="1:247" s="33" customFormat="1" x14ac:dyDescent="0.3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v>30.064718261900001</v>
      </c>
      <c r="HF167" s="45">
        <v>28.482364669199999</v>
      </c>
      <c r="HG167" s="45">
        <v>23.735303891000001</v>
      </c>
      <c r="HH167" s="45">
        <v>14.241182334599999</v>
      </c>
      <c r="HI167" s="45">
        <v>12.658828741900001</v>
      </c>
      <c r="HJ167" s="14">
        <v>12.658828741900001</v>
      </c>
      <c r="HK167" s="14">
        <v>12.658828741900001</v>
      </c>
      <c r="HL167" s="14">
        <v>22.152950298299999</v>
      </c>
      <c r="HM167" s="14">
        <v>15.8235359273</v>
      </c>
      <c r="HN167" s="14"/>
      <c r="HO167" s="14"/>
      <c r="HP167" s="14"/>
      <c r="HQ167" s="14"/>
      <c r="HR167" s="14"/>
      <c r="HS167" s="14"/>
      <c r="HT167" s="14"/>
      <c r="HU167" s="14"/>
      <c r="HV167" s="14"/>
      <c r="HW167" s="14"/>
      <c r="HX167" s="14"/>
      <c r="HY167" s="14"/>
      <c r="HZ167" s="14"/>
      <c r="IA167" s="14"/>
      <c r="IB167" s="14"/>
      <c r="IC167" s="14"/>
      <c r="ID167" s="14"/>
      <c r="IE167" s="14"/>
      <c r="IF167" s="14"/>
      <c r="IG167" s="14"/>
      <c r="IH167" s="14"/>
      <c r="II167" s="14"/>
      <c r="IJ167" s="14"/>
      <c r="IK167" s="14"/>
      <c r="IL167" s="14"/>
      <c r="IM167" s="14"/>
    </row>
    <row r="168" spans="1:247" s="33" customFormat="1" x14ac:dyDescent="0.3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v>20.303317054400001</v>
      </c>
      <c r="HF168" s="45">
        <v>17.4028431895</v>
      </c>
      <c r="HG168" s="45">
        <v>13.4146916252</v>
      </c>
      <c r="HH168" s="45">
        <v>10.1516585272</v>
      </c>
      <c r="HI168" s="45">
        <v>7.6137438953999999</v>
      </c>
      <c r="HJ168" s="14">
        <v>6.5260661961000004</v>
      </c>
      <c r="HK168" s="14">
        <v>5.4383884967</v>
      </c>
      <c r="HL168" s="14">
        <v>6.5260661961000004</v>
      </c>
      <c r="HM168" s="14">
        <v>4.7132700305000004</v>
      </c>
      <c r="HN168" s="14"/>
      <c r="HO168" s="14"/>
      <c r="HP168" s="14"/>
      <c r="HQ168" s="14"/>
      <c r="HR168" s="14"/>
      <c r="HS168" s="14"/>
      <c r="HT168" s="14"/>
      <c r="HU168" s="14"/>
      <c r="HV168" s="14"/>
      <c r="HW168" s="14"/>
      <c r="HX168" s="14"/>
      <c r="HY168" s="14"/>
      <c r="HZ168" s="14"/>
      <c r="IA168" s="14"/>
      <c r="IB168" s="14"/>
      <c r="IC168" s="14"/>
      <c r="ID168" s="14"/>
      <c r="IE168" s="14"/>
      <c r="IF168" s="14"/>
      <c r="IG168" s="14"/>
      <c r="IH168" s="14"/>
      <c r="II168" s="14"/>
      <c r="IJ168" s="14"/>
      <c r="IK168" s="14"/>
      <c r="IL168" s="14"/>
      <c r="IM168" s="14"/>
    </row>
    <row r="169" spans="1:247" s="33" customFormat="1" x14ac:dyDescent="0.3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v>20.402114121</v>
      </c>
      <c r="HF169" s="45">
        <v>15.0128764286</v>
      </c>
      <c r="HG169" s="45">
        <v>11.163420934099999</v>
      </c>
      <c r="HH169" s="45">
        <v>8.8537476373999997</v>
      </c>
      <c r="HI169" s="45">
        <v>8.8537476373999997</v>
      </c>
      <c r="HJ169" s="14">
        <v>9.2386931868000008</v>
      </c>
      <c r="HK169" s="14">
        <v>8.8537476373999997</v>
      </c>
      <c r="HL169" s="14">
        <v>6.1591287911999997</v>
      </c>
      <c r="HM169" s="14">
        <v>8.0838565384999992</v>
      </c>
      <c r="HN169" s="14"/>
      <c r="HO169" s="14"/>
      <c r="HP169" s="14"/>
      <c r="HQ169" s="14"/>
      <c r="HR169" s="14"/>
      <c r="HS169" s="14"/>
      <c r="HT169" s="14"/>
      <c r="HU169" s="14"/>
      <c r="HV169" s="14"/>
      <c r="HW169" s="14"/>
      <c r="HX169" s="14"/>
      <c r="HY169" s="14"/>
      <c r="HZ169" s="14"/>
      <c r="IA169" s="14"/>
      <c r="IB169" s="14"/>
      <c r="IC169" s="14"/>
      <c r="ID169" s="14"/>
      <c r="IE169" s="14"/>
      <c r="IF169" s="14"/>
      <c r="IG169" s="14"/>
      <c r="IH169" s="14"/>
      <c r="II169" s="14"/>
      <c r="IJ169" s="14"/>
      <c r="IK169" s="14"/>
      <c r="IL169" s="14"/>
      <c r="IM169" s="14"/>
    </row>
    <row r="170" spans="1:247" s="33" customFormat="1" x14ac:dyDescent="0.3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v>8.4418818643000009</v>
      </c>
      <c r="HF170" s="45">
        <v>5.0651291185999998</v>
      </c>
      <c r="HG170" s="45">
        <v>2.9546586525</v>
      </c>
      <c r="HH170" s="45">
        <v>2.9546586525</v>
      </c>
      <c r="HI170" s="45">
        <v>2.5325645592999999</v>
      </c>
      <c r="HJ170" s="14">
        <v>2.5325645592999999</v>
      </c>
      <c r="HK170" s="14">
        <v>2.5325645592999999</v>
      </c>
      <c r="HL170" s="14">
        <v>2.1104704661000002</v>
      </c>
      <c r="HM170" s="14">
        <v>3.7988468388999999</v>
      </c>
      <c r="HN170" s="14"/>
      <c r="HO170" s="14"/>
      <c r="HP170" s="14"/>
      <c r="HQ170" s="14"/>
      <c r="HR170" s="14"/>
      <c r="HS170" s="14"/>
      <c r="HT170" s="14"/>
      <c r="HU170" s="14"/>
      <c r="HV170" s="14"/>
      <c r="HW170" s="14"/>
      <c r="HX170" s="14"/>
      <c r="HY170" s="14"/>
      <c r="HZ170" s="14"/>
      <c r="IA170" s="14"/>
      <c r="IB170" s="14"/>
      <c r="IC170" s="14"/>
      <c r="ID170" s="14"/>
      <c r="IE170" s="14"/>
      <c r="IF170" s="14"/>
      <c r="IG170" s="14"/>
      <c r="IH170" s="14"/>
      <c r="II170" s="14"/>
      <c r="IJ170" s="14"/>
      <c r="IK170" s="14"/>
      <c r="IL170" s="14"/>
      <c r="IM170" s="14"/>
    </row>
    <row r="171" spans="1:247" s="33" customFormat="1" x14ac:dyDescent="0.3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v>34.915439170799999</v>
      </c>
      <c r="HF171" s="45">
        <v>19.639934533600002</v>
      </c>
      <c r="HG171" s="45">
        <v>13.093289689000001</v>
      </c>
      <c r="HH171" s="45">
        <v>10.9110747409</v>
      </c>
      <c r="HI171" s="45">
        <v>2.1822149481999999</v>
      </c>
      <c r="HJ171" s="14">
        <v>2.1822149481999999</v>
      </c>
      <c r="HK171" s="14">
        <v>4.3644298962999999</v>
      </c>
      <c r="HL171" s="14">
        <v>4.3644298962999999</v>
      </c>
      <c r="HM171" s="14">
        <v>6.5466448445000003</v>
      </c>
      <c r="HN171" s="14"/>
      <c r="HO171" s="14"/>
      <c r="HP171" s="14"/>
      <c r="HQ171" s="14"/>
      <c r="HR171" s="14"/>
      <c r="HS171" s="14"/>
      <c r="HT171" s="14"/>
      <c r="HU171" s="14"/>
      <c r="HV171" s="14"/>
      <c r="HW171" s="14"/>
      <c r="HX171" s="14"/>
      <c r="HY171" s="14"/>
      <c r="HZ171" s="14"/>
      <c r="IA171" s="14"/>
      <c r="IB171" s="14"/>
      <c r="IC171" s="14"/>
      <c r="ID171" s="14"/>
      <c r="IE171" s="14"/>
      <c r="IF171" s="14"/>
      <c r="IG171" s="14"/>
      <c r="IH171" s="14"/>
      <c r="II171" s="14"/>
      <c r="IJ171" s="14"/>
      <c r="IK171" s="14"/>
      <c r="IL171" s="14"/>
      <c r="IM171" s="14"/>
    </row>
    <row r="172" spans="1:247" s="33" customFormat="1" x14ac:dyDescent="0.3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v>9.4935707428999994</v>
      </c>
      <c r="HF172" s="45">
        <v>7.3838883555999999</v>
      </c>
      <c r="HG172" s="45">
        <v>9.4935707428999994</v>
      </c>
      <c r="HH172" s="45">
        <v>8.4387295492999996</v>
      </c>
      <c r="HI172" s="45">
        <v>6.3290471619000002</v>
      </c>
      <c r="HJ172" s="14">
        <v>6.3290471619000002</v>
      </c>
      <c r="HK172" s="14">
        <v>6.3290471619000002</v>
      </c>
      <c r="HL172" s="14">
        <v>6.3290471619000002</v>
      </c>
      <c r="HM172" s="14">
        <v>8.4387295492999996</v>
      </c>
      <c r="HN172" s="14"/>
      <c r="HO172" s="14"/>
      <c r="HP172" s="14"/>
      <c r="HQ172" s="14"/>
      <c r="HR172" s="14"/>
      <c r="HS172" s="14"/>
      <c r="HT172" s="14"/>
      <c r="HU172" s="14"/>
      <c r="HV172" s="14"/>
      <c r="HW172" s="14"/>
      <c r="HX172" s="14"/>
      <c r="HY172" s="14"/>
      <c r="HZ172" s="14"/>
      <c r="IA172" s="14"/>
      <c r="IB172" s="14"/>
      <c r="IC172" s="14"/>
      <c r="ID172" s="14"/>
      <c r="IE172" s="14"/>
      <c r="IF172" s="14"/>
      <c r="IG172" s="14"/>
      <c r="IH172" s="14"/>
      <c r="II172" s="14"/>
      <c r="IJ172" s="14"/>
      <c r="IK172" s="14"/>
      <c r="IL172" s="14"/>
      <c r="IM172" s="14"/>
    </row>
    <row r="173" spans="1:247" s="33" customFormat="1" x14ac:dyDescent="0.3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v>14.202654121</v>
      </c>
      <c r="HF173" s="45">
        <v>10.651990590700001</v>
      </c>
      <c r="HG173" s="45">
        <v>8.8766588255999999</v>
      </c>
      <c r="HH173" s="45">
        <v>5.3259952954000003</v>
      </c>
      <c r="HI173" s="45">
        <v>5.3259952954000003</v>
      </c>
      <c r="HJ173" s="14">
        <v>2.6629976477000001</v>
      </c>
      <c r="HK173" s="14">
        <v>2.6629976477000001</v>
      </c>
      <c r="HL173" s="14">
        <v>2.6629976477000001</v>
      </c>
      <c r="HM173" s="14">
        <v>1.7753317651</v>
      </c>
      <c r="HN173" s="14"/>
      <c r="HO173" s="14"/>
      <c r="HP173" s="14"/>
      <c r="HQ173" s="14"/>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row>
    <row r="174" spans="1:247" s="33" customFormat="1" x14ac:dyDescent="0.3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v>7.0964262397000004</v>
      </c>
      <c r="HF174" s="45">
        <v>12.7735672315</v>
      </c>
      <c r="HG174" s="45">
        <v>14.192852479500001</v>
      </c>
      <c r="HH174" s="45">
        <v>17.031422975400002</v>
      </c>
      <c r="HI174" s="45">
        <v>19.869993471299999</v>
      </c>
      <c r="HJ174" s="14">
        <v>19.869993471299999</v>
      </c>
      <c r="HK174" s="14">
        <v>19.869993471299999</v>
      </c>
      <c r="HL174" s="14">
        <v>19.869993471299999</v>
      </c>
      <c r="HM174" s="14">
        <v>11.3542819836</v>
      </c>
      <c r="HN174" s="14"/>
      <c r="HO174" s="14"/>
      <c r="HP174" s="14"/>
      <c r="HQ174" s="14"/>
      <c r="HR174" s="14"/>
      <c r="HS174" s="14"/>
      <c r="HT174" s="14"/>
      <c r="HU174" s="14"/>
      <c r="HV174" s="14"/>
      <c r="HW174" s="14"/>
      <c r="HX174" s="14"/>
      <c r="HY174" s="14"/>
      <c r="HZ174" s="14"/>
      <c r="IA174" s="14"/>
      <c r="IB174" s="14"/>
      <c r="IC174" s="14"/>
      <c r="ID174" s="14"/>
      <c r="IE174" s="14"/>
      <c r="IF174" s="14"/>
      <c r="IG174" s="14"/>
      <c r="IH174" s="14"/>
      <c r="II174" s="14"/>
      <c r="IJ174" s="14"/>
      <c r="IK174" s="14"/>
      <c r="IL174" s="14"/>
      <c r="IM174" s="14"/>
    </row>
    <row r="175" spans="1:247" s="33" customFormat="1" x14ac:dyDescent="0.3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v>19.251199634900001</v>
      </c>
      <c r="HF175" s="45">
        <v>19.251199634900001</v>
      </c>
      <c r="HG175" s="45">
        <v>18.538192241099999</v>
      </c>
      <c r="HH175" s="45">
        <v>14.2601478777</v>
      </c>
      <c r="HI175" s="45">
        <v>7.8430813327999997</v>
      </c>
      <c r="HJ175" s="14">
        <v>2.1390221817000001</v>
      </c>
      <c r="HK175" s="14">
        <v>2.1390221817000001</v>
      </c>
      <c r="HL175" s="14">
        <v>2.1390221817000001</v>
      </c>
      <c r="HM175" s="14">
        <v>1.4260147878</v>
      </c>
      <c r="HN175" s="14"/>
      <c r="HO175" s="14"/>
      <c r="HP175" s="14"/>
      <c r="HQ175" s="14"/>
      <c r="HR175" s="14"/>
      <c r="HS175" s="14"/>
      <c r="HT175" s="14"/>
      <c r="HU175" s="14"/>
      <c r="HV175" s="14"/>
      <c r="HW175" s="14"/>
      <c r="HX175" s="14"/>
      <c r="HY175" s="14"/>
      <c r="HZ175" s="14"/>
      <c r="IA175" s="14"/>
      <c r="IB175" s="14"/>
      <c r="IC175" s="14"/>
      <c r="ID175" s="14"/>
      <c r="IE175" s="14"/>
      <c r="IF175" s="14"/>
      <c r="IG175" s="14"/>
      <c r="IH175" s="14"/>
      <c r="II175" s="14"/>
      <c r="IJ175" s="14"/>
      <c r="IK175" s="14"/>
      <c r="IL175" s="14"/>
      <c r="IM175" s="14"/>
    </row>
    <row r="176" spans="1:247" s="33" customFormat="1" x14ac:dyDescent="0.3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v>10.353038616799999</v>
      </c>
      <c r="HF176" s="45">
        <v>9.4118532879999997</v>
      </c>
      <c r="HG176" s="45">
        <v>9.4118532879999997</v>
      </c>
      <c r="HH176" s="45">
        <v>5.6471119728000003</v>
      </c>
      <c r="HI176" s="45">
        <v>4.7059266439999998</v>
      </c>
      <c r="HJ176" s="14">
        <v>3.7647413152000002</v>
      </c>
      <c r="HK176" s="14">
        <v>3.7647413152000002</v>
      </c>
      <c r="HL176" s="14">
        <v>3.7647413152000002</v>
      </c>
      <c r="HM176" s="14">
        <v>2.8235559864000002</v>
      </c>
      <c r="HN176" s="14"/>
      <c r="HO176" s="14"/>
      <c r="HP176" s="14"/>
      <c r="HQ176" s="14"/>
      <c r="HR176" s="14"/>
      <c r="HS176" s="14"/>
      <c r="HT176" s="14"/>
      <c r="HU176" s="14"/>
      <c r="HV176" s="14"/>
      <c r="HW176" s="14"/>
      <c r="HX176" s="14"/>
      <c r="HY176" s="14"/>
      <c r="HZ176" s="14"/>
      <c r="IA176" s="14"/>
      <c r="IB176" s="14"/>
      <c r="IC176" s="14"/>
      <c r="ID176" s="14"/>
      <c r="IE176" s="14"/>
      <c r="IF176" s="14"/>
      <c r="IG176" s="14"/>
      <c r="IH176" s="14"/>
      <c r="II176" s="14"/>
      <c r="IJ176" s="14"/>
      <c r="IK176" s="14"/>
      <c r="IL176" s="14"/>
      <c r="IM176" s="14"/>
    </row>
    <row r="177" spans="1:247" s="33" customFormat="1" x14ac:dyDescent="0.3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v>26.202398975200001</v>
      </c>
      <c r="HF177" s="45">
        <v>18.196110399399998</v>
      </c>
      <c r="HG177" s="45">
        <v>16.0125771515</v>
      </c>
      <c r="HH177" s="45">
        <v>14.556888319600001</v>
      </c>
      <c r="HI177" s="45">
        <v>10.917666239700001</v>
      </c>
      <c r="HJ177" s="14">
        <v>13.829043903600001</v>
      </c>
      <c r="HK177" s="14">
        <v>15.2847327355</v>
      </c>
      <c r="HL177" s="14">
        <v>13.101199487600001</v>
      </c>
      <c r="HM177" s="14">
        <v>8.0062885757999993</v>
      </c>
      <c r="HN177" s="14"/>
      <c r="HO177" s="14"/>
      <c r="HP177" s="14"/>
      <c r="HQ177" s="14"/>
      <c r="HR177" s="14"/>
      <c r="HS177" s="14"/>
      <c r="HT177" s="14"/>
      <c r="HU177" s="14"/>
      <c r="HV177" s="14"/>
      <c r="HW177" s="14"/>
      <c r="HX177" s="14"/>
      <c r="HY177" s="14"/>
      <c r="HZ177" s="14"/>
      <c r="IA177" s="14"/>
      <c r="IB177" s="14"/>
      <c r="IC177" s="14"/>
      <c r="ID177" s="14"/>
      <c r="IE177" s="14"/>
      <c r="IF177" s="14"/>
      <c r="IG177" s="14"/>
      <c r="IH177" s="14"/>
      <c r="II177" s="14"/>
      <c r="IJ177" s="14"/>
      <c r="IK177" s="14"/>
      <c r="IL177" s="14"/>
      <c r="IM177" s="14"/>
    </row>
    <row r="178" spans="1:247" s="33" customFormat="1" x14ac:dyDescent="0.3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v>7.1850048947999996</v>
      </c>
      <c r="HF178" s="45">
        <v>6.2868792829000002</v>
      </c>
      <c r="HG178" s="45">
        <v>7.1850048947999996</v>
      </c>
      <c r="HH178" s="45">
        <v>5.3887536710999999</v>
      </c>
      <c r="HI178" s="45">
        <v>2.6943768355</v>
      </c>
      <c r="HJ178" s="14">
        <v>2.6943768355</v>
      </c>
      <c r="HK178" s="14">
        <v>2.6943768355</v>
      </c>
      <c r="HL178" s="14">
        <v>1.7962512236999999</v>
      </c>
      <c r="HM178" s="14">
        <v>1.7962512236999999</v>
      </c>
      <c r="HN178" s="14"/>
      <c r="HO178" s="14"/>
      <c r="HP178" s="14"/>
      <c r="HQ178" s="14"/>
      <c r="HR178" s="14"/>
      <c r="HS178" s="14"/>
      <c r="HT178" s="14"/>
      <c r="HU178" s="14"/>
      <c r="HV178" s="14"/>
      <c r="HW178" s="14"/>
      <c r="HX178" s="14"/>
      <c r="HY178" s="14"/>
      <c r="HZ178" s="14"/>
      <c r="IA178" s="14"/>
      <c r="IB178" s="14"/>
      <c r="IC178" s="14"/>
      <c r="ID178" s="14"/>
      <c r="IE178" s="14"/>
      <c r="IF178" s="14"/>
      <c r="IG178" s="14"/>
      <c r="IH178" s="14"/>
      <c r="II178" s="14"/>
      <c r="IJ178" s="14"/>
      <c r="IK178" s="14"/>
      <c r="IL178" s="14"/>
      <c r="IM178" s="14"/>
    </row>
    <row r="179" spans="1:247" s="33" customFormat="1" x14ac:dyDescent="0.3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v>3.3486253893</v>
      </c>
      <c r="HF179" s="45">
        <v>1.1162084631</v>
      </c>
      <c r="HG179" s="45">
        <v>0</v>
      </c>
      <c r="HH179" s="45">
        <v>0</v>
      </c>
      <c r="HI179" s="45">
        <v>0</v>
      </c>
      <c r="HJ179" s="14">
        <v>1.1162084631</v>
      </c>
      <c r="HK179" s="14">
        <v>1.1162084631</v>
      </c>
      <c r="HL179" s="14">
        <v>1.1162084631</v>
      </c>
      <c r="HM179" s="14">
        <v>2.2324169262</v>
      </c>
      <c r="HN179" s="14"/>
      <c r="HO179" s="14"/>
      <c r="HP179" s="14"/>
      <c r="HQ179" s="14"/>
      <c r="HR179" s="14"/>
      <c r="HS179" s="14"/>
      <c r="HT179" s="14"/>
      <c r="HU179" s="14"/>
      <c r="HV179" s="14"/>
      <c r="HW179" s="14"/>
      <c r="HX179" s="14"/>
      <c r="HY179" s="14"/>
      <c r="HZ179" s="14"/>
      <c r="IA179" s="14"/>
      <c r="IB179" s="14"/>
      <c r="IC179" s="14"/>
      <c r="ID179" s="14"/>
      <c r="IE179" s="14"/>
      <c r="IF179" s="14"/>
      <c r="IG179" s="14"/>
      <c r="IH179" s="14"/>
      <c r="II179" s="14"/>
      <c r="IJ179" s="14"/>
      <c r="IK179" s="14"/>
      <c r="IL179" s="14"/>
      <c r="IM179" s="14"/>
    </row>
    <row r="180" spans="1:247" s="33" customFormat="1" x14ac:dyDescent="0.3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v>13.9958012596</v>
      </c>
      <c r="HF180" s="45">
        <v>15.995201439600001</v>
      </c>
      <c r="HG180" s="45">
        <v>8.9973008098000005</v>
      </c>
      <c r="HH180" s="45">
        <v>7.9976007198000003</v>
      </c>
      <c r="HI180" s="45">
        <v>9.9970008996999997</v>
      </c>
      <c r="HJ180" s="14">
        <v>9.9970008996999997</v>
      </c>
      <c r="HK180" s="14">
        <v>9.9970008996999997</v>
      </c>
      <c r="HL180" s="14">
        <v>9.9970008996999997</v>
      </c>
      <c r="HM180" s="14">
        <v>7.9976007198000003</v>
      </c>
      <c r="HN180" s="14"/>
      <c r="HO180" s="14"/>
      <c r="HP180" s="14"/>
      <c r="HQ180" s="14"/>
      <c r="HR180" s="14"/>
      <c r="HS180" s="14"/>
      <c r="HT180" s="14"/>
      <c r="HU180" s="14"/>
      <c r="HV180" s="14"/>
      <c r="HW180" s="14"/>
      <c r="HX180" s="14"/>
      <c r="HY180" s="14"/>
      <c r="HZ180" s="14"/>
      <c r="IA180" s="14"/>
      <c r="IB180" s="14"/>
      <c r="IC180" s="14"/>
      <c r="ID180" s="14"/>
      <c r="IE180" s="14"/>
      <c r="IF180" s="14"/>
      <c r="IG180" s="14"/>
      <c r="IH180" s="14"/>
      <c r="II180" s="14"/>
      <c r="IJ180" s="14"/>
      <c r="IK180" s="14"/>
      <c r="IL180" s="14"/>
      <c r="IM180" s="14"/>
    </row>
    <row r="181" spans="1:247" s="33" customFormat="1" x14ac:dyDescent="0.3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v>10.3794147897</v>
      </c>
      <c r="HF181" s="45">
        <v>10.3794147897</v>
      </c>
      <c r="HG181" s="45">
        <v>9.4358316270000007</v>
      </c>
      <c r="HH181" s="45">
        <v>5.6614989761999999</v>
      </c>
      <c r="HI181" s="45">
        <v>7.5486653015999998</v>
      </c>
      <c r="HJ181" s="14">
        <v>7.5486653015999998</v>
      </c>
      <c r="HK181" s="14">
        <v>7.5486653015999998</v>
      </c>
      <c r="HL181" s="14">
        <v>5.6614989761999999</v>
      </c>
      <c r="HM181" s="14">
        <v>4.7179158135000003</v>
      </c>
      <c r="HN181" s="14"/>
      <c r="HO181" s="14"/>
      <c r="HP181" s="14"/>
      <c r="HQ181" s="14"/>
      <c r="HR181" s="14"/>
      <c r="HS181" s="14"/>
      <c r="HT181" s="14"/>
      <c r="HU181" s="14"/>
      <c r="HV181" s="14"/>
      <c r="HW181" s="14"/>
      <c r="HX181" s="14"/>
      <c r="HY181" s="14"/>
      <c r="HZ181" s="14"/>
      <c r="IA181" s="14"/>
      <c r="IB181" s="14"/>
      <c r="IC181" s="14"/>
      <c r="ID181" s="14"/>
      <c r="IE181" s="14"/>
      <c r="IF181" s="14"/>
      <c r="IG181" s="14"/>
      <c r="IH181" s="14"/>
      <c r="II181" s="14"/>
      <c r="IJ181" s="14"/>
      <c r="IK181" s="14"/>
      <c r="IL181" s="14"/>
      <c r="IM181" s="14"/>
    </row>
    <row r="182" spans="1:247" s="33" customFormat="1" x14ac:dyDescent="0.3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v>6.4090239056999998</v>
      </c>
      <c r="HF182" s="45">
        <v>5.1272191244999998</v>
      </c>
      <c r="HG182" s="45">
        <v>4.4863167339999999</v>
      </c>
      <c r="HH182" s="45">
        <v>4.1658655387000003</v>
      </c>
      <c r="HI182" s="45">
        <v>3.5249631480999999</v>
      </c>
      <c r="HJ182" s="14">
        <v>2.8840607574999999</v>
      </c>
      <c r="HK182" s="14">
        <v>3.2045119527999999</v>
      </c>
      <c r="HL182" s="14">
        <v>3.5249631480999999</v>
      </c>
      <c r="HM182" s="14">
        <v>2.2431583669999999</v>
      </c>
      <c r="HN182" s="14"/>
      <c r="HO182" s="14"/>
      <c r="HP182" s="14"/>
      <c r="HQ182" s="14"/>
      <c r="HR182" s="14"/>
      <c r="HS182" s="14"/>
      <c r="HT182" s="14"/>
      <c r="HU182" s="14"/>
      <c r="HV182" s="14"/>
      <c r="HW182" s="14"/>
      <c r="HX182" s="14"/>
      <c r="HY182" s="14"/>
      <c r="HZ182" s="14"/>
      <c r="IA182" s="14"/>
      <c r="IB182" s="14"/>
      <c r="IC182" s="14"/>
      <c r="ID182" s="14"/>
      <c r="IE182" s="14"/>
      <c r="IF182" s="14"/>
      <c r="IG182" s="14"/>
      <c r="IH182" s="14"/>
      <c r="II182" s="14"/>
      <c r="IJ182" s="14"/>
      <c r="IK182" s="14"/>
      <c r="IL182" s="14"/>
      <c r="IM182" s="14"/>
    </row>
    <row r="183" spans="1:247" s="33" customFormat="1" x14ac:dyDescent="0.3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v>16.4007719596</v>
      </c>
      <c r="HF183" s="45">
        <v>14.8280951964</v>
      </c>
      <c r="HG183" s="45">
        <v>11.9074097789</v>
      </c>
      <c r="HH183" s="45">
        <v>10.1100649066</v>
      </c>
      <c r="HI183" s="45">
        <v>10.559401124700001</v>
      </c>
      <c r="HJ183" s="14">
        <v>9.2113924704999999</v>
      </c>
      <c r="HK183" s="14">
        <v>8.5373881433999994</v>
      </c>
      <c r="HL183" s="14">
        <v>8.0880519253000003</v>
      </c>
      <c r="HM183" s="14">
        <v>7.1893794891000002</v>
      </c>
      <c r="HN183" s="14"/>
      <c r="HO183" s="14"/>
      <c r="HP183" s="14"/>
      <c r="HQ183" s="14"/>
      <c r="HR183" s="14"/>
      <c r="HS183" s="14"/>
      <c r="HT183" s="14"/>
      <c r="HU183" s="14"/>
      <c r="HV183" s="14"/>
      <c r="HW183" s="14"/>
      <c r="HX183" s="14"/>
      <c r="HY183" s="14"/>
      <c r="HZ183" s="14"/>
      <c r="IA183" s="14"/>
      <c r="IB183" s="14"/>
      <c r="IC183" s="14"/>
      <c r="ID183" s="14"/>
      <c r="IE183" s="14"/>
      <c r="IF183" s="14"/>
      <c r="IG183" s="14"/>
      <c r="IH183" s="14"/>
      <c r="II183" s="14"/>
      <c r="IJ183" s="14"/>
      <c r="IK183" s="14"/>
      <c r="IL183" s="14"/>
      <c r="IM183" s="14"/>
    </row>
    <row r="184" spans="1:247" s="33" customFormat="1" x14ac:dyDescent="0.3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v>22.26212915</v>
      </c>
      <c r="HF184" s="45">
        <v>17.809703320000001</v>
      </c>
      <c r="HG184" s="45">
        <v>15.336133414500001</v>
      </c>
      <c r="HH184" s="45">
        <v>12.367849527800001</v>
      </c>
      <c r="HI184" s="45">
        <v>9.3995656411000006</v>
      </c>
      <c r="HJ184" s="14">
        <v>5.9365677733000002</v>
      </c>
      <c r="HK184" s="14">
        <v>6.4312817544999996</v>
      </c>
      <c r="HL184" s="14">
        <v>5.9365677733000002</v>
      </c>
      <c r="HM184" s="14">
        <v>6.9259957355999999</v>
      </c>
      <c r="HN184" s="14"/>
      <c r="HO184" s="14"/>
      <c r="HP184" s="14"/>
      <c r="HQ184" s="14"/>
      <c r="HR184" s="14"/>
      <c r="HS184" s="14"/>
      <c r="HT184" s="14"/>
      <c r="HU184" s="14"/>
      <c r="HV184" s="14"/>
      <c r="HW184" s="14"/>
      <c r="HX184" s="14"/>
      <c r="HY184" s="14"/>
      <c r="HZ184" s="14"/>
      <c r="IA184" s="14"/>
      <c r="IB184" s="14"/>
      <c r="IC184" s="14"/>
      <c r="ID184" s="14"/>
      <c r="IE184" s="14"/>
      <c r="IF184" s="14"/>
      <c r="IG184" s="14"/>
      <c r="IH184" s="14"/>
      <c r="II184" s="14"/>
      <c r="IJ184" s="14"/>
      <c r="IK184" s="14"/>
      <c r="IL184" s="14"/>
      <c r="IM184" s="14"/>
    </row>
    <row r="185" spans="1:247" s="33" customFormat="1" x14ac:dyDescent="0.3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v>14.3602912605</v>
      </c>
      <c r="HF185" s="45">
        <v>10.136676183900001</v>
      </c>
      <c r="HG185" s="45">
        <v>10.9813991992</v>
      </c>
      <c r="HH185" s="45">
        <v>8.0248686455999998</v>
      </c>
      <c r="HI185" s="45">
        <v>7.6025071379</v>
      </c>
      <c r="HJ185" s="14">
        <v>7.1801456302000002</v>
      </c>
      <c r="HK185" s="14">
        <v>5.4906995996000001</v>
      </c>
      <c r="HL185" s="14">
        <v>5.9130611072999999</v>
      </c>
      <c r="HM185" s="14">
        <v>5.9130611072999999</v>
      </c>
      <c r="HN185" s="14"/>
      <c r="HO185" s="14"/>
      <c r="HP185" s="14"/>
      <c r="HQ185" s="14"/>
      <c r="HR185" s="14"/>
      <c r="HS185" s="14"/>
      <c r="HT185" s="14"/>
      <c r="HU185" s="14"/>
      <c r="HV185" s="14"/>
      <c r="HW185" s="14"/>
      <c r="HX185" s="14"/>
      <c r="HY185" s="14"/>
      <c r="HZ185" s="14"/>
      <c r="IA185" s="14"/>
      <c r="IB185" s="14"/>
      <c r="IC185" s="14"/>
      <c r="ID185" s="14"/>
      <c r="IE185" s="14"/>
      <c r="IF185" s="14"/>
      <c r="IG185" s="14"/>
      <c r="IH185" s="14"/>
      <c r="II185" s="14"/>
      <c r="IJ185" s="14"/>
      <c r="IK185" s="14"/>
      <c r="IL185" s="14"/>
      <c r="IM185" s="14"/>
    </row>
    <row r="186" spans="1:247" s="33" customFormat="1" x14ac:dyDescent="0.3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v>22.5235370963</v>
      </c>
      <c r="HF186" s="45">
        <v>22.5235370963</v>
      </c>
      <c r="HG186" s="45">
        <v>18.018829676999999</v>
      </c>
      <c r="HH186" s="45">
        <v>18.018829676999999</v>
      </c>
      <c r="HI186" s="45">
        <v>15.7664759674</v>
      </c>
      <c r="HJ186" s="14">
        <v>13.5141222578</v>
      </c>
      <c r="HK186" s="14">
        <v>13.5141222578</v>
      </c>
      <c r="HL186" s="14">
        <v>11.261768548099999</v>
      </c>
      <c r="HM186" s="14">
        <v>6.7570611289000002</v>
      </c>
      <c r="HN186" s="14"/>
      <c r="HO186" s="14"/>
      <c r="HP186" s="14"/>
      <c r="HQ186" s="14"/>
      <c r="HR186" s="14"/>
      <c r="HS186" s="14"/>
      <c r="HT186" s="14"/>
      <c r="HU186" s="14"/>
      <c r="HV186" s="14"/>
      <c r="HW186" s="14"/>
      <c r="HX186" s="14"/>
      <c r="HY186" s="14"/>
      <c r="HZ186" s="14"/>
      <c r="IA186" s="14"/>
      <c r="IB186" s="14"/>
      <c r="IC186" s="14"/>
      <c r="ID186" s="14"/>
      <c r="IE186" s="14"/>
      <c r="IF186" s="14"/>
      <c r="IG186" s="14"/>
      <c r="IH186" s="14"/>
      <c r="II186" s="14"/>
      <c r="IJ186" s="14"/>
      <c r="IK186" s="14"/>
      <c r="IL186" s="14"/>
      <c r="IM186" s="14"/>
    </row>
    <row r="187" spans="1:247" s="33" customFormat="1" x14ac:dyDescent="0.3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v>15.4398738806</v>
      </c>
      <c r="HF187" s="45">
        <v>12.1893741163</v>
      </c>
      <c r="HG187" s="45">
        <v>13.001999057400001</v>
      </c>
      <c r="HH187" s="45">
        <v>9.7514992930000002</v>
      </c>
      <c r="HI187" s="45">
        <v>10.564124234099999</v>
      </c>
      <c r="HJ187" s="14">
        <v>5.6883745876000003</v>
      </c>
      <c r="HK187" s="14">
        <v>4.8757496465000001</v>
      </c>
      <c r="HL187" s="14">
        <v>4.8757496465000001</v>
      </c>
      <c r="HM187" s="14">
        <v>4.0631247053999999</v>
      </c>
      <c r="HN187" s="14"/>
      <c r="HO187" s="14"/>
      <c r="HP187" s="14"/>
      <c r="HQ187" s="14"/>
      <c r="HR187" s="14"/>
      <c r="HS187" s="14"/>
      <c r="HT187" s="14"/>
      <c r="HU187" s="14"/>
      <c r="HV187" s="14"/>
      <c r="HW187" s="14"/>
      <c r="HX187" s="14"/>
      <c r="HY187" s="14"/>
      <c r="HZ187" s="14"/>
      <c r="IA187" s="14"/>
      <c r="IB187" s="14"/>
      <c r="IC187" s="14"/>
      <c r="ID187" s="14"/>
      <c r="IE187" s="14"/>
      <c r="IF187" s="14"/>
      <c r="IG187" s="14"/>
      <c r="IH187" s="14"/>
      <c r="II187" s="14"/>
      <c r="IJ187" s="14"/>
      <c r="IK187" s="14"/>
      <c r="IL187" s="14"/>
      <c r="IM187" s="14"/>
    </row>
    <row r="188" spans="1:247" s="33" customFormat="1" x14ac:dyDescent="0.3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v>15.907217538399999</v>
      </c>
      <c r="HF188" s="45">
        <v>14.4611068531</v>
      </c>
      <c r="HG188" s="45">
        <v>14.4611068531</v>
      </c>
      <c r="HH188" s="45">
        <v>10.1227747972</v>
      </c>
      <c r="HI188" s="45">
        <v>11.568885482500001</v>
      </c>
      <c r="HJ188" s="14">
        <v>10.1227747972</v>
      </c>
      <c r="HK188" s="14">
        <v>7.2305534266000002</v>
      </c>
      <c r="HL188" s="14">
        <v>11.568885482500001</v>
      </c>
      <c r="HM188" s="14">
        <v>5.7844427412000003</v>
      </c>
      <c r="HN188" s="14"/>
      <c r="HO188" s="14"/>
      <c r="HP188" s="14"/>
      <c r="HQ188" s="14"/>
      <c r="HR188" s="14"/>
      <c r="HS188" s="14"/>
      <c r="HT188" s="14"/>
      <c r="HU188" s="14"/>
      <c r="HV188" s="14"/>
      <c r="HW188" s="14"/>
      <c r="HX188" s="14"/>
      <c r="HY188" s="14"/>
      <c r="HZ188" s="14"/>
      <c r="IA188" s="14"/>
      <c r="IB188" s="14"/>
      <c r="IC188" s="14"/>
      <c r="ID188" s="14"/>
      <c r="IE188" s="14"/>
      <c r="IF188" s="14"/>
      <c r="IG188" s="14"/>
      <c r="IH188" s="14"/>
      <c r="II188" s="14"/>
      <c r="IJ188" s="14"/>
      <c r="IK188" s="14"/>
      <c r="IL188" s="14"/>
      <c r="IM188" s="14"/>
    </row>
    <row r="189" spans="1:247" s="33" customFormat="1" x14ac:dyDescent="0.3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v>6.4831397845999996</v>
      </c>
      <c r="HF189" s="45">
        <v>6.4831397845999996</v>
      </c>
      <c r="HG189" s="45">
        <v>4.8623548383999999</v>
      </c>
      <c r="HH189" s="45">
        <v>4.8623548383999999</v>
      </c>
      <c r="HI189" s="45">
        <v>5.2675510750000001</v>
      </c>
      <c r="HJ189" s="14">
        <v>4.8623548383999999</v>
      </c>
      <c r="HK189" s="14">
        <v>4.8623548383999999</v>
      </c>
      <c r="HL189" s="14">
        <v>5.2675510750000001</v>
      </c>
      <c r="HM189" s="14">
        <v>4.4571586018999998</v>
      </c>
      <c r="HN189" s="14"/>
      <c r="HO189" s="14"/>
      <c r="HP189" s="14"/>
      <c r="HQ189" s="14"/>
      <c r="HR189" s="14"/>
      <c r="HS189" s="14"/>
      <c r="HT189" s="14"/>
      <c r="HU189" s="14"/>
      <c r="HV189" s="14"/>
      <c r="HW189" s="14"/>
      <c r="HX189" s="14"/>
      <c r="HY189" s="14"/>
      <c r="HZ189" s="14"/>
      <c r="IA189" s="14"/>
      <c r="IB189" s="14"/>
      <c r="IC189" s="14"/>
      <c r="ID189" s="14"/>
      <c r="IE189" s="14"/>
      <c r="IF189" s="14"/>
      <c r="IG189" s="14"/>
      <c r="IH189" s="14"/>
      <c r="II189" s="14"/>
      <c r="IJ189" s="14"/>
      <c r="IK189" s="14"/>
      <c r="IL189" s="14"/>
      <c r="IM189" s="14"/>
    </row>
    <row r="190" spans="1:247" s="33" customFormat="1" x14ac:dyDescent="0.3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v>27.425813175399998</v>
      </c>
      <c r="HF190" s="45">
        <v>19.746585486299999</v>
      </c>
      <c r="HG190" s="45">
        <v>7.6792276891000002</v>
      </c>
      <c r="HH190" s="45">
        <v>5.4851626351</v>
      </c>
      <c r="HI190" s="45">
        <v>7.6792276891000002</v>
      </c>
      <c r="HJ190" s="14">
        <v>6.5821951620999997</v>
      </c>
      <c r="HK190" s="14">
        <v>6.5821951620999997</v>
      </c>
      <c r="HL190" s="14">
        <v>6.5821951620999997</v>
      </c>
      <c r="HM190" s="14">
        <v>7.6792276891000002</v>
      </c>
      <c r="HN190" s="14"/>
      <c r="HO190" s="14"/>
      <c r="HP190" s="14"/>
      <c r="HQ190" s="14"/>
      <c r="HR190" s="14"/>
      <c r="HS190" s="14"/>
      <c r="HT190" s="14"/>
      <c r="HU190" s="14"/>
      <c r="HV190" s="14"/>
      <c r="HW190" s="14"/>
      <c r="HX190" s="14"/>
      <c r="HY190" s="14"/>
      <c r="HZ190" s="14"/>
      <c r="IA190" s="14"/>
      <c r="IB190" s="14"/>
      <c r="IC190" s="14"/>
      <c r="ID190" s="14"/>
      <c r="IE190" s="14"/>
      <c r="IF190" s="14"/>
      <c r="IG190" s="14"/>
      <c r="IH190" s="14"/>
      <c r="II190" s="14"/>
      <c r="IJ190" s="14"/>
      <c r="IK190" s="14"/>
      <c r="IL190" s="14"/>
      <c r="IM190" s="14"/>
    </row>
    <row r="191" spans="1:247" s="33" customFormat="1" x14ac:dyDescent="0.3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v>11.201254540500001</v>
      </c>
      <c r="HF191" s="45">
        <v>8.6409677883999993</v>
      </c>
      <c r="HG191" s="45">
        <v>9.2810394764000002</v>
      </c>
      <c r="HH191" s="45">
        <v>7.3608244123000004</v>
      </c>
      <c r="HI191" s="45">
        <v>8.3209319443999998</v>
      </c>
      <c r="HJ191" s="14">
        <v>8.0008961004000003</v>
      </c>
      <c r="HK191" s="14">
        <v>7.0407885683</v>
      </c>
      <c r="HL191" s="14">
        <v>6.4007168803000001</v>
      </c>
      <c r="HM191" s="14">
        <v>5.7606451923000002</v>
      </c>
      <c r="HN191" s="14"/>
      <c r="HO191" s="14"/>
      <c r="HP191" s="14"/>
      <c r="HQ191" s="14"/>
      <c r="HR191" s="14"/>
      <c r="HS191" s="14"/>
      <c r="HT191" s="14"/>
      <c r="HU191" s="14"/>
      <c r="HV191" s="14"/>
      <c r="HW191" s="14"/>
      <c r="HX191" s="14"/>
      <c r="HY191" s="14"/>
      <c r="HZ191" s="14"/>
      <c r="IA191" s="14"/>
      <c r="IB191" s="14"/>
      <c r="IC191" s="14"/>
      <c r="ID191" s="14"/>
      <c r="IE191" s="14"/>
      <c r="IF191" s="14"/>
      <c r="IG191" s="14"/>
      <c r="IH191" s="14"/>
      <c r="II191" s="14"/>
      <c r="IJ191" s="14"/>
      <c r="IK191" s="14"/>
      <c r="IL191" s="14"/>
      <c r="IM191" s="14"/>
    </row>
    <row r="192" spans="1:247" s="33" customFormat="1" x14ac:dyDescent="0.3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v>10.521516501200001</v>
      </c>
      <c r="HF192" s="45">
        <v>11.398309543</v>
      </c>
      <c r="HG192" s="45">
        <v>10.521516501200001</v>
      </c>
      <c r="HH192" s="45">
        <v>7.0143443341999996</v>
      </c>
      <c r="HI192" s="45">
        <v>6.1375512924000004</v>
      </c>
      <c r="HJ192" s="14">
        <v>3.5071721670999998</v>
      </c>
      <c r="HK192" s="14">
        <v>3.5071721670999998</v>
      </c>
      <c r="HL192" s="14">
        <v>4.3839652089000003</v>
      </c>
      <c r="HM192" s="14">
        <v>2.6303791253000002</v>
      </c>
      <c r="HN192" s="14"/>
      <c r="HO192" s="14"/>
      <c r="HP192" s="14"/>
      <c r="HQ192" s="14"/>
      <c r="HR192" s="14"/>
      <c r="HS192" s="14"/>
      <c r="HT192" s="14"/>
      <c r="HU192" s="14"/>
      <c r="HV192" s="14"/>
      <c r="HW192" s="14"/>
      <c r="HX192" s="14"/>
      <c r="HY192" s="14"/>
      <c r="HZ192" s="14"/>
      <c r="IA192" s="14"/>
      <c r="IB192" s="14"/>
      <c r="IC192" s="14"/>
      <c r="ID192" s="14"/>
      <c r="IE192" s="14"/>
      <c r="IF192" s="14"/>
      <c r="IG192" s="14"/>
      <c r="IH192" s="14"/>
      <c r="II192" s="14"/>
      <c r="IJ192" s="14"/>
      <c r="IK192" s="14"/>
      <c r="IL192" s="14"/>
      <c r="IM192" s="14"/>
    </row>
    <row r="193" spans="1:247" s="33" customFormat="1" x14ac:dyDescent="0.3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v>20.866598091899998</v>
      </c>
      <c r="HF193" s="45">
        <v>17.1896645074</v>
      </c>
      <c r="HG193" s="45">
        <v>15.167351035899999</v>
      </c>
      <c r="HH193" s="45">
        <v>12.0419574891</v>
      </c>
      <c r="HI193" s="45">
        <v>11.5823407911</v>
      </c>
      <c r="HJ193" s="14">
        <v>12.501574187199999</v>
      </c>
      <c r="HK193" s="14">
        <v>11.490417451500001</v>
      </c>
      <c r="HL193" s="14">
        <v>9.8357973385000008</v>
      </c>
      <c r="HM193" s="14">
        <v>9.1004106216</v>
      </c>
      <c r="HN193" s="14"/>
      <c r="HO193" s="14"/>
      <c r="HP193" s="14"/>
      <c r="HQ193" s="14"/>
      <c r="HR193" s="14"/>
      <c r="HS193" s="14"/>
      <c r="HT193" s="14"/>
      <c r="HU193" s="14"/>
      <c r="HV193" s="14"/>
      <c r="HW193" s="14"/>
      <c r="HX193" s="14"/>
      <c r="HY193" s="14"/>
      <c r="HZ193" s="14"/>
      <c r="IA193" s="14"/>
      <c r="IB193" s="14"/>
      <c r="IC193" s="14"/>
      <c r="ID193" s="14"/>
      <c r="IE193" s="14"/>
      <c r="IF193" s="14"/>
      <c r="IG193" s="14"/>
      <c r="IH193" s="14"/>
      <c r="II193" s="14"/>
      <c r="IJ193" s="14"/>
      <c r="IK193" s="14"/>
      <c r="IL193" s="14"/>
      <c r="IM193" s="14"/>
    </row>
    <row r="194" spans="1:247" s="33" customFormat="1" x14ac:dyDescent="0.3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v>17.813171268400001</v>
      </c>
      <c r="HF194" s="45">
        <v>13.6218368523</v>
      </c>
      <c r="HG194" s="45">
        <v>15.0189483243</v>
      </c>
      <c r="HH194" s="45">
        <v>14.6696704563</v>
      </c>
      <c r="HI194" s="45">
        <v>13.971114720299999</v>
      </c>
      <c r="HJ194" s="14">
        <v>11.1768917763</v>
      </c>
      <c r="HK194" s="14">
        <v>11.1768917763</v>
      </c>
      <c r="HL194" s="14">
        <v>11.526169644299999</v>
      </c>
      <c r="HM194" s="14">
        <v>7.6841130961999999</v>
      </c>
      <c r="HN194" s="14"/>
      <c r="HO194" s="14"/>
      <c r="HP194" s="14"/>
      <c r="HQ194" s="14"/>
      <c r="HR194" s="14"/>
      <c r="HS194" s="14"/>
      <c r="HT194" s="14"/>
      <c r="HU194" s="14"/>
      <c r="HV194" s="14"/>
      <c r="HW194" s="14"/>
      <c r="HX194" s="14"/>
      <c r="HY194" s="14"/>
      <c r="HZ194" s="14"/>
      <c r="IA194" s="14"/>
      <c r="IB194" s="14"/>
      <c r="IC194" s="14"/>
      <c r="ID194" s="14"/>
      <c r="IE194" s="14"/>
      <c r="IF194" s="14"/>
      <c r="IG194" s="14"/>
      <c r="IH194" s="14"/>
      <c r="II194" s="14"/>
      <c r="IJ194" s="14"/>
      <c r="IK194" s="14"/>
      <c r="IL194" s="14"/>
      <c r="IM194" s="14"/>
    </row>
    <row r="195" spans="1:247" s="33" customFormat="1" x14ac:dyDescent="0.3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v>19.787438933800001</v>
      </c>
      <c r="HF195" s="45">
        <v>15.829951146999999</v>
      </c>
      <c r="HG195" s="45">
        <v>16.709392877399999</v>
      </c>
      <c r="HH195" s="45">
        <v>15.829951146999999</v>
      </c>
      <c r="HI195" s="45">
        <v>13.191625955799999</v>
      </c>
      <c r="HJ195" s="14">
        <v>10.553300764699999</v>
      </c>
      <c r="HK195" s="14">
        <v>9.2341381690999995</v>
      </c>
      <c r="HL195" s="14">
        <v>7.9149755734999996</v>
      </c>
      <c r="HM195" s="14">
        <v>12.751905090599999</v>
      </c>
      <c r="HN195" s="14"/>
      <c r="HO195" s="14"/>
      <c r="HP195" s="14"/>
      <c r="HQ195" s="14"/>
      <c r="HR195" s="14"/>
      <c r="HS195" s="14"/>
      <c r="HT195" s="14"/>
      <c r="HU195" s="14"/>
      <c r="HV195" s="14"/>
      <c r="HW195" s="14"/>
      <c r="HX195" s="14"/>
      <c r="HY195" s="14"/>
      <c r="HZ195" s="14"/>
      <c r="IA195" s="14"/>
      <c r="IB195" s="14"/>
      <c r="IC195" s="14"/>
      <c r="ID195" s="14"/>
      <c r="IE195" s="14"/>
      <c r="IF195" s="14"/>
      <c r="IG195" s="14"/>
      <c r="IH195" s="14"/>
      <c r="II195" s="14"/>
      <c r="IJ195" s="14"/>
      <c r="IK195" s="14"/>
      <c r="IL195" s="14"/>
      <c r="IM195" s="14"/>
    </row>
    <row r="196" spans="1:247" s="33" customFormat="1" x14ac:dyDescent="0.3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v>44.948533928700002</v>
      </c>
      <c r="HF196" s="45">
        <v>32.9622582143</v>
      </c>
      <c r="HG196" s="45">
        <v>20.975982500000001</v>
      </c>
      <c r="HH196" s="45">
        <v>13.484560178600001</v>
      </c>
      <c r="HI196" s="45">
        <v>8.9897067856999993</v>
      </c>
      <c r="HJ196" s="14">
        <v>11.9862757143</v>
      </c>
      <c r="HK196" s="14">
        <v>10.48799125</v>
      </c>
      <c r="HL196" s="14">
        <v>10.48799125</v>
      </c>
      <c r="HM196" s="14">
        <v>10.48799125</v>
      </c>
      <c r="HN196" s="14"/>
      <c r="HO196" s="14"/>
      <c r="HP196" s="14"/>
      <c r="HQ196" s="14"/>
      <c r="HR196" s="14"/>
      <c r="HS196" s="14"/>
      <c r="HT196" s="14"/>
      <c r="HU196" s="14"/>
      <c r="HV196" s="14"/>
      <c r="HW196" s="14"/>
      <c r="HX196" s="14"/>
      <c r="HY196" s="14"/>
      <c r="HZ196" s="14"/>
      <c r="IA196" s="14"/>
      <c r="IB196" s="14"/>
      <c r="IC196" s="14"/>
      <c r="ID196" s="14"/>
      <c r="IE196" s="14"/>
      <c r="IF196" s="14"/>
      <c r="IG196" s="14"/>
      <c r="IH196" s="14"/>
      <c r="II196" s="14"/>
      <c r="IJ196" s="14"/>
      <c r="IK196" s="14"/>
      <c r="IL196" s="14"/>
      <c r="IM196" s="14"/>
    </row>
    <row r="197" spans="1:247" s="33" customFormat="1" x14ac:dyDescent="0.3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v>2.7946231451000001</v>
      </c>
      <c r="HF197" s="45">
        <v>5.5892462901000002</v>
      </c>
      <c r="HG197" s="45">
        <v>5.5892462901000002</v>
      </c>
      <c r="HH197" s="45">
        <v>5.5892462901000002</v>
      </c>
      <c r="HI197" s="45">
        <v>5.5892462901000002</v>
      </c>
      <c r="HJ197" s="14">
        <v>4.1919347175999997</v>
      </c>
      <c r="HK197" s="14">
        <v>4.1919347175999997</v>
      </c>
      <c r="HL197" s="14">
        <v>4.1919347175999997</v>
      </c>
      <c r="HM197" s="14">
        <v>6.9865578626999998</v>
      </c>
      <c r="HN197" s="14"/>
      <c r="HO197" s="14"/>
      <c r="HP197" s="14"/>
      <c r="HQ197" s="14"/>
      <c r="HR197" s="14"/>
      <c r="HS197" s="14"/>
      <c r="HT197" s="14"/>
      <c r="HU197" s="14"/>
      <c r="HV197" s="14"/>
      <c r="HW197" s="14"/>
      <c r="HX197" s="14"/>
      <c r="HY197" s="14"/>
      <c r="HZ197" s="14"/>
      <c r="IA197" s="14"/>
      <c r="IB197" s="14"/>
      <c r="IC197" s="14"/>
      <c r="ID197" s="14"/>
      <c r="IE197" s="14"/>
      <c r="IF197" s="14"/>
      <c r="IG197" s="14"/>
      <c r="IH197" s="14"/>
      <c r="II197" s="14"/>
      <c r="IJ197" s="14"/>
      <c r="IK197" s="14"/>
      <c r="IL197" s="14"/>
      <c r="IM197" s="14"/>
    </row>
    <row r="198" spans="1:247" s="33" customFormat="1" x14ac:dyDescent="0.3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v>4.2723479400000004</v>
      </c>
      <c r="HF198" s="45">
        <v>5.6964639200000002</v>
      </c>
      <c r="HG198" s="45">
        <v>4.2723479400000004</v>
      </c>
      <c r="HH198" s="45">
        <v>2.8482319600000001</v>
      </c>
      <c r="HI198" s="45">
        <v>2.8482319600000001</v>
      </c>
      <c r="HJ198" s="14">
        <v>2.8482319600000001</v>
      </c>
      <c r="HK198" s="14">
        <v>2.8482319600000001</v>
      </c>
      <c r="HL198" s="14">
        <v>2.8482319600000001</v>
      </c>
      <c r="HM198" s="14">
        <v>0</v>
      </c>
      <c r="HN198" s="14"/>
      <c r="HO198" s="14"/>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row>
    <row r="199" spans="1:247" s="33" customFormat="1" x14ac:dyDescent="0.3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v>35.034765267099999</v>
      </c>
      <c r="HF199" s="45">
        <v>22.907346520800001</v>
      </c>
      <c r="HG199" s="45">
        <v>22.907346520800001</v>
      </c>
      <c r="HH199" s="45">
        <v>16.169891661699999</v>
      </c>
      <c r="HI199" s="45">
        <v>12.1274187463</v>
      </c>
      <c r="HJ199" s="14">
        <v>14.8224006899</v>
      </c>
      <c r="HK199" s="14">
        <v>16.169891661699999</v>
      </c>
      <c r="HL199" s="14">
        <v>16.169891661699999</v>
      </c>
      <c r="HM199" s="14">
        <v>13.474909718099999</v>
      </c>
      <c r="HN199" s="14"/>
      <c r="HO199" s="14"/>
      <c r="HP199" s="14"/>
      <c r="HQ199" s="14"/>
      <c r="HR199" s="14"/>
      <c r="HS199" s="14"/>
      <c r="HT199" s="14"/>
      <c r="HU199" s="14"/>
      <c r="HV199" s="14"/>
      <c r="HW199" s="14"/>
      <c r="HX199" s="14"/>
      <c r="HY199" s="14"/>
      <c r="HZ199" s="14"/>
      <c r="IA199" s="14"/>
      <c r="IB199" s="14"/>
      <c r="IC199" s="14"/>
      <c r="ID199" s="14"/>
      <c r="IE199" s="14"/>
      <c r="IF199" s="14"/>
      <c r="IG199" s="14"/>
      <c r="IH199" s="14"/>
      <c r="II199" s="14"/>
      <c r="IJ199" s="14"/>
      <c r="IK199" s="14"/>
      <c r="IL199" s="14"/>
      <c r="IM199" s="14"/>
    </row>
    <row r="200" spans="1:247" s="33" customFormat="1" x14ac:dyDescent="0.3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v>11.4480161378</v>
      </c>
      <c r="HF200" s="45">
        <v>8.2899427203999991</v>
      </c>
      <c r="HG200" s="45">
        <v>3.1580734172999998</v>
      </c>
      <c r="HH200" s="45">
        <v>3.5528325944999999</v>
      </c>
      <c r="HI200" s="45">
        <v>3.9475917716</v>
      </c>
      <c r="HJ200" s="14">
        <v>4.3423509488000001</v>
      </c>
      <c r="HK200" s="14">
        <v>4.3423509488000001</v>
      </c>
      <c r="HL200" s="14">
        <v>3.9475917716</v>
      </c>
      <c r="HM200" s="14">
        <v>3.1580734172999998</v>
      </c>
      <c r="HN200" s="14"/>
      <c r="HO200" s="14"/>
      <c r="HP200" s="14"/>
      <c r="HQ200" s="14"/>
      <c r="HR200" s="14"/>
      <c r="HS200" s="14"/>
      <c r="HT200" s="14"/>
      <c r="HU200" s="14"/>
      <c r="HV200" s="14"/>
      <c r="HW200" s="14"/>
      <c r="HX200" s="14"/>
      <c r="HY200" s="14"/>
      <c r="HZ200" s="14"/>
      <c r="IA200" s="14"/>
      <c r="IB200" s="14"/>
      <c r="IC200" s="14"/>
      <c r="ID200" s="14"/>
      <c r="IE200" s="14"/>
      <c r="IF200" s="14"/>
      <c r="IG200" s="14"/>
      <c r="IH200" s="14"/>
      <c r="II200" s="14"/>
      <c r="IJ200" s="14"/>
      <c r="IK200" s="14"/>
      <c r="IL200" s="14"/>
      <c r="IM200" s="14"/>
    </row>
    <row r="201" spans="1:247" s="33" customFormat="1" x14ac:dyDescent="0.3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v>6.3991809047999997</v>
      </c>
      <c r="HF201" s="45">
        <v>2.1330603016</v>
      </c>
      <c r="HG201" s="45">
        <v>4.2661206032000001</v>
      </c>
      <c r="HH201" s="45">
        <v>4.2661206032000001</v>
      </c>
      <c r="HI201" s="45">
        <v>4.2661206032000001</v>
      </c>
      <c r="HJ201" s="14">
        <v>4.2661206032000001</v>
      </c>
      <c r="HK201" s="14">
        <v>4.2661206032000001</v>
      </c>
      <c r="HL201" s="14">
        <v>4.2661206032000001</v>
      </c>
      <c r="HM201" s="14">
        <v>0</v>
      </c>
      <c r="HN201" s="14"/>
      <c r="HO201" s="14"/>
      <c r="HP201" s="14"/>
      <c r="HQ201" s="14"/>
      <c r="HR201" s="14"/>
      <c r="HS201" s="14"/>
      <c r="HT201" s="14"/>
      <c r="HU201" s="14"/>
      <c r="HV201" s="14"/>
      <c r="HW201" s="14"/>
      <c r="HX201" s="14"/>
      <c r="HY201" s="14"/>
      <c r="HZ201" s="14"/>
      <c r="IA201" s="14"/>
      <c r="IB201" s="14"/>
      <c r="IC201" s="14"/>
      <c r="ID201" s="14"/>
      <c r="IE201" s="14"/>
      <c r="IF201" s="14"/>
      <c r="IG201" s="14"/>
      <c r="IH201" s="14"/>
      <c r="II201" s="14"/>
      <c r="IJ201" s="14"/>
      <c r="IK201" s="14"/>
      <c r="IL201" s="14"/>
      <c r="IM201" s="14"/>
    </row>
    <row r="202" spans="1:247" s="33" customFormat="1" x14ac:dyDescent="0.3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v>8.3124137587</v>
      </c>
      <c r="HF202" s="45">
        <v>9.1436551345999995</v>
      </c>
      <c r="HG202" s="45">
        <v>6.6499310070000002</v>
      </c>
      <c r="HH202" s="45">
        <v>7.4811723827999996</v>
      </c>
      <c r="HI202" s="45">
        <v>7.4811723827999996</v>
      </c>
      <c r="HJ202" s="14">
        <v>5.8186896310999998</v>
      </c>
      <c r="HK202" s="14">
        <v>6.6499310070000002</v>
      </c>
      <c r="HL202" s="14">
        <v>5.8186896310999998</v>
      </c>
      <c r="HM202" s="14">
        <v>4.1562068794</v>
      </c>
      <c r="HN202" s="14"/>
      <c r="HO202" s="14"/>
      <c r="HP202" s="14"/>
      <c r="HQ202" s="14"/>
      <c r="HR202" s="14"/>
      <c r="HS202" s="14"/>
      <c r="HT202" s="14"/>
      <c r="HU202" s="14"/>
      <c r="HV202" s="14"/>
      <c r="HW202" s="14"/>
      <c r="HX202" s="14"/>
      <c r="HY202" s="14"/>
      <c r="HZ202" s="14"/>
      <c r="IA202" s="14"/>
      <c r="IB202" s="14"/>
      <c r="IC202" s="14"/>
      <c r="ID202" s="14"/>
      <c r="IE202" s="14"/>
      <c r="IF202" s="14"/>
      <c r="IG202" s="14"/>
      <c r="IH202" s="14"/>
      <c r="II202" s="14"/>
      <c r="IJ202" s="14"/>
      <c r="IK202" s="14"/>
      <c r="IL202" s="14"/>
      <c r="IM202" s="14"/>
    </row>
    <row r="203" spans="1:247" s="33" customFormat="1" x14ac:dyDescent="0.3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v>36.779229270800002</v>
      </c>
      <c r="HF203" s="45">
        <v>21.7950988272</v>
      </c>
      <c r="HG203" s="45">
        <v>24.5194861805</v>
      </c>
      <c r="HH203" s="45">
        <v>14.9841304437</v>
      </c>
      <c r="HI203" s="45">
        <v>16.346324120399998</v>
      </c>
      <c r="HJ203" s="14">
        <v>23.157292503800001</v>
      </c>
      <c r="HK203" s="14">
        <v>16.346324120399998</v>
      </c>
      <c r="HL203" s="14">
        <v>17.708517797100001</v>
      </c>
      <c r="HM203" s="14">
        <v>25.881679857200002</v>
      </c>
      <c r="HN203" s="14"/>
      <c r="HO203" s="14"/>
      <c r="HP203" s="14"/>
      <c r="HQ203" s="14"/>
      <c r="HR203" s="14"/>
      <c r="HS203" s="14"/>
      <c r="HT203" s="14"/>
      <c r="HU203" s="14"/>
      <c r="HV203" s="14"/>
      <c r="HW203" s="14"/>
      <c r="HX203" s="14"/>
      <c r="HY203" s="14"/>
      <c r="HZ203" s="14"/>
      <c r="IA203" s="14"/>
      <c r="IB203" s="14"/>
      <c r="IC203" s="14"/>
      <c r="ID203" s="14"/>
      <c r="IE203" s="14"/>
      <c r="IF203" s="14"/>
      <c r="IG203" s="14"/>
      <c r="IH203" s="14"/>
      <c r="II203" s="14"/>
      <c r="IJ203" s="14"/>
      <c r="IK203" s="14"/>
      <c r="IL203" s="14"/>
      <c r="IM203" s="14"/>
    </row>
    <row r="204" spans="1:247" s="33" customFormat="1" x14ac:dyDescent="0.3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v>28.7688795772</v>
      </c>
      <c r="HF204" s="45">
        <v>18.136902342199999</v>
      </c>
      <c r="HG204" s="45">
        <v>12.508208511799999</v>
      </c>
      <c r="HH204" s="45">
        <v>7.5049251071</v>
      </c>
      <c r="HI204" s="45">
        <v>8.1303355327000002</v>
      </c>
      <c r="HJ204" s="14">
        <v>6.8795146814999999</v>
      </c>
      <c r="HK204" s="14">
        <v>5.0032834047000003</v>
      </c>
      <c r="HL204" s="14">
        <v>5.0032834047000003</v>
      </c>
      <c r="HM204" s="14">
        <v>4.3778729791000002</v>
      </c>
      <c r="HN204" s="14"/>
      <c r="HO204" s="14"/>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row>
    <row r="205" spans="1:247" s="33" customFormat="1" x14ac:dyDescent="0.3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v>3.5137857528000001</v>
      </c>
      <c r="HF205" s="45">
        <v>3.5137857528000001</v>
      </c>
      <c r="HG205" s="45">
        <v>2.9281547940000001</v>
      </c>
      <c r="HH205" s="45">
        <v>2.9281547940000001</v>
      </c>
      <c r="HI205" s="45">
        <v>1.7568928764</v>
      </c>
      <c r="HJ205" s="14">
        <v>2.3425238352000002</v>
      </c>
      <c r="HK205" s="14">
        <v>2.3425238352000002</v>
      </c>
      <c r="HL205" s="14">
        <v>2.3425238352000002</v>
      </c>
      <c r="HM205" s="14">
        <v>2.3425238352000002</v>
      </c>
      <c r="HN205" s="14"/>
      <c r="HO205" s="14"/>
      <c r="HP205" s="14"/>
      <c r="HQ205" s="14"/>
      <c r="HR205" s="14"/>
      <c r="HS205" s="14"/>
      <c r="HT205" s="14"/>
      <c r="HU205" s="14"/>
      <c r="HV205" s="14"/>
      <c r="HW205" s="14"/>
      <c r="HX205" s="14"/>
      <c r="HY205" s="14"/>
      <c r="HZ205" s="14"/>
      <c r="IA205" s="14"/>
      <c r="IB205" s="14"/>
      <c r="IC205" s="14"/>
      <c r="ID205" s="14"/>
      <c r="IE205" s="14"/>
      <c r="IF205" s="14"/>
      <c r="IG205" s="14"/>
      <c r="IH205" s="14"/>
      <c r="II205" s="14"/>
      <c r="IJ205" s="14"/>
      <c r="IK205" s="14"/>
      <c r="IL205" s="14"/>
      <c r="IM205" s="14"/>
    </row>
    <row r="206" spans="1:247" s="33" customFormat="1" x14ac:dyDescent="0.3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v>6.2379350749000002</v>
      </c>
      <c r="HF206" s="45">
        <v>6.7437135945</v>
      </c>
      <c r="HG206" s="45">
        <v>5.7321565552999996</v>
      </c>
      <c r="HH206" s="45">
        <v>6.2379350749000002</v>
      </c>
      <c r="HI206" s="45">
        <v>6.5751207546000003</v>
      </c>
      <c r="HJ206" s="14">
        <v>6.5751207546000003</v>
      </c>
      <c r="HK206" s="14">
        <v>6.7437135945</v>
      </c>
      <c r="HL206" s="14">
        <v>4.8891923559999997</v>
      </c>
      <c r="HM206" s="14">
        <v>3.5404496371</v>
      </c>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row>
    <row r="207" spans="1:247" s="33" customFormat="1" x14ac:dyDescent="0.3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v>7.7477638016999997</v>
      </c>
      <c r="HF207" s="45">
        <v>4.6486582810000003</v>
      </c>
      <c r="HG207" s="45">
        <v>4.2612700909000001</v>
      </c>
      <c r="HH207" s="45">
        <v>3.0991055206999998</v>
      </c>
      <c r="HI207" s="45">
        <v>3.0991055206999998</v>
      </c>
      <c r="HJ207" s="14">
        <v>3.4864937108</v>
      </c>
      <c r="HK207" s="14">
        <v>4.2612700909000001</v>
      </c>
      <c r="HL207" s="14">
        <v>4.2612700909000001</v>
      </c>
      <c r="HM207" s="14">
        <v>3.4864937108</v>
      </c>
      <c r="HN207" s="14"/>
      <c r="HO207" s="14"/>
      <c r="HP207" s="14"/>
      <c r="HQ207" s="14"/>
      <c r="HR207" s="14"/>
      <c r="HS207" s="14"/>
      <c r="HT207" s="14"/>
      <c r="HU207" s="14"/>
      <c r="HV207" s="14"/>
      <c r="HW207" s="14"/>
      <c r="HX207" s="14"/>
      <c r="HY207" s="14"/>
      <c r="HZ207" s="14"/>
      <c r="IA207" s="14"/>
      <c r="IB207" s="14"/>
      <c r="IC207" s="14"/>
      <c r="ID207" s="14"/>
      <c r="IE207" s="14"/>
      <c r="IF207" s="14"/>
      <c r="IG207" s="14"/>
      <c r="IH207" s="14"/>
      <c r="II207" s="14"/>
      <c r="IJ207" s="14"/>
      <c r="IK207" s="14"/>
      <c r="IL207" s="14"/>
      <c r="IM207" s="14"/>
    </row>
    <row r="208" spans="1:247" s="33" customFormat="1" x14ac:dyDescent="0.3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v>26.8736754026</v>
      </c>
      <c r="HF208" s="45">
        <v>20.155256552000001</v>
      </c>
      <c r="HG208" s="45">
        <v>15.2691337515</v>
      </c>
      <c r="HH208" s="45">
        <v>10.383010950999999</v>
      </c>
      <c r="HI208" s="45">
        <v>8.5507149007999992</v>
      </c>
      <c r="HJ208" s="14">
        <v>7.9399495507999998</v>
      </c>
      <c r="HK208" s="14">
        <v>9.1614802509000004</v>
      </c>
      <c r="HL208" s="14">
        <v>6.7184188507</v>
      </c>
      <c r="HM208" s="14">
        <v>6.7184188507</v>
      </c>
      <c r="HN208" s="14"/>
      <c r="HO208" s="14"/>
      <c r="HP208" s="14"/>
      <c r="HQ208" s="14"/>
      <c r="HR208" s="14"/>
      <c r="HS208" s="14"/>
      <c r="HT208" s="14"/>
      <c r="HU208" s="14"/>
      <c r="HV208" s="14"/>
      <c r="HW208" s="14"/>
      <c r="HX208" s="14"/>
      <c r="HY208" s="14"/>
      <c r="HZ208" s="14"/>
      <c r="IA208" s="14"/>
      <c r="IB208" s="14"/>
      <c r="IC208" s="14"/>
      <c r="ID208" s="14"/>
      <c r="IE208" s="14"/>
      <c r="IF208" s="14"/>
      <c r="IG208" s="14"/>
      <c r="IH208" s="14"/>
      <c r="II208" s="14"/>
      <c r="IJ208" s="14"/>
      <c r="IK208" s="14"/>
      <c r="IL208" s="14"/>
      <c r="IM208" s="14"/>
    </row>
    <row r="209" spans="1:247" s="33" customFormat="1" x14ac:dyDescent="0.3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v>31.4484245837</v>
      </c>
      <c r="HF209" s="45">
        <v>23.960704444699999</v>
      </c>
      <c r="HG209" s="45">
        <v>25.458248472499999</v>
      </c>
      <c r="HH209" s="45">
        <v>17.970528333499999</v>
      </c>
      <c r="HI209" s="45">
        <v>17.970528333499999</v>
      </c>
      <c r="HJ209" s="14">
        <v>20.965616389099999</v>
      </c>
      <c r="HK209" s="14">
        <v>20.965616389099999</v>
      </c>
      <c r="HL209" s="14">
        <v>20.965616389099999</v>
      </c>
      <c r="HM209" s="14">
        <v>31.4484245837</v>
      </c>
      <c r="HN209" s="14"/>
      <c r="HO209" s="14"/>
      <c r="HP209" s="14"/>
      <c r="HQ209" s="14"/>
      <c r="HR209" s="14"/>
      <c r="HS209" s="14"/>
      <c r="HT209" s="14"/>
      <c r="HU209" s="14"/>
      <c r="HV209" s="14"/>
      <c r="HW209" s="14"/>
      <c r="HX209" s="14"/>
      <c r="HY209" s="14"/>
      <c r="HZ209" s="14"/>
      <c r="IA209" s="14"/>
      <c r="IB209" s="14"/>
      <c r="IC209" s="14"/>
      <c r="ID209" s="14"/>
      <c r="IE209" s="14"/>
      <c r="IF209" s="14"/>
      <c r="IG209" s="14"/>
      <c r="IH209" s="14"/>
      <c r="II209" s="14"/>
      <c r="IJ209" s="14"/>
      <c r="IK209" s="14"/>
      <c r="IL209" s="14"/>
      <c r="IM209" s="14"/>
    </row>
    <row r="210" spans="1:247" s="33" customFormat="1" x14ac:dyDescent="0.3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v>9.8887803061999993</v>
      </c>
      <c r="HF210" s="45">
        <v>5.8169295919000001</v>
      </c>
      <c r="HG210" s="45">
        <v>5.8169295919000001</v>
      </c>
      <c r="HH210" s="45">
        <v>3.4901577550999998</v>
      </c>
      <c r="HI210" s="45">
        <v>2.9084647959000001</v>
      </c>
      <c r="HJ210" s="14">
        <v>2.3267718367999999</v>
      </c>
      <c r="HK210" s="14">
        <v>2.3267718367999999</v>
      </c>
      <c r="HL210" s="14">
        <v>2.9084647959000001</v>
      </c>
      <c r="HM210" s="14">
        <v>1.7450788775999999</v>
      </c>
      <c r="HN210" s="14"/>
      <c r="HO210" s="14"/>
      <c r="HP210" s="14"/>
      <c r="HQ210" s="14"/>
      <c r="HR210" s="14"/>
      <c r="HS210" s="14"/>
      <c r="HT210" s="14"/>
      <c r="HU210" s="14"/>
      <c r="HV210" s="14"/>
      <c r="HW210" s="14"/>
      <c r="HX210" s="14"/>
      <c r="HY210" s="14"/>
      <c r="HZ210" s="14"/>
      <c r="IA210" s="14"/>
      <c r="IB210" s="14"/>
      <c r="IC210" s="14"/>
      <c r="ID210" s="14"/>
      <c r="IE210" s="14"/>
      <c r="IF210" s="14"/>
      <c r="IG210" s="14"/>
      <c r="IH210" s="14"/>
      <c r="II210" s="14"/>
      <c r="IJ210" s="14"/>
      <c r="IK210" s="14"/>
      <c r="IL210" s="14"/>
      <c r="IM210" s="14"/>
    </row>
    <row r="211" spans="1:247" s="33" customFormat="1" x14ac:dyDescent="0.3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v>69.528305338999999</v>
      </c>
      <c r="HF211" s="45">
        <v>58.550151864500002</v>
      </c>
      <c r="HG211" s="45">
        <v>48.791793220400002</v>
      </c>
      <c r="HH211" s="45">
        <v>41.473024237300002</v>
      </c>
      <c r="HI211" s="45">
        <v>29.2750759322</v>
      </c>
      <c r="HJ211" s="14">
        <v>29.2750759322</v>
      </c>
      <c r="HK211" s="14">
        <v>32.934460423799997</v>
      </c>
      <c r="HL211" s="14">
        <v>28.0552811017</v>
      </c>
      <c r="HM211" s="14">
        <v>19.516717288199999</v>
      </c>
      <c r="HN211" s="14"/>
      <c r="HO211" s="14"/>
      <c r="HP211" s="14"/>
      <c r="HQ211" s="14"/>
      <c r="HR211" s="14"/>
      <c r="HS211" s="14"/>
      <c r="HT211" s="14"/>
      <c r="HU211" s="14"/>
      <c r="HV211" s="14"/>
      <c r="HW211" s="14"/>
      <c r="HX211" s="14"/>
      <c r="HY211" s="14"/>
      <c r="HZ211" s="14"/>
      <c r="IA211" s="14"/>
      <c r="IB211" s="14"/>
      <c r="IC211" s="14"/>
      <c r="ID211" s="14"/>
      <c r="IE211" s="14"/>
      <c r="IF211" s="14"/>
      <c r="IG211" s="14"/>
      <c r="IH211" s="14"/>
      <c r="II211" s="14"/>
      <c r="IJ211" s="14"/>
      <c r="IK211" s="14"/>
      <c r="IL211" s="14"/>
      <c r="IM211" s="14"/>
    </row>
    <row r="212" spans="1:247" s="33" customFormat="1" x14ac:dyDescent="0.3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v>14.6756677429</v>
      </c>
      <c r="HF212" s="45">
        <v>11.7980858325</v>
      </c>
      <c r="HG212" s="45">
        <v>10.0715366863</v>
      </c>
      <c r="HH212" s="45">
        <v>9.4960203042</v>
      </c>
      <c r="HI212" s="45">
        <v>8.057229349</v>
      </c>
      <c r="HJ212" s="14">
        <v>7.769471158</v>
      </c>
      <c r="HK212" s="14">
        <v>7.769471158</v>
      </c>
      <c r="HL212" s="14">
        <v>5.1796474387</v>
      </c>
      <c r="HM212" s="14">
        <v>4.0286146745</v>
      </c>
      <c r="HN212" s="14"/>
      <c r="HO212" s="14"/>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row>
    <row r="213" spans="1:247" s="33" customFormat="1" x14ac:dyDescent="0.3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v>15.301482932300001</v>
      </c>
      <c r="HF213" s="45">
        <v>13.1155567991</v>
      </c>
      <c r="HG213" s="45">
        <v>10.492445439300001</v>
      </c>
      <c r="HH213" s="45">
        <v>11.3668158926</v>
      </c>
      <c r="HI213" s="45">
        <v>11.3668158926</v>
      </c>
      <c r="HJ213" s="14">
        <v>11.804001119200001</v>
      </c>
      <c r="HK213" s="14">
        <v>10.9296306659</v>
      </c>
      <c r="HL213" s="14">
        <v>10.9296306659</v>
      </c>
      <c r="HM213" s="14">
        <v>10.9296306659</v>
      </c>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row>
    <row r="214" spans="1:247" s="33" customFormat="1" x14ac:dyDescent="0.3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v>10.6220846996</v>
      </c>
      <c r="HF214" s="45">
        <v>6.9274465432000003</v>
      </c>
      <c r="HG214" s="45">
        <v>6.4656167736999999</v>
      </c>
      <c r="HH214" s="45">
        <v>6.4656167736999999</v>
      </c>
      <c r="HI214" s="45">
        <v>5.0801274650000003</v>
      </c>
      <c r="HJ214" s="14">
        <v>4.6182976954999999</v>
      </c>
      <c r="HK214" s="14">
        <v>4.6182976954999999</v>
      </c>
      <c r="HL214" s="14">
        <v>3.2328083867999999</v>
      </c>
      <c r="HM214" s="14">
        <v>2.7709786172999999</v>
      </c>
      <c r="HN214" s="14"/>
      <c r="HO214" s="14"/>
      <c r="HP214" s="14"/>
      <c r="HQ214" s="14"/>
      <c r="HR214" s="14"/>
      <c r="HS214" s="14"/>
      <c r="HT214" s="14"/>
      <c r="HU214" s="14"/>
      <c r="HV214" s="14"/>
      <c r="HW214" s="14"/>
      <c r="HX214" s="14"/>
      <c r="HY214" s="14"/>
      <c r="HZ214" s="14"/>
      <c r="IA214" s="14"/>
      <c r="IB214" s="14"/>
      <c r="IC214" s="14"/>
      <c r="ID214" s="14"/>
      <c r="IE214" s="14"/>
      <c r="IF214" s="14"/>
      <c r="IG214" s="14"/>
      <c r="IH214" s="14"/>
      <c r="II214" s="14"/>
      <c r="IJ214" s="14"/>
      <c r="IK214" s="14"/>
      <c r="IL214" s="14"/>
      <c r="IM214" s="14"/>
    </row>
    <row r="215" spans="1:247" s="33" customFormat="1" x14ac:dyDescent="0.3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v>6.1968107081000001</v>
      </c>
      <c r="HF215" s="45">
        <v>0</v>
      </c>
      <c r="HG215" s="45">
        <v>0</v>
      </c>
      <c r="HH215" s="45">
        <v>0</v>
      </c>
      <c r="HI215" s="45">
        <v>0</v>
      </c>
      <c r="HJ215" s="14">
        <v>0</v>
      </c>
      <c r="HK215" s="14">
        <v>0</v>
      </c>
      <c r="HL215" s="14">
        <v>0</v>
      </c>
      <c r="HM215" s="14">
        <v>0</v>
      </c>
      <c r="HN215" s="14"/>
      <c r="HO215" s="14"/>
      <c r="HP215" s="14"/>
      <c r="HQ215" s="14"/>
      <c r="HR215" s="14"/>
      <c r="HS215" s="14"/>
      <c r="HT215" s="14"/>
      <c r="HU215" s="14"/>
      <c r="HV215" s="14"/>
      <c r="HW215" s="14"/>
      <c r="HX215" s="14"/>
      <c r="HY215" s="14"/>
      <c r="HZ215" s="14"/>
      <c r="IA215" s="14"/>
      <c r="IB215" s="14"/>
      <c r="IC215" s="14"/>
      <c r="ID215" s="14"/>
      <c r="IE215" s="14"/>
      <c r="IF215" s="14"/>
      <c r="IG215" s="14"/>
      <c r="IH215" s="14"/>
      <c r="II215" s="14"/>
      <c r="IJ215" s="14"/>
      <c r="IK215" s="14"/>
      <c r="IL215" s="14"/>
      <c r="IM215" s="14"/>
    </row>
    <row r="216" spans="1:247" s="33" customFormat="1" x14ac:dyDescent="0.3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v>22.9179920905</v>
      </c>
      <c r="HF216" s="45">
        <v>17.601017925499999</v>
      </c>
      <c r="HG216" s="45">
        <v>13.5674513176</v>
      </c>
      <c r="HH216" s="45">
        <v>12.100699823799999</v>
      </c>
      <c r="HI216" s="45">
        <v>13.5674513176</v>
      </c>
      <c r="HJ216" s="14">
        <v>13.934139191</v>
      </c>
      <c r="HK216" s="14">
        <v>13.5674513176</v>
      </c>
      <c r="HL216" s="14">
        <v>13.5674513176</v>
      </c>
      <c r="HM216" s="14">
        <v>13.2007634442</v>
      </c>
      <c r="HN216" s="14"/>
      <c r="HO216" s="14"/>
      <c r="HP216" s="14"/>
      <c r="HQ216" s="14"/>
      <c r="HR216" s="14"/>
      <c r="HS216" s="14"/>
      <c r="HT216" s="14"/>
      <c r="HU216" s="14"/>
      <c r="HV216" s="14"/>
      <c r="HW216" s="14"/>
      <c r="HX216" s="14"/>
      <c r="HY216" s="14"/>
      <c r="HZ216" s="14"/>
      <c r="IA216" s="14"/>
      <c r="IB216" s="14"/>
      <c r="IC216" s="14"/>
      <c r="ID216" s="14"/>
      <c r="IE216" s="14"/>
      <c r="IF216" s="14"/>
      <c r="IG216" s="14"/>
      <c r="IH216" s="14"/>
      <c r="II216" s="14"/>
      <c r="IJ216" s="14"/>
      <c r="IK216" s="14"/>
      <c r="IL216" s="14"/>
      <c r="IM216" s="14"/>
    </row>
    <row r="217" spans="1:247" s="33" customFormat="1" x14ac:dyDescent="0.3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v>26.124363581499999</v>
      </c>
      <c r="HF217" s="45">
        <v>18.5773252135</v>
      </c>
      <c r="HG217" s="45">
        <v>14.513535322999999</v>
      </c>
      <c r="HH217" s="45">
        <v>14.513535322999999</v>
      </c>
      <c r="HI217" s="45">
        <v>16.255159561799999</v>
      </c>
      <c r="HJ217" s="14">
        <v>15.6746181489</v>
      </c>
      <c r="HK217" s="14">
        <v>16.255159561799999</v>
      </c>
      <c r="HL217" s="14">
        <v>13.9329939101</v>
      </c>
      <c r="HM217" s="14">
        <v>13.9329939101</v>
      </c>
      <c r="HN217" s="14"/>
      <c r="HO217" s="14"/>
      <c r="HP217" s="14"/>
      <c r="HQ217" s="14"/>
      <c r="HR217" s="14"/>
      <c r="HS217" s="14"/>
      <c r="HT217" s="14"/>
      <c r="HU217" s="14"/>
      <c r="HV217" s="14"/>
      <c r="HW217" s="14"/>
      <c r="HX217" s="14"/>
      <c r="HY217" s="14"/>
      <c r="HZ217" s="14"/>
      <c r="IA217" s="14"/>
      <c r="IB217" s="14"/>
      <c r="IC217" s="14"/>
      <c r="ID217" s="14"/>
      <c r="IE217" s="14"/>
      <c r="IF217" s="14"/>
      <c r="IG217" s="14"/>
      <c r="IH217" s="14"/>
      <c r="II217" s="14"/>
      <c r="IJ217" s="14"/>
      <c r="IK217" s="14"/>
      <c r="IL217" s="14"/>
      <c r="IM217" s="14"/>
    </row>
    <row r="218" spans="1:247" s="33" customFormat="1" x14ac:dyDescent="0.3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v>10.8603780356</v>
      </c>
      <c r="HF218" s="45">
        <v>12.2769490837</v>
      </c>
      <c r="HG218" s="45">
        <v>12.7491394331</v>
      </c>
      <c r="HH218" s="45">
        <v>10.8603780356</v>
      </c>
      <c r="HI218" s="45">
        <v>8.9716166381000004</v>
      </c>
      <c r="HJ218" s="14">
        <v>5.6662841925</v>
      </c>
      <c r="HK218" s="14">
        <v>6.1384745419</v>
      </c>
      <c r="HL218" s="14">
        <v>5.6662841925</v>
      </c>
      <c r="HM218" s="14">
        <v>3.7775227949999999</v>
      </c>
      <c r="HN218" s="14"/>
      <c r="HO218" s="14"/>
      <c r="HP218" s="14"/>
      <c r="HQ218" s="14"/>
      <c r="HR218" s="14"/>
      <c r="HS218" s="14"/>
      <c r="HT218" s="14"/>
      <c r="HU218" s="14"/>
      <c r="HV218" s="14"/>
      <c r="HW218" s="14"/>
      <c r="HX218" s="14"/>
      <c r="HY218" s="14"/>
      <c r="HZ218" s="14"/>
      <c r="IA218" s="14"/>
      <c r="IB218" s="14"/>
      <c r="IC218" s="14"/>
      <c r="ID218" s="14"/>
      <c r="IE218" s="14"/>
      <c r="IF218" s="14"/>
      <c r="IG218" s="14"/>
      <c r="IH218" s="14"/>
      <c r="II218" s="14"/>
      <c r="IJ218" s="14"/>
      <c r="IK218" s="14"/>
      <c r="IL218" s="14"/>
      <c r="IM218" s="14"/>
    </row>
    <row r="219" spans="1:247" s="33" customFormat="1" x14ac:dyDescent="0.3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v>5.4306800840999996</v>
      </c>
      <c r="HF219" s="45">
        <v>6.5168161008999999</v>
      </c>
      <c r="HG219" s="45">
        <v>5.4306800840999996</v>
      </c>
      <c r="HH219" s="45">
        <v>5.9737480925000002</v>
      </c>
      <c r="HI219" s="45">
        <v>6.5168161008999999</v>
      </c>
      <c r="HJ219" s="14">
        <v>7.6029521177000001</v>
      </c>
      <c r="HK219" s="14">
        <v>7.6029521177000001</v>
      </c>
      <c r="HL219" s="14">
        <v>6.5168161008999999</v>
      </c>
      <c r="HM219" s="14">
        <v>4.3445440673000002</v>
      </c>
      <c r="HN219" s="14"/>
      <c r="HO219" s="14"/>
      <c r="HP219" s="14"/>
      <c r="HQ219" s="14"/>
      <c r="HR219" s="14"/>
      <c r="HS219" s="14"/>
      <c r="HT219" s="14"/>
      <c r="HU219" s="14"/>
      <c r="HV219" s="14"/>
      <c r="HW219" s="14"/>
      <c r="HX219" s="14"/>
      <c r="HY219" s="14"/>
      <c r="HZ219" s="14"/>
      <c r="IA219" s="14"/>
      <c r="IB219" s="14"/>
      <c r="IC219" s="14"/>
      <c r="ID219" s="14"/>
      <c r="IE219" s="14"/>
      <c r="IF219" s="14"/>
      <c r="IG219" s="14"/>
      <c r="IH219" s="14"/>
      <c r="II219" s="14"/>
      <c r="IJ219" s="14"/>
      <c r="IK219" s="14"/>
      <c r="IL219" s="14"/>
      <c r="IM219" s="14"/>
    </row>
    <row r="220" spans="1:247" s="33" customFormat="1" x14ac:dyDescent="0.3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v>3.7884368489</v>
      </c>
      <c r="HF220" s="45">
        <v>3.3674994211999998</v>
      </c>
      <c r="HG220" s="45">
        <v>2.5256245658999998</v>
      </c>
      <c r="HH220" s="45">
        <v>3.3674994211999998</v>
      </c>
      <c r="HI220" s="45">
        <v>2.5256245658999998</v>
      </c>
      <c r="HJ220" s="14">
        <v>1.6837497105999999</v>
      </c>
      <c r="HK220" s="14">
        <v>1.6837497105999999</v>
      </c>
      <c r="HL220" s="14">
        <v>1.6837497105999999</v>
      </c>
      <c r="HM220" s="14">
        <v>1.6837497105999999</v>
      </c>
      <c r="HN220" s="14"/>
      <c r="HO220" s="14"/>
      <c r="HP220" s="14"/>
      <c r="HQ220" s="14"/>
      <c r="HR220" s="14"/>
      <c r="HS220" s="14"/>
      <c r="HT220" s="14"/>
      <c r="HU220" s="14"/>
      <c r="HV220" s="14"/>
      <c r="HW220" s="14"/>
      <c r="HX220" s="14"/>
      <c r="HY220" s="14"/>
      <c r="HZ220" s="14"/>
      <c r="IA220" s="14"/>
      <c r="IB220" s="14"/>
      <c r="IC220" s="14"/>
      <c r="ID220" s="14"/>
      <c r="IE220" s="14"/>
      <c r="IF220" s="14"/>
      <c r="IG220" s="14"/>
      <c r="IH220" s="14"/>
      <c r="II220" s="14"/>
      <c r="IJ220" s="14"/>
      <c r="IK220" s="14"/>
      <c r="IL220" s="14"/>
      <c r="IM220" s="14"/>
    </row>
    <row r="221" spans="1:247" s="33" customFormat="1" x14ac:dyDescent="0.3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v>20.6870969583</v>
      </c>
      <c r="HF221" s="45">
        <v>17.833704274399999</v>
      </c>
      <c r="HG221" s="45">
        <v>15.2180943141</v>
      </c>
      <c r="HH221" s="45">
        <v>12.8402670776</v>
      </c>
      <c r="HI221" s="45">
        <v>9.7490916700000003</v>
      </c>
      <c r="HJ221" s="14">
        <v>7.3712644334000004</v>
      </c>
      <c r="HK221" s="14">
        <v>8.5601780516999995</v>
      </c>
      <c r="HL221" s="14">
        <v>6.6579162623999997</v>
      </c>
      <c r="HM221" s="14">
        <v>6.1823508151000004</v>
      </c>
      <c r="HN221" s="14"/>
      <c r="HO221" s="14"/>
      <c r="HP221" s="14"/>
      <c r="HQ221" s="14"/>
      <c r="HR221" s="14"/>
      <c r="HS221" s="14"/>
      <c r="HT221" s="14"/>
      <c r="HU221" s="14"/>
      <c r="HV221" s="14"/>
      <c r="HW221" s="14"/>
      <c r="HX221" s="14"/>
      <c r="HY221" s="14"/>
      <c r="HZ221" s="14"/>
      <c r="IA221" s="14"/>
      <c r="IB221" s="14"/>
      <c r="IC221" s="14"/>
      <c r="ID221" s="14"/>
      <c r="IE221" s="14"/>
      <c r="IF221" s="14"/>
      <c r="IG221" s="14"/>
      <c r="IH221" s="14"/>
      <c r="II221" s="14"/>
      <c r="IJ221" s="14"/>
      <c r="IK221" s="14"/>
      <c r="IL221" s="14"/>
      <c r="IM221" s="14"/>
    </row>
    <row r="222" spans="1:247" s="33" customFormat="1" x14ac:dyDescent="0.3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v>14.2678228888</v>
      </c>
      <c r="HF222" s="45">
        <v>12.682509234499999</v>
      </c>
      <c r="HG222" s="45">
        <v>10.304538752999999</v>
      </c>
      <c r="HH222" s="45">
        <v>8.7192250987000008</v>
      </c>
      <c r="HI222" s="45">
        <v>7.1339114443999998</v>
      </c>
      <c r="HJ222" s="14">
        <v>9.5118819257999991</v>
      </c>
      <c r="HK222" s="14">
        <v>7.9265682714999999</v>
      </c>
      <c r="HL222" s="14">
        <v>7.9265682714999999</v>
      </c>
      <c r="HM222" s="14">
        <v>7.1339114443999998</v>
      </c>
      <c r="HN222" s="14"/>
      <c r="HO222" s="14"/>
      <c r="HP222" s="14"/>
      <c r="HQ222" s="14"/>
      <c r="HR222" s="14"/>
      <c r="HS222" s="14"/>
      <c r="HT222" s="14"/>
      <c r="HU222" s="14"/>
      <c r="HV222" s="14"/>
      <c r="HW222" s="14"/>
      <c r="HX222" s="14"/>
      <c r="HY222" s="14"/>
      <c r="HZ222" s="14"/>
      <c r="IA222" s="14"/>
      <c r="IB222" s="14"/>
      <c r="IC222" s="14"/>
      <c r="ID222" s="14"/>
      <c r="IE222" s="14"/>
      <c r="IF222" s="14"/>
      <c r="IG222" s="14"/>
      <c r="IH222" s="14"/>
      <c r="II222" s="14"/>
      <c r="IJ222" s="14"/>
      <c r="IK222" s="14"/>
      <c r="IL222" s="14"/>
      <c r="IM222" s="14"/>
    </row>
    <row r="223" spans="1:247" s="33" customFormat="1" x14ac:dyDescent="0.3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v>18.1270251286</v>
      </c>
      <c r="HF223" s="45">
        <v>18.882317842300001</v>
      </c>
      <c r="HG223" s="45">
        <v>21.903488697</v>
      </c>
      <c r="HH223" s="45">
        <v>20.3929032697</v>
      </c>
      <c r="HI223" s="45">
        <v>14.350561560099999</v>
      </c>
      <c r="HJ223" s="14">
        <v>13.5952688464</v>
      </c>
      <c r="HK223" s="14">
        <v>14.350561560099999</v>
      </c>
      <c r="HL223" s="14">
        <v>14.350561560099999</v>
      </c>
      <c r="HM223" s="14">
        <v>12.8399761328</v>
      </c>
      <c r="HN223" s="14"/>
      <c r="HO223" s="14"/>
      <c r="HP223" s="14"/>
      <c r="HQ223" s="14"/>
      <c r="HR223" s="14"/>
      <c r="HS223" s="14"/>
      <c r="HT223" s="14"/>
      <c r="HU223" s="14"/>
      <c r="HV223" s="14"/>
      <c r="HW223" s="14"/>
      <c r="HX223" s="14"/>
      <c r="HY223" s="14"/>
      <c r="HZ223" s="14"/>
      <c r="IA223" s="14"/>
      <c r="IB223" s="14"/>
      <c r="IC223" s="14"/>
      <c r="ID223" s="14"/>
      <c r="IE223" s="14"/>
      <c r="IF223" s="14"/>
      <c r="IG223" s="14"/>
      <c r="IH223" s="14"/>
      <c r="II223" s="14"/>
      <c r="IJ223" s="14"/>
      <c r="IK223" s="14"/>
      <c r="IL223" s="14"/>
      <c r="IM223" s="14"/>
    </row>
    <row r="224" spans="1:247" s="33" customFormat="1" x14ac:dyDescent="0.3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v>27.247042647899999</v>
      </c>
      <c r="HF224" s="45">
        <v>27.247042647899999</v>
      </c>
      <c r="HG224" s="45">
        <v>24.731931018899999</v>
      </c>
      <c r="HH224" s="45">
        <v>23.893560475899999</v>
      </c>
      <c r="HI224" s="45">
        <v>22.216819389800001</v>
      </c>
      <c r="HJ224" s="14">
        <v>20.9592635753</v>
      </c>
      <c r="HK224" s="14">
        <v>19.701707760800002</v>
      </c>
      <c r="HL224" s="14">
        <v>19.701707760800002</v>
      </c>
      <c r="HM224" s="14">
        <v>17.186596131799998</v>
      </c>
      <c r="HN224" s="14"/>
      <c r="HO224" s="14"/>
      <c r="HP224" s="14"/>
      <c r="HQ224" s="14"/>
      <c r="HR224" s="14"/>
      <c r="HS224" s="14"/>
      <c r="HT224" s="14"/>
      <c r="HU224" s="14"/>
      <c r="HV224" s="14"/>
      <c r="HW224" s="14"/>
      <c r="HX224" s="14"/>
      <c r="HY224" s="14"/>
      <c r="HZ224" s="14"/>
      <c r="IA224" s="14"/>
      <c r="IB224" s="14"/>
      <c r="IC224" s="14"/>
      <c r="ID224" s="14"/>
      <c r="IE224" s="14"/>
      <c r="IF224" s="14"/>
      <c r="IG224" s="14"/>
      <c r="IH224" s="14"/>
      <c r="II224" s="14"/>
      <c r="IJ224" s="14"/>
      <c r="IK224" s="14"/>
      <c r="IL224" s="14"/>
      <c r="IM224" s="14"/>
    </row>
    <row r="225" spans="1:247" s="33" customFormat="1" x14ac:dyDescent="0.3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v>34.7701964516</v>
      </c>
      <c r="HF225" s="45">
        <v>37.515211960899997</v>
      </c>
      <c r="HG225" s="45">
        <v>32.482683527200003</v>
      </c>
      <c r="HH225" s="45">
        <v>25.620144753799998</v>
      </c>
      <c r="HI225" s="45">
        <v>23.3326318294</v>
      </c>
      <c r="HJ225" s="14">
        <v>22.4176266596</v>
      </c>
      <c r="HK225" s="14">
        <v>21.045118904900001</v>
      </c>
      <c r="HL225" s="14">
        <v>17.3850982258</v>
      </c>
      <c r="HM225" s="14">
        <v>11.4375646222</v>
      </c>
      <c r="HN225" s="14"/>
      <c r="HO225" s="14"/>
      <c r="HP225" s="14"/>
      <c r="HQ225" s="14"/>
      <c r="HR225" s="14"/>
      <c r="HS225" s="14"/>
      <c r="HT225" s="14"/>
      <c r="HU225" s="14"/>
      <c r="HV225" s="14"/>
      <c r="HW225" s="14"/>
      <c r="HX225" s="14"/>
      <c r="HY225" s="14"/>
      <c r="HZ225" s="14"/>
      <c r="IA225" s="14"/>
      <c r="IB225" s="14"/>
      <c r="IC225" s="14"/>
      <c r="ID225" s="14"/>
      <c r="IE225" s="14"/>
      <c r="IF225" s="14"/>
      <c r="IG225" s="14"/>
      <c r="IH225" s="14"/>
      <c r="II225" s="14"/>
      <c r="IJ225" s="14"/>
      <c r="IK225" s="14"/>
      <c r="IL225" s="14"/>
      <c r="IM225" s="14"/>
    </row>
    <row r="226" spans="1:247" s="33" customFormat="1" x14ac:dyDescent="0.3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v>13.716966942099999</v>
      </c>
      <c r="HF226" s="45">
        <v>14.1899658022</v>
      </c>
      <c r="HG226" s="45">
        <v>13.716966942099999</v>
      </c>
      <c r="HH226" s="45">
        <v>13.243968082</v>
      </c>
      <c r="HI226" s="45">
        <v>10.4059749216</v>
      </c>
      <c r="HJ226" s="14">
        <v>10.878973781699999</v>
      </c>
      <c r="HK226" s="14">
        <v>10.878973781699999</v>
      </c>
      <c r="HL226" s="14">
        <v>9.4599772014999992</v>
      </c>
      <c r="HM226" s="14">
        <v>8.9869783414000004</v>
      </c>
      <c r="HN226" s="14"/>
      <c r="HO226" s="14"/>
      <c r="HP226" s="14"/>
      <c r="HQ226" s="14"/>
      <c r="HR226" s="14"/>
      <c r="HS226" s="14"/>
      <c r="HT226" s="14"/>
      <c r="HU226" s="14"/>
      <c r="HV226" s="14"/>
      <c r="HW226" s="14"/>
      <c r="HX226" s="14"/>
      <c r="HY226" s="14"/>
      <c r="HZ226" s="14"/>
      <c r="IA226" s="14"/>
      <c r="IB226" s="14"/>
      <c r="IC226" s="14"/>
      <c r="ID226" s="14"/>
      <c r="IE226" s="14"/>
      <c r="IF226" s="14"/>
      <c r="IG226" s="14"/>
      <c r="IH226" s="14"/>
      <c r="II226" s="14"/>
      <c r="IJ226" s="14"/>
      <c r="IK226" s="14"/>
      <c r="IL226" s="14"/>
      <c r="IM226" s="14"/>
    </row>
    <row r="227" spans="1:247" s="33" customFormat="1" x14ac:dyDescent="0.3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v>18.3481513433</v>
      </c>
      <c r="HF227" s="45">
        <v>18.6700487353</v>
      </c>
      <c r="HG227" s="45">
        <v>18.3481513433</v>
      </c>
      <c r="HH227" s="45">
        <v>18.6700487353</v>
      </c>
      <c r="HI227" s="45">
        <v>17.382459167299999</v>
      </c>
      <c r="HJ227" s="14">
        <v>17.382459167299999</v>
      </c>
      <c r="HK227" s="14">
        <v>17.704356559299999</v>
      </c>
      <c r="HL227" s="14">
        <v>17.704356559299999</v>
      </c>
      <c r="HM227" s="14">
        <v>15.4510748154</v>
      </c>
      <c r="HN227" s="14"/>
      <c r="HO227" s="14"/>
      <c r="HP227" s="14"/>
      <c r="HQ227" s="14"/>
      <c r="HR227" s="14"/>
      <c r="HS227" s="14"/>
      <c r="HT227" s="14"/>
      <c r="HU227" s="14"/>
      <c r="HV227" s="14"/>
      <c r="HW227" s="14"/>
      <c r="HX227" s="14"/>
      <c r="HY227" s="14"/>
      <c r="HZ227" s="14"/>
      <c r="IA227" s="14"/>
      <c r="IB227" s="14"/>
      <c r="IC227" s="14"/>
      <c r="ID227" s="14"/>
      <c r="IE227" s="14"/>
      <c r="IF227" s="14"/>
      <c r="IG227" s="14"/>
      <c r="IH227" s="14"/>
      <c r="II227" s="14"/>
      <c r="IJ227" s="14"/>
      <c r="IK227" s="14"/>
      <c r="IL227" s="14"/>
      <c r="IM227" s="14"/>
    </row>
    <row r="228" spans="1:247" s="33" customFormat="1" x14ac:dyDescent="0.3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v>5.9284729735999999</v>
      </c>
      <c r="HF228" s="45">
        <v>5.1874138518999997</v>
      </c>
      <c r="HG228" s="45">
        <v>4.4463547302000004</v>
      </c>
      <c r="HH228" s="45">
        <v>2.9642364868</v>
      </c>
      <c r="HI228" s="45">
        <v>2.9642364868</v>
      </c>
      <c r="HJ228" s="14">
        <v>1.4821182434</v>
      </c>
      <c r="HK228" s="14">
        <v>1.4821182434</v>
      </c>
      <c r="HL228" s="14">
        <v>0.74105912169999999</v>
      </c>
      <c r="HM228" s="14">
        <v>0.74105912169999999</v>
      </c>
      <c r="HN228" s="14"/>
      <c r="HO228" s="14"/>
      <c r="HP228" s="14"/>
      <c r="HQ228" s="14"/>
      <c r="HR228" s="14"/>
      <c r="HS228" s="14"/>
      <c r="HT228" s="14"/>
      <c r="HU228" s="14"/>
      <c r="HV228" s="14"/>
      <c r="HW228" s="14"/>
      <c r="HX228" s="14"/>
      <c r="HY228" s="14"/>
      <c r="HZ228" s="14"/>
      <c r="IA228" s="14"/>
      <c r="IB228" s="14"/>
      <c r="IC228" s="14"/>
      <c r="ID228" s="14"/>
      <c r="IE228" s="14"/>
      <c r="IF228" s="14"/>
      <c r="IG228" s="14"/>
      <c r="IH228" s="14"/>
      <c r="II228" s="14"/>
      <c r="IJ228" s="14"/>
      <c r="IK228" s="14"/>
      <c r="IL228" s="14"/>
      <c r="IM228" s="14"/>
    </row>
    <row r="229" spans="1:247" s="33" customFormat="1" x14ac:dyDescent="0.3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v>20.236033089999999</v>
      </c>
      <c r="HF229" s="45">
        <v>19.021871104599999</v>
      </c>
      <c r="HG229" s="45">
        <v>13.7605025012</v>
      </c>
      <c r="HH229" s="45">
        <v>10.927457868599999</v>
      </c>
      <c r="HI229" s="45">
        <v>10.5227372068</v>
      </c>
      <c r="HJ229" s="14">
        <v>9.7132958832000007</v>
      </c>
      <c r="HK229" s="14">
        <v>9.7132958832000007</v>
      </c>
      <c r="HL229" s="14">
        <v>6.070809927</v>
      </c>
      <c r="HM229" s="14">
        <v>5.6660892652000001</v>
      </c>
      <c r="HN229" s="14"/>
      <c r="HO229" s="14"/>
      <c r="HP229" s="14"/>
      <c r="HQ229" s="14"/>
      <c r="HR229" s="14"/>
      <c r="HS229" s="14"/>
      <c r="HT229" s="14"/>
      <c r="HU229" s="14"/>
      <c r="HV229" s="14"/>
      <c r="HW229" s="14"/>
      <c r="HX229" s="14"/>
      <c r="HY229" s="14"/>
      <c r="HZ229" s="14"/>
      <c r="IA229" s="14"/>
      <c r="IB229" s="14"/>
      <c r="IC229" s="14"/>
      <c r="ID229" s="14"/>
      <c r="IE229" s="14"/>
      <c r="IF229" s="14"/>
      <c r="IG229" s="14"/>
      <c r="IH229" s="14"/>
      <c r="II229" s="14"/>
      <c r="IJ229" s="14"/>
      <c r="IK229" s="14"/>
      <c r="IL229" s="14"/>
      <c r="IM229" s="14"/>
    </row>
    <row r="230" spans="1:247" s="33" customFormat="1" x14ac:dyDescent="0.3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v>23.1581923934</v>
      </c>
      <c r="HF230" s="45">
        <v>18.526553914699999</v>
      </c>
      <c r="HG230" s="45">
        <v>18.770324361</v>
      </c>
      <c r="HH230" s="45">
        <v>14.3824563285</v>
      </c>
      <c r="HI230" s="45">
        <v>11.944751866100001</v>
      </c>
      <c r="HJ230" s="14">
        <v>12.1885223123</v>
      </c>
      <c r="HK230" s="14">
        <v>11.7009814198</v>
      </c>
      <c r="HL230" s="14">
        <v>10.4821291886</v>
      </c>
      <c r="HM230" s="14">
        <v>12.6760632048</v>
      </c>
      <c r="HN230" s="14"/>
      <c r="HO230" s="14"/>
      <c r="HP230" s="14"/>
      <c r="HQ230" s="14"/>
      <c r="HR230" s="14"/>
      <c r="HS230" s="14"/>
      <c r="HT230" s="14"/>
      <c r="HU230" s="14"/>
      <c r="HV230" s="14"/>
      <c r="HW230" s="14"/>
      <c r="HX230" s="14"/>
      <c r="HY230" s="14"/>
      <c r="HZ230" s="14"/>
      <c r="IA230" s="14"/>
      <c r="IB230" s="14"/>
      <c r="IC230" s="14"/>
      <c r="ID230" s="14"/>
      <c r="IE230" s="14"/>
      <c r="IF230" s="14"/>
      <c r="IG230" s="14"/>
      <c r="IH230" s="14"/>
      <c r="II230" s="14"/>
      <c r="IJ230" s="14"/>
      <c r="IK230" s="14"/>
      <c r="IL230" s="14"/>
      <c r="IM230" s="14"/>
    </row>
    <row r="231" spans="1:247" s="33" customFormat="1" x14ac:dyDescent="0.3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v>2.5542653676999998</v>
      </c>
      <c r="HF231" s="45">
        <v>2.5542653676999998</v>
      </c>
      <c r="HG231" s="45">
        <v>2.0434122941999999</v>
      </c>
      <c r="HH231" s="45">
        <v>1.5325592206</v>
      </c>
      <c r="HI231" s="45">
        <v>2.5542653676999998</v>
      </c>
      <c r="HJ231" s="14">
        <v>2.0434122941999999</v>
      </c>
      <c r="HK231" s="14">
        <v>2.0434122941999999</v>
      </c>
      <c r="HL231" s="14">
        <v>2.0434122941999999</v>
      </c>
      <c r="HM231" s="14">
        <v>1.5325592206</v>
      </c>
      <c r="HN231" s="14"/>
      <c r="HO231" s="14"/>
      <c r="HP231" s="14"/>
      <c r="HQ231" s="14"/>
      <c r="HR231" s="14"/>
      <c r="HS231" s="14"/>
      <c r="HT231" s="14"/>
      <c r="HU231" s="14"/>
      <c r="HV231" s="14"/>
      <c r="HW231" s="14"/>
      <c r="HX231" s="14"/>
      <c r="HY231" s="14"/>
      <c r="HZ231" s="14"/>
      <c r="IA231" s="14"/>
      <c r="IB231" s="14"/>
      <c r="IC231" s="14"/>
      <c r="ID231" s="14"/>
      <c r="IE231" s="14"/>
      <c r="IF231" s="14"/>
      <c r="IG231" s="14"/>
      <c r="IH231" s="14"/>
      <c r="II231" s="14"/>
      <c r="IJ231" s="14"/>
      <c r="IK231" s="14"/>
      <c r="IL231" s="14"/>
      <c r="IM231" s="14"/>
    </row>
    <row r="232" spans="1:247" s="33" customFormat="1" x14ac:dyDescent="0.3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v>11.658598916200001</v>
      </c>
      <c r="HF232" s="45">
        <v>9.7932230895999997</v>
      </c>
      <c r="HG232" s="45">
        <v>10.259567046300001</v>
      </c>
      <c r="HH232" s="45">
        <v>12.1249428729</v>
      </c>
      <c r="HI232" s="45">
        <v>8.3941912196999997</v>
      </c>
      <c r="HJ232" s="14">
        <v>7.9278472630000003</v>
      </c>
      <c r="HK232" s="14">
        <v>6.9951593496999998</v>
      </c>
      <c r="HL232" s="14">
        <v>7.4615033064</v>
      </c>
      <c r="HM232" s="14">
        <v>7.4615033064</v>
      </c>
      <c r="HN232" s="14"/>
      <c r="HO232" s="14"/>
      <c r="HP232" s="14"/>
      <c r="HQ232" s="14"/>
      <c r="HR232" s="14"/>
      <c r="HS232" s="14"/>
      <c r="HT232" s="14"/>
      <c r="HU232" s="14"/>
      <c r="HV232" s="14"/>
      <c r="HW232" s="14"/>
      <c r="HX232" s="14"/>
      <c r="HY232" s="14"/>
      <c r="HZ232" s="14"/>
      <c r="IA232" s="14"/>
      <c r="IB232" s="14"/>
      <c r="IC232" s="14"/>
      <c r="ID232" s="14"/>
      <c r="IE232" s="14"/>
      <c r="IF232" s="14"/>
      <c r="IG232" s="14"/>
      <c r="IH232" s="14"/>
      <c r="II232" s="14"/>
      <c r="IJ232" s="14"/>
      <c r="IK232" s="14"/>
      <c r="IL232" s="14"/>
      <c r="IM232" s="14"/>
    </row>
    <row r="233" spans="1:247" s="33" customFormat="1" x14ac:dyDescent="0.3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v>6.9747436782000003</v>
      </c>
      <c r="HF233" s="45">
        <v>5.4248006385999998</v>
      </c>
      <c r="HG233" s="45">
        <v>3.8748575989999998</v>
      </c>
      <c r="HH233" s="45">
        <v>3.0998860792</v>
      </c>
      <c r="HI233" s="45">
        <v>1.5499430396</v>
      </c>
      <c r="HJ233" s="14">
        <v>1.1624572796999999</v>
      </c>
      <c r="HK233" s="14">
        <v>1.1624572796999999</v>
      </c>
      <c r="HL233" s="14">
        <v>1.5499430396</v>
      </c>
      <c r="HM233" s="14">
        <v>0.77497151980000001</v>
      </c>
      <c r="HN233" s="14"/>
      <c r="HO233" s="14"/>
      <c r="HP233" s="14"/>
      <c r="HQ233" s="14"/>
      <c r="HR233" s="14"/>
      <c r="HS233" s="14"/>
      <c r="HT233" s="14"/>
      <c r="HU233" s="14"/>
      <c r="HV233" s="14"/>
      <c r="HW233" s="14"/>
      <c r="HX233" s="14"/>
      <c r="HY233" s="14"/>
      <c r="HZ233" s="14"/>
      <c r="IA233" s="14"/>
      <c r="IB233" s="14"/>
      <c r="IC233" s="14"/>
      <c r="ID233" s="14"/>
      <c r="IE233" s="14"/>
      <c r="IF233" s="14"/>
      <c r="IG233" s="14"/>
      <c r="IH233" s="14"/>
      <c r="II233" s="14"/>
      <c r="IJ233" s="14"/>
      <c r="IK233" s="14"/>
      <c r="IL233" s="14"/>
      <c r="IM233" s="14"/>
    </row>
    <row r="234" spans="1:247" s="33" customFormat="1" x14ac:dyDescent="0.3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v>13.6523289632</v>
      </c>
      <c r="HF234" s="45">
        <v>7.4467248890000004</v>
      </c>
      <c r="HG234" s="45">
        <v>6.6193110124999999</v>
      </c>
      <c r="HH234" s="45">
        <v>5.3781901976000004</v>
      </c>
      <c r="HI234" s="45">
        <v>3.3096555061999999</v>
      </c>
      <c r="HJ234" s="14">
        <v>2.4822416296999998</v>
      </c>
      <c r="HK234" s="14">
        <v>2.4822416296999998</v>
      </c>
      <c r="HL234" s="14">
        <v>3.3096555061999999</v>
      </c>
      <c r="HM234" s="14">
        <v>2.4822416296999998</v>
      </c>
      <c r="HN234" s="14"/>
      <c r="HO234" s="14"/>
      <c r="HP234" s="14"/>
      <c r="HQ234" s="14"/>
      <c r="HR234" s="14"/>
      <c r="HS234" s="14"/>
      <c r="HT234" s="14"/>
      <c r="HU234" s="14"/>
      <c r="HV234" s="14"/>
      <c r="HW234" s="14"/>
      <c r="HX234" s="14"/>
      <c r="HY234" s="14"/>
      <c r="HZ234" s="14"/>
      <c r="IA234" s="14"/>
      <c r="IB234" s="14"/>
      <c r="IC234" s="14"/>
      <c r="ID234" s="14"/>
      <c r="IE234" s="14"/>
      <c r="IF234" s="14"/>
      <c r="IG234" s="14"/>
      <c r="IH234" s="14"/>
      <c r="II234" s="14"/>
      <c r="IJ234" s="14"/>
      <c r="IK234" s="14"/>
      <c r="IL234" s="14"/>
      <c r="IM234" s="14"/>
    </row>
    <row r="235" spans="1:247" s="33" customFormat="1" x14ac:dyDescent="0.3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v>31.746031746</v>
      </c>
      <c r="HF235" s="45">
        <v>27.210884353699999</v>
      </c>
      <c r="HG235" s="45">
        <v>22.6757369615</v>
      </c>
      <c r="HH235" s="45">
        <v>13.6054421769</v>
      </c>
      <c r="HI235" s="45">
        <v>13.6054421769</v>
      </c>
      <c r="HJ235" s="14">
        <v>13.6054421769</v>
      </c>
      <c r="HK235" s="14">
        <v>13.6054421769</v>
      </c>
      <c r="HL235" s="14">
        <v>9.0702947845999997</v>
      </c>
      <c r="HM235" s="14">
        <v>4.5351473922999999</v>
      </c>
      <c r="HN235" s="14"/>
      <c r="HO235" s="14"/>
      <c r="HP235" s="14"/>
      <c r="HQ235" s="14"/>
      <c r="HR235" s="14"/>
      <c r="HS235" s="14"/>
      <c r="HT235" s="14"/>
      <c r="HU235" s="14"/>
      <c r="HV235" s="14"/>
      <c r="HW235" s="14"/>
      <c r="HX235" s="14"/>
      <c r="HY235" s="14"/>
      <c r="HZ235" s="14"/>
      <c r="IA235" s="14"/>
      <c r="IB235" s="14"/>
      <c r="IC235" s="14"/>
      <c r="ID235" s="14"/>
      <c r="IE235" s="14"/>
      <c r="IF235" s="14"/>
      <c r="IG235" s="14"/>
      <c r="IH235" s="14"/>
      <c r="II235" s="14"/>
      <c r="IJ235" s="14"/>
      <c r="IK235" s="14"/>
      <c r="IL235" s="14"/>
      <c r="IM235" s="14"/>
    </row>
    <row r="236" spans="1:247" s="33" customFormat="1" x14ac:dyDescent="0.3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v>6.7801206861000001</v>
      </c>
      <c r="HF236" s="45">
        <v>9.6858866945000006</v>
      </c>
      <c r="HG236" s="45">
        <v>7.7487093556</v>
      </c>
      <c r="HH236" s="45">
        <v>6.7801206861000001</v>
      </c>
      <c r="HI236" s="45">
        <v>9.6858866945000006</v>
      </c>
      <c r="HJ236" s="14">
        <v>6.7801206861000001</v>
      </c>
      <c r="HK236" s="14">
        <v>6.7801206861000001</v>
      </c>
      <c r="HL236" s="14">
        <v>4.8429433472000003</v>
      </c>
      <c r="HM236" s="14">
        <v>1.9371773389</v>
      </c>
      <c r="HN236" s="14"/>
      <c r="HO236" s="14"/>
      <c r="HP236" s="14"/>
      <c r="HQ236" s="14"/>
      <c r="HR236" s="14"/>
      <c r="HS236" s="14"/>
      <c r="HT236" s="14"/>
      <c r="HU236" s="14"/>
      <c r="HV236" s="14"/>
      <c r="HW236" s="14"/>
      <c r="HX236" s="14"/>
      <c r="HY236" s="14"/>
      <c r="HZ236" s="14"/>
      <c r="IA236" s="14"/>
      <c r="IB236" s="14"/>
      <c r="IC236" s="14"/>
      <c r="ID236" s="14"/>
      <c r="IE236" s="14"/>
      <c r="IF236" s="14"/>
      <c r="IG236" s="14"/>
      <c r="IH236" s="14"/>
      <c r="II236" s="14"/>
      <c r="IJ236" s="14"/>
      <c r="IK236" s="14"/>
      <c r="IL236" s="14"/>
      <c r="IM236" s="14"/>
    </row>
    <row r="237" spans="1:247" s="33" customFormat="1" x14ac:dyDescent="0.3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v>21.006240088999999</v>
      </c>
      <c r="HF237" s="45">
        <v>15.4457647713</v>
      </c>
      <c r="HG237" s="45">
        <v>16.063595362200001</v>
      </c>
      <c r="HH237" s="45">
        <v>15.4457647713</v>
      </c>
      <c r="HI237" s="45">
        <v>13.180385938200001</v>
      </c>
      <c r="HJ237" s="14">
        <v>12.9744424079</v>
      </c>
      <c r="HK237" s="14">
        <v>12.768498877600001</v>
      </c>
      <c r="HL237" s="14">
        <v>10.915007105100001</v>
      </c>
      <c r="HM237" s="14">
        <v>8.8555718022000001</v>
      </c>
      <c r="HN237" s="14"/>
      <c r="HO237" s="14"/>
      <c r="HP237" s="14"/>
      <c r="HQ237" s="14"/>
      <c r="HR237" s="14"/>
      <c r="HS237" s="14"/>
      <c r="HT237" s="14"/>
      <c r="HU237" s="14"/>
      <c r="HV237" s="14"/>
      <c r="HW237" s="14"/>
      <c r="HX237" s="14"/>
      <c r="HY237" s="14"/>
      <c r="HZ237" s="14"/>
      <c r="IA237" s="14"/>
      <c r="IB237" s="14"/>
      <c r="IC237" s="14"/>
      <c r="ID237" s="14"/>
      <c r="IE237" s="14"/>
      <c r="IF237" s="14"/>
      <c r="IG237" s="14"/>
      <c r="IH237" s="14"/>
      <c r="II237" s="14"/>
      <c r="IJ237" s="14"/>
      <c r="IK237" s="14"/>
      <c r="IL237" s="14"/>
      <c r="IM237" s="14"/>
    </row>
    <row r="238" spans="1:247" s="33" customFormat="1" x14ac:dyDescent="0.3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v>16.99830017</v>
      </c>
      <c r="HF238" s="45">
        <v>13.998600140000001</v>
      </c>
      <c r="HG238" s="45">
        <v>12.99870013</v>
      </c>
      <c r="HH238" s="45">
        <v>11.99880012</v>
      </c>
      <c r="HI238" s="45">
        <v>19.9980002</v>
      </c>
      <c r="HJ238" s="14">
        <v>23.997600240000001</v>
      </c>
      <c r="HK238" s="14">
        <v>23.997600240000001</v>
      </c>
      <c r="HL238" s="14">
        <v>25.997400259999999</v>
      </c>
      <c r="HM238" s="14">
        <v>26.99730027</v>
      </c>
      <c r="HN238" s="14"/>
      <c r="HO238" s="14"/>
      <c r="HP238" s="14"/>
      <c r="HQ238" s="14"/>
      <c r="HR238" s="14"/>
      <c r="HS238" s="14"/>
      <c r="HT238" s="14"/>
      <c r="HU238" s="14"/>
      <c r="HV238" s="14"/>
      <c r="HW238" s="14"/>
      <c r="HX238" s="14"/>
      <c r="HY238" s="14"/>
      <c r="HZ238" s="14"/>
      <c r="IA238" s="14"/>
      <c r="IB238" s="14"/>
      <c r="IC238" s="14"/>
      <c r="ID238" s="14"/>
      <c r="IE238" s="14"/>
      <c r="IF238" s="14"/>
      <c r="IG238" s="14"/>
      <c r="IH238" s="14"/>
      <c r="II238" s="14"/>
      <c r="IJ238" s="14"/>
      <c r="IK238" s="14"/>
      <c r="IL238" s="14"/>
      <c r="IM238" s="14"/>
    </row>
    <row r="239" spans="1:247" s="33" customFormat="1" x14ac:dyDescent="0.3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v>13.204601415200001</v>
      </c>
      <c r="HF239" s="45">
        <v>12.427860155499999</v>
      </c>
      <c r="HG239" s="45">
        <v>10.8743776361</v>
      </c>
      <c r="HH239" s="45">
        <v>13.204601415200001</v>
      </c>
      <c r="HI239" s="45">
        <v>15.5348251944</v>
      </c>
      <c r="HJ239" s="14">
        <v>15.5348251944</v>
      </c>
      <c r="HK239" s="14">
        <v>14.7580839347</v>
      </c>
      <c r="HL239" s="14">
        <v>17.865048973499999</v>
      </c>
      <c r="HM239" s="14">
        <v>16.311566454099999</v>
      </c>
      <c r="HN239" s="14"/>
      <c r="HO239" s="14"/>
      <c r="HP239" s="14"/>
      <c r="HQ239" s="14"/>
      <c r="HR239" s="14"/>
      <c r="HS239" s="14"/>
      <c r="HT239" s="14"/>
      <c r="HU239" s="14"/>
      <c r="HV239" s="14"/>
      <c r="HW239" s="14"/>
      <c r="HX239" s="14"/>
      <c r="HY239" s="14"/>
      <c r="HZ239" s="14"/>
      <c r="IA239" s="14"/>
      <c r="IB239" s="14"/>
      <c r="IC239" s="14"/>
      <c r="ID239" s="14"/>
      <c r="IE239" s="14"/>
      <c r="IF239" s="14"/>
      <c r="IG239" s="14"/>
      <c r="IH239" s="14"/>
      <c r="II239" s="14"/>
      <c r="IJ239" s="14"/>
      <c r="IK239" s="14"/>
      <c r="IL239" s="14"/>
      <c r="IM239" s="14"/>
    </row>
    <row r="240" spans="1:247" s="33" customFormat="1" x14ac:dyDescent="0.3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v>10.631135050899999</v>
      </c>
      <c r="HF240" s="45">
        <v>9.9868238355999992</v>
      </c>
      <c r="HG240" s="45">
        <v>8.6982014052000007</v>
      </c>
      <c r="HH240" s="45">
        <v>5.4766453292000001</v>
      </c>
      <c r="HI240" s="45">
        <v>3.2215560760000002</v>
      </c>
      <c r="HJ240" s="14">
        <v>2.5772448608</v>
      </c>
      <c r="HK240" s="14">
        <v>1.6107780380000001</v>
      </c>
      <c r="HL240" s="14">
        <v>1.2886224304</v>
      </c>
      <c r="HM240" s="14">
        <v>0.96646682279999996</v>
      </c>
      <c r="HN240" s="14"/>
      <c r="HO240" s="14"/>
      <c r="HP240" s="14"/>
      <c r="HQ240" s="14"/>
      <c r="HR240" s="14"/>
      <c r="HS240" s="14"/>
      <c r="HT240" s="14"/>
      <c r="HU240" s="14"/>
      <c r="HV240" s="14"/>
      <c r="HW240" s="14"/>
      <c r="HX240" s="14"/>
      <c r="HY240" s="14"/>
      <c r="HZ240" s="14"/>
      <c r="IA240" s="14"/>
      <c r="IB240" s="14"/>
      <c r="IC240" s="14"/>
      <c r="ID240" s="14"/>
      <c r="IE240" s="14"/>
      <c r="IF240" s="14"/>
      <c r="IG240" s="14"/>
      <c r="IH240" s="14"/>
      <c r="II240" s="14"/>
      <c r="IJ240" s="14"/>
      <c r="IK240" s="14"/>
      <c r="IL240" s="14"/>
      <c r="IM240" s="14"/>
    </row>
    <row r="241" spans="1:247" s="33" customFormat="1" x14ac:dyDescent="0.3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v>20.716937576199999</v>
      </c>
      <c r="HF241" s="45">
        <v>14.7978125545</v>
      </c>
      <c r="HG241" s="45">
        <v>11.8382500436</v>
      </c>
      <c r="HH241" s="45">
        <v>7.5633264166999998</v>
      </c>
      <c r="HI241" s="45">
        <v>5.9191250218000002</v>
      </c>
      <c r="HJ241" s="14">
        <v>5.9191250218000002</v>
      </c>
      <c r="HK241" s="14">
        <v>4.6037639058000002</v>
      </c>
      <c r="HL241" s="14">
        <v>4.2749236267999997</v>
      </c>
      <c r="HM241" s="14">
        <v>3.9460833479000001</v>
      </c>
      <c r="HN241" s="14"/>
      <c r="HO241" s="14"/>
      <c r="HP241" s="14"/>
      <c r="HQ241" s="14"/>
      <c r="HR241" s="14"/>
      <c r="HS241" s="14"/>
      <c r="HT241" s="14"/>
      <c r="HU241" s="14"/>
      <c r="HV241" s="14"/>
      <c r="HW241" s="14"/>
      <c r="HX241" s="14"/>
      <c r="HY241" s="14"/>
      <c r="HZ241" s="14"/>
      <c r="IA241" s="14"/>
      <c r="IB241" s="14"/>
      <c r="IC241" s="14"/>
      <c r="ID241" s="14"/>
      <c r="IE241" s="14"/>
      <c r="IF241" s="14"/>
      <c r="IG241" s="14"/>
      <c r="IH241" s="14"/>
      <c r="II241" s="14"/>
      <c r="IJ241" s="14"/>
      <c r="IK241" s="14"/>
      <c r="IL241" s="14"/>
      <c r="IM241" s="14"/>
    </row>
    <row r="242" spans="1:247" s="33" customFormat="1" x14ac:dyDescent="0.3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v>19.9207766038</v>
      </c>
      <c r="HF242" s="45">
        <v>17.622225457199999</v>
      </c>
      <c r="HG242" s="45">
        <v>13.7913068796</v>
      </c>
      <c r="HH242" s="45">
        <v>13.4082150218</v>
      </c>
      <c r="HI242" s="45">
        <v>13.4082150218</v>
      </c>
      <c r="HJ242" s="14">
        <v>14.557490595100001</v>
      </c>
      <c r="HK242" s="14">
        <v>10.726572017400001</v>
      </c>
      <c r="HL242" s="14">
        <v>9.9603883019000001</v>
      </c>
      <c r="HM242" s="14">
        <v>6.1294697242999998</v>
      </c>
      <c r="HN242" s="14"/>
      <c r="HO242" s="14"/>
      <c r="HP242" s="14"/>
      <c r="HQ242" s="14"/>
      <c r="HR242" s="14"/>
      <c r="HS242" s="14"/>
      <c r="HT242" s="14"/>
      <c r="HU242" s="14"/>
      <c r="HV242" s="14"/>
      <c r="HW242" s="14"/>
      <c r="HX242" s="14"/>
      <c r="HY242" s="14"/>
      <c r="HZ242" s="14"/>
      <c r="IA242" s="14"/>
      <c r="IB242" s="14"/>
      <c r="IC242" s="14"/>
      <c r="ID242" s="14"/>
      <c r="IE242" s="14"/>
      <c r="IF242" s="14"/>
      <c r="IG242" s="14"/>
      <c r="IH242" s="14"/>
      <c r="II242" s="14"/>
      <c r="IJ242" s="14"/>
      <c r="IK242" s="14"/>
      <c r="IL242" s="14"/>
      <c r="IM242" s="14"/>
    </row>
    <row r="243" spans="1:247" s="33" customFormat="1" x14ac:dyDescent="0.3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v>15.5343827672</v>
      </c>
      <c r="HF243" s="45">
        <v>8.6302126484000006</v>
      </c>
      <c r="HG243" s="45">
        <v>8.6302126484000006</v>
      </c>
      <c r="HH243" s="45">
        <v>8.6302126484000006</v>
      </c>
      <c r="HI243" s="45">
        <v>7.7671913836000002</v>
      </c>
      <c r="HJ243" s="14">
        <v>5.1781275890999998</v>
      </c>
      <c r="HK243" s="14">
        <v>5.1781275890999998</v>
      </c>
      <c r="HL243" s="14">
        <v>5.1781275890999998</v>
      </c>
      <c r="HM243" s="14">
        <v>9.4932339132999992</v>
      </c>
      <c r="HN243" s="14"/>
      <c r="HO243" s="14"/>
      <c r="HP243" s="14"/>
      <c r="HQ243" s="14"/>
      <c r="HR243" s="14"/>
      <c r="HS243" s="14"/>
      <c r="HT243" s="14"/>
      <c r="HU243" s="14"/>
      <c r="HV243" s="14"/>
      <c r="HW243" s="14"/>
      <c r="HX243" s="14"/>
      <c r="HY243" s="14"/>
      <c r="HZ243" s="14"/>
      <c r="IA243" s="14"/>
      <c r="IB243" s="14"/>
      <c r="IC243" s="14"/>
      <c r="ID243" s="14"/>
      <c r="IE243" s="14"/>
      <c r="IF243" s="14"/>
      <c r="IG243" s="14"/>
      <c r="IH243" s="14"/>
      <c r="II243" s="14"/>
      <c r="IJ243" s="14"/>
      <c r="IK243" s="14"/>
      <c r="IL243" s="14"/>
      <c r="IM243" s="14"/>
    </row>
    <row r="244" spans="1:247" s="33" customFormat="1" x14ac:dyDescent="0.3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v>18.753809367500001</v>
      </c>
      <c r="HF244" s="45">
        <v>16.9956397393</v>
      </c>
      <c r="HG244" s="45">
        <v>9.9629612264999992</v>
      </c>
      <c r="HH244" s="45">
        <v>12.8932439402</v>
      </c>
      <c r="HI244" s="45">
        <v>11.135074312</v>
      </c>
      <c r="HJ244" s="14">
        <v>10.549017769200001</v>
      </c>
      <c r="HK244" s="14">
        <v>10.549017769200001</v>
      </c>
      <c r="HL244" s="14">
        <v>7.6187350556000002</v>
      </c>
      <c r="HM244" s="14">
        <v>7.0326785127999996</v>
      </c>
      <c r="HN244" s="14"/>
      <c r="HO244" s="14"/>
      <c r="HP244" s="14"/>
      <c r="HQ244" s="14"/>
      <c r="HR244" s="14"/>
      <c r="HS244" s="14"/>
      <c r="HT244" s="14"/>
      <c r="HU244" s="14"/>
      <c r="HV244" s="14"/>
      <c r="HW244" s="14"/>
      <c r="HX244" s="14"/>
      <c r="HY244" s="14"/>
      <c r="HZ244" s="14"/>
      <c r="IA244" s="14"/>
      <c r="IB244" s="14"/>
      <c r="IC244" s="14"/>
      <c r="ID244" s="14"/>
      <c r="IE244" s="14"/>
      <c r="IF244" s="14"/>
      <c r="IG244" s="14"/>
      <c r="IH244" s="14"/>
      <c r="II244" s="14"/>
      <c r="IJ244" s="14"/>
      <c r="IK244" s="14"/>
      <c r="IL244" s="14"/>
      <c r="IM244" s="14"/>
    </row>
    <row r="245" spans="1:247" s="33" customFormat="1" x14ac:dyDescent="0.3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v>15.833168264099999</v>
      </c>
      <c r="HF245" s="45">
        <v>15.2941667913</v>
      </c>
      <c r="HG245" s="45">
        <v>14.350914213899999</v>
      </c>
      <c r="HH245" s="45">
        <v>12.666534611299999</v>
      </c>
      <c r="HI245" s="45">
        <v>13.2055360841</v>
      </c>
      <c r="HJ245" s="14">
        <v>12.733909795400001</v>
      </c>
      <c r="HK245" s="14">
        <v>12.1949083226</v>
      </c>
      <c r="HL245" s="14">
        <v>9.7694016949000009</v>
      </c>
      <c r="HM245" s="14">
        <v>8.7587739333000005</v>
      </c>
      <c r="HN245" s="14"/>
      <c r="HO245" s="14"/>
      <c r="HP245" s="14"/>
      <c r="HQ245" s="14"/>
      <c r="HR245" s="14"/>
      <c r="HS245" s="14"/>
      <c r="HT245" s="14"/>
      <c r="HU245" s="14"/>
      <c r="HV245" s="14"/>
      <c r="HW245" s="14"/>
      <c r="HX245" s="14"/>
      <c r="HY245" s="14"/>
      <c r="HZ245" s="14"/>
      <c r="IA245" s="14"/>
      <c r="IB245" s="14"/>
      <c r="IC245" s="14"/>
      <c r="ID245" s="14"/>
      <c r="IE245" s="14"/>
      <c r="IF245" s="14"/>
      <c r="IG245" s="14"/>
      <c r="IH245" s="14"/>
      <c r="II245" s="14"/>
      <c r="IJ245" s="14"/>
      <c r="IK245" s="14"/>
      <c r="IL245" s="14"/>
      <c r="IM245" s="14"/>
    </row>
    <row r="246" spans="1:247" s="33" customFormat="1" x14ac:dyDescent="0.3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v>12.2691334283</v>
      </c>
      <c r="HF246" s="45">
        <v>11.698476059500001</v>
      </c>
      <c r="HG246" s="45">
        <v>12.839790796999999</v>
      </c>
      <c r="HH246" s="45">
        <v>20.828993959600002</v>
      </c>
      <c r="HI246" s="45">
        <v>20.258336590799999</v>
      </c>
      <c r="HJ246" s="14">
        <v>21.399651328299999</v>
      </c>
      <c r="HK246" s="14">
        <v>21.684980012699999</v>
      </c>
      <c r="HL246" s="14">
        <v>20.828993959600002</v>
      </c>
      <c r="HM246" s="14">
        <v>17.405049747100001</v>
      </c>
      <c r="HN246" s="14"/>
      <c r="HO246" s="14"/>
      <c r="HP246" s="14"/>
      <c r="HQ246" s="14"/>
      <c r="HR246" s="14"/>
      <c r="HS246" s="14"/>
      <c r="HT246" s="14"/>
      <c r="HU246" s="14"/>
      <c r="HV246" s="14"/>
      <c r="HW246" s="14"/>
      <c r="HX246" s="14"/>
      <c r="HY246" s="14"/>
      <c r="HZ246" s="14"/>
      <c r="IA246" s="14"/>
      <c r="IB246" s="14"/>
      <c r="IC246" s="14"/>
      <c r="ID246" s="14"/>
      <c r="IE246" s="14"/>
      <c r="IF246" s="14"/>
      <c r="IG246" s="14"/>
      <c r="IH246" s="14"/>
      <c r="II246" s="14"/>
      <c r="IJ246" s="14"/>
      <c r="IK246" s="14"/>
      <c r="IL246" s="14"/>
      <c r="IM246" s="14"/>
    </row>
    <row r="247" spans="1:247" s="33" customFormat="1" x14ac:dyDescent="0.3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v>6.0261407643</v>
      </c>
      <c r="HF247" s="45">
        <v>5.0746448541999998</v>
      </c>
      <c r="HG247" s="45">
        <v>5.3918101575000001</v>
      </c>
      <c r="HH247" s="45">
        <v>2.8544877304999998</v>
      </c>
      <c r="HI247" s="45">
        <v>2.5373224270999999</v>
      </c>
      <c r="HJ247" s="14">
        <v>2.8544877304999998</v>
      </c>
      <c r="HK247" s="14">
        <v>2.8544877304999998</v>
      </c>
      <c r="HL247" s="14">
        <v>2.5373224270999999</v>
      </c>
      <c r="HM247" s="14">
        <v>2.2201571237</v>
      </c>
      <c r="HN247" s="14"/>
      <c r="HO247" s="14"/>
      <c r="HP247" s="14"/>
      <c r="HQ247" s="14"/>
      <c r="HR247" s="14"/>
      <c r="HS247" s="14"/>
      <c r="HT247" s="14"/>
      <c r="HU247" s="14"/>
      <c r="HV247" s="14"/>
      <c r="HW247" s="14"/>
      <c r="HX247" s="14"/>
      <c r="HY247" s="14"/>
      <c r="HZ247" s="14"/>
      <c r="IA247" s="14"/>
      <c r="IB247" s="14"/>
      <c r="IC247" s="14"/>
      <c r="ID247" s="14"/>
      <c r="IE247" s="14"/>
      <c r="IF247" s="14"/>
      <c r="IG247" s="14"/>
      <c r="IH247" s="14"/>
      <c r="II247" s="14"/>
      <c r="IJ247" s="14"/>
      <c r="IK247" s="14"/>
      <c r="IL247" s="14"/>
      <c r="IM247" s="14"/>
    </row>
    <row r="248" spans="1:247" s="33" customFormat="1" x14ac:dyDescent="0.3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v>17.4054708876</v>
      </c>
      <c r="HF248" s="45">
        <v>11.835720203599999</v>
      </c>
      <c r="HG248" s="45">
        <v>12.531939039099999</v>
      </c>
      <c r="HH248" s="45">
        <v>11.835720203599999</v>
      </c>
      <c r="HI248" s="45">
        <v>7.6584071905000002</v>
      </c>
      <c r="HJ248" s="14">
        <v>6.2659695194999996</v>
      </c>
      <c r="HK248" s="14">
        <v>6.2659695194999996</v>
      </c>
      <c r="HL248" s="14">
        <v>4.177313013</v>
      </c>
      <c r="HM248" s="14">
        <v>4.177313013</v>
      </c>
      <c r="HN248" s="14"/>
      <c r="HO248" s="14"/>
      <c r="HP248" s="14"/>
      <c r="HQ248" s="14"/>
      <c r="HR248" s="14"/>
      <c r="HS248" s="14"/>
      <c r="HT248" s="14"/>
      <c r="HU248" s="14"/>
      <c r="HV248" s="14"/>
      <c r="HW248" s="14"/>
      <c r="HX248" s="14"/>
      <c r="HY248" s="14"/>
      <c r="HZ248" s="14"/>
      <c r="IA248" s="14"/>
      <c r="IB248" s="14"/>
      <c r="IC248" s="14"/>
      <c r="ID248" s="14"/>
      <c r="IE248" s="14"/>
      <c r="IF248" s="14"/>
      <c r="IG248" s="14"/>
      <c r="IH248" s="14"/>
      <c r="II248" s="14"/>
      <c r="IJ248" s="14"/>
      <c r="IK248" s="14"/>
      <c r="IL248" s="14"/>
      <c r="IM248" s="14"/>
    </row>
    <row r="249" spans="1:247" s="33" customFormat="1" x14ac:dyDescent="0.3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v>26.720656094900001</v>
      </c>
      <c r="HF249" s="45">
        <v>21.582068384300001</v>
      </c>
      <c r="HG249" s="45">
        <v>13.360328047399999</v>
      </c>
      <c r="HH249" s="45">
        <v>11.3048929632</v>
      </c>
      <c r="HI249" s="45">
        <v>11.3048929632</v>
      </c>
      <c r="HJ249" s="14">
        <v>4.1108701684</v>
      </c>
      <c r="HK249" s="14">
        <v>4.1108701684</v>
      </c>
      <c r="HL249" s="14">
        <v>4.1108701684</v>
      </c>
      <c r="HM249" s="14">
        <v>7.1940227948000004</v>
      </c>
      <c r="HN249" s="14"/>
      <c r="HO249" s="14"/>
      <c r="HP249" s="14"/>
      <c r="HQ249" s="14"/>
      <c r="HR249" s="14"/>
      <c r="HS249" s="14"/>
      <c r="HT249" s="14"/>
      <c r="HU249" s="14"/>
      <c r="HV249" s="14"/>
      <c r="HW249" s="14"/>
      <c r="HX249" s="14"/>
      <c r="HY249" s="14"/>
      <c r="HZ249" s="14"/>
      <c r="IA249" s="14"/>
      <c r="IB249" s="14"/>
      <c r="IC249" s="14"/>
      <c r="ID249" s="14"/>
      <c r="IE249" s="14"/>
      <c r="IF249" s="14"/>
      <c r="IG249" s="14"/>
      <c r="IH249" s="14"/>
      <c r="II249" s="14"/>
      <c r="IJ249" s="14"/>
      <c r="IK249" s="14"/>
      <c r="IL249" s="14"/>
      <c r="IM249" s="14"/>
    </row>
    <row r="250" spans="1:247" s="33" customFormat="1" x14ac:dyDescent="0.3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v>14.1187310976</v>
      </c>
      <c r="HF250" s="45">
        <v>14.1187310976</v>
      </c>
      <c r="HG250" s="45">
        <v>7.4309111039999998</v>
      </c>
      <c r="HH250" s="45">
        <v>3.7154555519999999</v>
      </c>
      <c r="HI250" s="45">
        <v>3.7154555519999999</v>
      </c>
      <c r="HJ250" s="14">
        <v>3.7154555519999999</v>
      </c>
      <c r="HK250" s="14">
        <v>3.7154555519999999</v>
      </c>
      <c r="HL250" s="14">
        <v>3.7154555519999999</v>
      </c>
      <c r="HM250" s="14">
        <v>3.7154555519999999</v>
      </c>
      <c r="HN250" s="14"/>
      <c r="HO250" s="14"/>
      <c r="HP250" s="14"/>
      <c r="HQ250" s="14"/>
      <c r="HR250" s="14"/>
      <c r="HS250" s="14"/>
      <c r="HT250" s="14"/>
      <c r="HU250" s="14"/>
      <c r="HV250" s="14"/>
      <c r="HW250" s="14"/>
      <c r="HX250" s="14"/>
      <c r="HY250" s="14"/>
      <c r="HZ250" s="14"/>
      <c r="IA250" s="14"/>
      <c r="IB250" s="14"/>
      <c r="IC250" s="14"/>
      <c r="ID250" s="14"/>
      <c r="IE250" s="14"/>
      <c r="IF250" s="14"/>
      <c r="IG250" s="14"/>
      <c r="IH250" s="14"/>
      <c r="II250" s="14"/>
      <c r="IJ250" s="14"/>
      <c r="IK250" s="14"/>
      <c r="IL250" s="14"/>
      <c r="IM250" s="14"/>
    </row>
    <row r="251" spans="1:247" s="33" customFormat="1" x14ac:dyDescent="0.3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v>0</v>
      </c>
      <c r="HF251" s="45">
        <v>2.4938899696000001</v>
      </c>
      <c r="HG251" s="45">
        <v>3.7408349543999999</v>
      </c>
      <c r="HH251" s="45">
        <v>4.9877799391000002</v>
      </c>
      <c r="HI251" s="45">
        <v>4.9877799391000002</v>
      </c>
      <c r="HJ251" s="14">
        <v>6.2347249239</v>
      </c>
      <c r="HK251" s="14">
        <v>6.2347249239</v>
      </c>
      <c r="HL251" s="14">
        <v>6.2347249239</v>
      </c>
      <c r="HM251" s="14">
        <v>6.2347249239</v>
      </c>
      <c r="HN251" s="14"/>
      <c r="HO251" s="14"/>
      <c r="HP251" s="14"/>
      <c r="HQ251" s="14"/>
      <c r="HR251" s="14"/>
      <c r="HS251" s="14"/>
      <c r="HT251" s="14"/>
      <c r="HU251" s="14"/>
      <c r="HV251" s="14"/>
      <c r="HW251" s="14"/>
      <c r="HX251" s="14"/>
      <c r="HY251" s="14"/>
      <c r="HZ251" s="14"/>
      <c r="IA251" s="14"/>
      <c r="IB251" s="14"/>
      <c r="IC251" s="14"/>
      <c r="ID251" s="14"/>
      <c r="IE251" s="14"/>
      <c r="IF251" s="14"/>
      <c r="IG251" s="14"/>
      <c r="IH251" s="14"/>
      <c r="II251" s="14"/>
      <c r="IJ251" s="14"/>
      <c r="IK251" s="14"/>
      <c r="IL251" s="14"/>
      <c r="IM251" s="14"/>
    </row>
    <row r="252" spans="1:247" s="33" customFormat="1" x14ac:dyDescent="0.3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v>25.112626324099999</v>
      </c>
      <c r="HF252" s="45">
        <v>23.590648971099998</v>
      </c>
      <c r="HG252" s="45">
        <v>22.829660294699998</v>
      </c>
      <c r="HH252" s="45">
        <v>22.0686716182</v>
      </c>
      <c r="HI252" s="45">
        <v>15.219773529799999</v>
      </c>
      <c r="HJ252" s="14">
        <v>12.9368075003</v>
      </c>
      <c r="HK252" s="14">
        <v>12.9368075003</v>
      </c>
      <c r="HL252" s="14">
        <v>12.1758188238</v>
      </c>
      <c r="HM252" s="14">
        <v>12.1758188238</v>
      </c>
      <c r="HN252" s="14"/>
      <c r="HO252" s="14"/>
      <c r="HP252" s="14"/>
      <c r="HQ252" s="14"/>
      <c r="HR252" s="14"/>
      <c r="HS252" s="14"/>
      <c r="HT252" s="14"/>
      <c r="HU252" s="14"/>
      <c r="HV252" s="14"/>
      <c r="HW252" s="14"/>
      <c r="HX252" s="14"/>
      <c r="HY252" s="14"/>
      <c r="HZ252" s="14"/>
      <c r="IA252" s="14"/>
      <c r="IB252" s="14"/>
      <c r="IC252" s="14"/>
      <c r="ID252" s="14"/>
      <c r="IE252" s="14"/>
      <c r="IF252" s="14"/>
      <c r="IG252" s="14"/>
      <c r="IH252" s="14"/>
      <c r="II252" s="14"/>
      <c r="IJ252" s="14"/>
      <c r="IK252" s="14"/>
      <c r="IL252" s="14"/>
      <c r="IM252" s="14"/>
    </row>
    <row r="253" spans="1:247" s="33" customFormat="1" x14ac:dyDescent="0.3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v>6.9297325123000002</v>
      </c>
      <c r="HF253" s="45">
        <v>6.9297325123000002</v>
      </c>
      <c r="HG253" s="45">
        <v>1.9799235749999999</v>
      </c>
      <c r="HH253" s="45">
        <v>8.9096560873000001</v>
      </c>
      <c r="HI253" s="45">
        <v>5.9397707248999998</v>
      </c>
      <c r="HJ253" s="14">
        <v>5.9397707248999998</v>
      </c>
      <c r="HK253" s="14">
        <v>5.9397707248999998</v>
      </c>
      <c r="HL253" s="14">
        <v>5.9397707248999998</v>
      </c>
      <c r="HM253" s="14">
        <v>5.9397707248999998</v>
      </c>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row>
    <row r="254" spans="1:247" s="33" customFormat="1" x14ac:dyDescent="0.3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v>10.5876124934</v>
      </c>
      <c r="HF254" s="45">
        <v>6.3525674959999998</v>
      </c>
      <c r="HG254" s="45">
        <v>11.6463737427</v>
      </c>
      <c r="HH254" s="45">
        <v>13.763896241399999</v>
      </c>
      <c r="HI254" s="45">
        <v>12.7051349921</v>
      </c>
      <c r="HJ254" s="14">
        <v>16.940179989400001</v>
      </c>
      <c r="HK254" s="14">
        <v>19.057702488099999</v>
      </c>
      <c r="HL254" s="14">
        <v>20.1164637374</v>
      </c>
      <c r="HM254" s="14">
        <v>17.998941238800001</v>
      </c>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row>
    <row r="255" spans="1:247" s="33" customFormat="1" x14ac:dyDescent="0.3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v>0</v>
      </c>
      <c r="HF255" s="45">
        <v>0</v>
      </c>
      <c r="HG255" s="45">
        <v>3.7548813456999999</v>
      </c>
      <c r="HH255" s="45">
        <v>1.8774406728999999</v>
      </c>
      <c r="HI255" s="45">
        <v>1.8774406728999999</v>
      </c>
      <c r="HJ255" s="14">
        <v>1.8774406728999999</v>
      </c>
      <c r="HK255" s="14">
        <v>1.8774406728999999</v>
      </c>
      <c r="HL255" s="14">
        <v>1.8774406728999999</v>
      </c>
      <c r="HM255" s="14">
        <v>0</v>
      </c>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row>
    <row r="256" spans="1:247" s="33" customFormat="1" x14ac:dyDescent="0.3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v>40.524188945500001</v>
      </c>
      <c r="HF256" s="45">
        <v>35.3873199242</v>
      </c>
      <c r="HG256" s="45">
        <v>27.396634779999999</v>
      </c>
      <c r="HH256" s="45">
        <v>15.981370288300001</v>
      </c>
      <c r="HI256" s="45">
        <v>15.981370288300001</v>
      </c>
      <c r="HJ256" s="14">
        <v>14.8398438392</v>
      </c>
      <c r="HK256" s="14">
        <v>15.981370288300001</v>
      </c>
      <c r="HL256" s="14">
        <v>15.981370288300001</v>
      </c>
      <c r="HM256" s="14">
        <v>13.69831739</v>
      </c>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row>
    <row r="257" spans="1:247" s="33" customFormat="1" x14ac:dyDescent="0.3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v>18.051430165599999</v>
      </c>
      <c r="HF257" s="45">
        <v>19.145456236200001</v>
      </c>
      <c r="HG257" s="45">
        <v>18.5984432009</v>
      </c>
      <c r="HH257" s="45">
        <v>13.675325882999999</v>
      </c>
      <c r="HI257" s="45">
        <v>6.0171433885000001</v>
      </c>
      <c r="HJ257" s="14">
        <v>7.1111694592000001</v>
      </c>
      <c r="HK257" s="14">
        <v>11.487273741699999</v>
      </c>
      <c r="HL257" s="14">
        <v>13.675325882999999</v>
      </c>
      <c r="HM257" s="14">
        <v>14.769351953699999</v>
      </c>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row>
    <row r="258" spans="1:247" s="33" customFormat="1" x14ac:dyDescent="0.3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v>8.2379108658</v>
      </c>
      <c r="HF258" s="45">
        <v>3.2951643463</v>
      </c>
      <c r="HG258" s="45">
        <v>4.1189554329</v>
      </c>
      <c r="HH258" s="45">
        <v>2.4713732597</v>
      </c>
      <c r="HI258" s="45">
        <v>1.6475821732</v>
      </c>
      <c r="HJ258" s="14">
        <v>0.8237910866</v>
      </c>
      <c r="HK258" s="14">
        <v>0.8237910866</v>
      </c>
      <c r="HL258" s="14">
        <v>0.8237910866</v>
      </c>
      <c r="HM258" s="14">
        <v>1.6475821732</v>
      </c>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row>
    <row r="259" spans="1:247" s="33" customFormat="1" x14ac:dyDescent="0.3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v>6.6284626185000004</v>
      </c>
      <c r="HF259" s="45">
        <v>9.0388126615999997</v>
      </c>
      <c r="HG259" s="45">
        <v>7.8336376400000001</v>
      </c>
      <c r="HH259" s="45">
        <v>6.0258751077000001</v>
      </c>
      <c r="HI259" s="45">
        <v>6.0258751077000001</v>
      </c>
      <c r="HJ259" s="14">
        <v>5.4232875968999998</v>
      </c>
      <c r="HK259" s="14">
        <v>4.2181125754000002</v>
      </c>
      <c r="HL259" s="14">
        <v>3.0129375539000001</v>
      </c>
      <c r="HM259" s="14">
        <v>0.60258751079999995</v>
      </c>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row>
    <row r="260" spans="1:247" s="33" customFormat="1" x14ac:dyDescent="0.3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v>4.7952431188000002</v>
      </c>
      <c r="HF260" s="45">
        <v>3.5964323391000002</v>
      </c>
      <c r="HG260" s="45">
        <v>3.5964323391000002</v>
      </c>
      <c r="HH260" s="45">
        <v>2.3976215594000001</v>
      </c>
      <c r="HI260" s="45">
        <v>2.3976215594000001</v>
      </c>
      <c r="HJ260" s="14">
        <v>2.3976215594000001</v>
      </c>
      <c r="HK260" s="14">
        <v>2.3976215594000001</v>
      </c>
      <c r="HL260" s="14">
        <v>1.1988107797000001</v>
      </c>
      <c r="HM260" s="14">
        <v>1.1988107797000001</v>
      </c>
      <c r="HN260" s="14"/>
      <c r="HO260" s="14"/>
      <c r="HP260" s="14"/>
      <c r="HQ260" s="14"/>
      <c r="HR260" s="14"/>
      <c r="HS260" s="14"/>
      <c r="HT260" s="14"/>
      <c r="HU260" s="14"/>
      <c r="HV260" s="14"/>
      <c r="HW260" s="14"/>
      <c r="HX260" s="14"/>
      <c r="HY260" s="14"/>
      <c r="HZ260" s="14"/>
      <c r="IA260" s="14"/>
      <c r="IB260" s="14"/>
      <c r="IC260" s="14"/>
      <c r="ID260" s="14"/>
      <c r="IE260" s="14"/>
      <c r="IF260" s="14"/>
      <c r="IG260" s="14"/>
      <c r="IH260" s="14"/>
      <c r="II260" s="14"/>
      <c r="IJ260" s="14"/>
      <c r="IK260" s="14"/>
      <c r="IL260" s="14"/>
      <c r="IM260" s="14"/>
    </row>
    <row r="261" spans="1:247" s="33" customFormat="1" x14ac:dyDescent="0.3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v>11.1256643792</v>
      </c>
      <c r="HF261" s="45">
        <v>9.1028163101999997</v>
      </c>
      <c r="HG261" s="45">
        <v>7.5856802585000001</v>
      </c>
      <c r="HH261" s="45">
        <v>7.0799682412999996</v>
      </c>
      <c r="HI261" s="45">
        <v>5.0571201723000003</v>
      </c>
      <c r="HJ261" s="14">
        <v>4.0456961379000003</v>
      </c>
      <c r="HK261" s="14">
        <v>3.5399841205999998</v>
      </c>
      <c r="HL261" s="14">
        <v>3.5399841205999998</v>
      </c>
      <c r="HM261" s="14">
        <v>4.0456961379000003</v>
      </c>
      <c r="HN261" s="14"/>
      <c r="HO261" s="14"/>
      <c r="HP261" s="14"/>
      <c r="HQ261" s="14"/>
      <c r="HR261" s="14"/>
      <c r="HS261" s="14"/>
      <c r="HT261" s="14"/>
      <c r="HU261" s="14"/>
      <c r="HV261" s="14"/>
      <c r="HW261" s="14"/>
      <c r="HX261" s="14"/>
      <c r="HY261" s="14"/>
      <c r="HZ261" s="14"/>
      <c r="IA261" s="14"/>
      <c r="IB261" s="14"/>
      <c r="IC261" s="14"/>
      <c r="ID261" s="14"/>
      <c r="IE261" s="14"/>
      <c r="IF261" s="14"/>
      <c r="IG261" s="14"/>
      <c r="IH261" s="14"/>
      <c r="II261" s="14"/>
      <c r="IJ261" s="14"/>
      <c r="IK261" s="14"/>
      <c r="IL261" s="14"/>
      <c r="IM261" s="14"/>
    </row>
    <row r="262" spans="1:247" s="33" customFormat="1" x14ac:dyDescent="0.3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v>2.5425560316000002</v>
      </c>
      <c r="HF262" s="45">
        <v>2.5425560316000002</v>
      </c>
      <c r="HG262" s="45">
        <v>1.2712780158000001</v>
      </c>
      <c r="HH262" s="45">
        <v>3.1781950394999998</v>
      </c>
      <c r="HI262" s="45">
        <v>1.9069170236999999</v>
      </c>
      <c r="HJ262" s="14">
        <v>1.9069170236999999</v>
      </c>
      <c r="HK262" s="14">
        <v>1.9069170236999999</v>
      </c>
      <c r="HL262" s="14">
        <v>1.9069170236999999</v>
      </c>
      <c r="HM262" s="14">
        <v>4.4494730553000004</v>
      </c>
      <c r="HN262" s="14"/>
      <c r="HO262" s="14"/>
      <c r="HP262" s="14"/>
      <c r="HQ262" s="14"/>
      <c r="HR262" s="14"/>
      <c r="HS262" s="14"/>
      <c r="HT262" s="14"/>
      <c r="HU262" s="14"/>
      <c r="HV262" s="14"/>
      <c r="HW262" s="14"/>
      <c r="HX262" s="14"/>
      <c r="HY262" s="14"/>
      <c r="HZ262" s="14"/>
      <c r="IA262" s="14"/>
      <c r="IB262" s="14"/>
      <c r="IC262" s="14"/>
      <c r="ID262" s="14"/>
      <c r="IE262" s="14"/>
      <c r="IF262" s="14"/>
      <c r="IG262" s="14"/>
      <c r="IH262" s="14"/>
      <c r="II262" s="14"/>
      <c r="IJ262" s="14"/>
      <c r="IK262" s="14"/>
      <c r="IL262" s="14"/>
      <c r="IM262" s="14"/>
    </row>
    <row r="263" spans="1:247" s="33" customFormat="1" x14ac:dyDescent="0.3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v>12.095097705700001</v>
      </c>
      <c r="HF263" s="45">
        <v>10.583210492499999</v>
      </c>
      <c r="HG263" s="45">
        <v>6.0475488529000003</v>
      </c>
      <c r="HH263" s="45">
        <v>6.8034924595000001</v>
      </c>
      <c r="HI263" s="45">
        <v>3.0237744264000002</v>
      </c>
      <c r="HJ263" s="14">
        <v>3.0237744264000002</v>
      </c>
      <c r="HK263" s="14">
        <v>3.0237744264000002</v>
      </c>
      <c r="HL263" s="14">
        <v>3.0237744264000002</v>
      </c>
      <c r="HM263" s="14">
        <v>3.0237744264000002</v>
      </c>
      <c r="HN263" s="14"/>
      <c r="HO263" s="14"/>
      <c r="HP263" s="14"/>
      <c r="HQ263" s="14"/>
      <c r="HR263" s="14"/>
      <c r="HS263" s="14"/>
      <c r="HT263" s="14"/>
      <c r="HU263" s="14"/>
      <c r="HV263" s="14"/>
      <c r="HW263" s="14"/>
      <c r="HX263" s="14"/>
      <c r="HY263" s="14"/>
      <c r="HZ263" s="14"/>
      <c r="IA263" s="14"/>
      <c r="IB263" s="14"/>
      <c r="IC263" s="14"/>
      <c r="ID263" s="14"/>
      <c r="IE263" s="14"/>
      <c r="IF263" s="14"/>
      <c r="IG263" s="14"/>
      <c r="IH263" s="14"/>
      <c r="II263" s="14"/>
      <c r="IJ263" s="14"/>
      <c r="IK263" s="14"/>
      <c r="IL263" s="14"/>
      <c r="IM263" s="14"/>
    </row>
    <row r="264" spans="1:247" s="33" customFormat="1" x14ac:dyDescent="0.3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v>34.724231726399999</v>
      </c>
      <c r="HF264" s="45">
        <v>34.724231726399999</v>
      </c>
      <c r="HG264" s="45">
        <v>27.972297779600002</v>
      </c>
      <c r="HH264" s="45">
        <v>24.3069622085</v>
      </c>
      <c r="HI264" s="45">
        <v>24.3069622085</v>
      </c>
      <c r="HJ264" s="14">
        <v>21.2203638328</v>
      </c>
      <c r="HK264" s="14">
        <v>22.184925825200001</v>
      </c>
      <c r="HL264" s="14">
        <v>21.799101028199999</v>
      </c>
      <c r="HM264" s="14">
        <v>17.940853058599998</v>
      </c>
      <c r="HN264" s="14"/>
      <c r="HO264" s="14"/>
      <c r="HP264" s="14"/>
      <c r="HQ264" s="14"/>
      <c r="HR264" s="14"/>
      <c r="HS264" s="14"/>
      <c r="HT264" s="14"/>
      <c r="HU264" s="14"/>
      <c r="HV264" s="14"/>
      <c r="HW264" s="14"/>
      <c r="HX264" s="14"/>
      <c r="HY264" s="14"/>
      <c r="HZ264" s="14"/>
      <c r="IA264" s="14"/>
      <c r="IB264" s="14"/>
      <c r="IC264" s="14"/>
      <c r="ID264" s="14"/>
      <c r="IE264" s="14"/>
      <c r="IF264" s="14"/>
      <c r="IG264" s="14"/>
      <c r="IH264" s="14"/>
      <c r="II264" s="14"/>
      <c r="IJ264" s="14"/>
      <c r="IK264" s="14"/>
      <c r="IL264" s="14"/>
      <c r="IM264" s="14"/>
    </row>
    <row r="265" spans="1:247" s="33" customFormat="1" x14ac:dyDescent="0.3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v>12.8811653942</v>
      </c>
      <c r="HF265" s="45">
        <v>11.1246428404</v>
      </c>
      <c r="HG265" s="45">
        <v>7.6115977329</v>
      </c>
      <c r="HH265" s="45">
        <v>6.4405826971</v>
      </c>
      <c r="HI265" s="45">
        <v>6.4405826971</v>
      </c>
      <c r="HJ265" s="14">
        <v>6.4405826971</v>
      </c>
      <c r="HK265" s="14">
        <v>8.7826127687</v>
      </c>
      <c r="HL265" s="14">
        <v>9.9536278046</v>
      </c>
      <c r="HM265" s="14">
        <v>7.6115977329</v>
      </c>
      <c r="HN265" s="14"/>
      <c r="HO265" s="14"/>
      <c r="HP265" s="14"/>
      <c r="HQ265" s="14"/>
      <c r="HR265" s="14"/>
      <c r="HS265" s="14"/>
      <c r="HT265" s="14"/>
      <c r="HU265" s="14"/>
      <c r="HV265" s="14"/>
      <c r="HW265" s="14"/>
      <c r="HX265" s="14"/>
      <c r="HY265" s="14"/>
      <c r="HZ265" s="14"/>
      <c r="IA265" s="14"/>
      <c r="IB265" s="14"/>
      <c r="IC265" s="14"/>
      <c r="ID265" s="14"/>
      <c r="IE265" s="14"/>
      <c r="IF265" s="14"/>
      <c r="IG265" s="14"/>
      <c r="IH265" s="14"/>
      <c r="II265" s="14"/>
      <c r="IJ265" s="14"/>
      <c r="IK265" s="14"/>
      <c r="IL265" s="14"/>
      <c r="IM265" s="14"/>
    </row>
    <row r="266" spans="1:247" s="33" customFormat="1" x14ac:dyDescent="0.3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v>19.229783088000001</v>
      </c>
      <c r="HF266" s="45">
        <v>13.4608481616</v>
      </c>
      <c r="HG266" s="45">
        <v>15.383826470400001</v>
      </c>
      <c r="HH266" s="45">
        <v>10.255884313599999</v>
      </c>
      <c r="HI266" s="45">
        <v>12.178862622400001</v>
      </c>
      <c r="HJ266" s="14">
        <v>13.4608481616</v>
      </c>
      <c r="HK266" s="14">
        <v>10.8968770832</v>
      </c>
      <c r="HL266" s="14">
        <v>8.9738987744000003</v>
      </c>
      <c r="HM266" s="14">
        <v>5.7689349264000001</v>
      </c>
      <c r="HN266" s="14"/>
      <c r="HO266" s="14"/>
      <c r="HP266" s="14"/>
      <c r="HQ266" s="14"/>
      <c r="HR266" s="14"/>
      <c r="HS266" s="14"/>
      <c r="HT266" s="14"/>
      <c r="HU266" s="14"/>
      <c r="HV266" s="14"/>
      <c r="HW266" s="14"/>
      <c r="HX266" s="14"/>
      <c r="HY266" s="14"/>
      <c r="HZ266" s="14"/>
      <c r="IA266" s="14"/>
      <c r="IB266" s="14"/>
      <c r="IC266" s="14"/>
      <c r="ID266" s="14"/>
      <c r="IE266" s="14"/>
      <c r="IF266" s="14"/>
      <c r="IG266" s="14"/>
      <c r="IH266" s="14"/>
      <c r="II266" s="14"/>
      <c r="IJ266" s="14"/>
      <c r="IK266" s="14"/>
      <c r="IL266" s="14"/>
      <c r="IM266" s="14"/>
    </row>
    <row r="267" spans="1:247" s="33" customFormat="1" x14ac:dyDescent="0.3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v>19.848781689100001</v>
      </c>
      <c r="HF267" s="45">
        <v>18.010931532699999</v>
      </c>
      <c r="HG267" s="45">
        <v>15.0703712825</v>
      </c>
      <c r="HH267" s="45">
        <v>11.0271009384</v>
      </c>
      <c r="HI267" s="45">
        <v>13.6000911574</v>
      </c>
      <c r="HJ267" s="14">
        <v>11.762241001</v>
      </c>
      <c r="HK267" s="14">
        <v>11.762241001</v>
      </c>
      <c r="HL267" s="14">
        <v>11.0271009384</v>
      </c>
      <c r="HM267" s="14">
        <v>10.659530907100001</v>
      </c>
      <c r="HN267" s="14"/>
      <c r="HO267" s="14"/>
      <c r="HP267" s="14"/>
      <c r="HQ267" s="14"/>
      <c r="HR267" s="14"/>
      <c r="HS267" s="14"/>
      <c r="HT267" s="14"/>
      <c r="HU267" s="14"/>
      <c r="HV267" s="14"/>
      <c r="HW267" s="14"/>
      <c r="HX267" s="14"/>
      <c r="HY267" s="14"/>
      <c r="HZ267" s="14"/>
      <c r="IA267" s="14"/>
      <c r="IB267" s="14"/>
      <c r="IC267" s="14"/>
      <c r="ID267" s="14"/>
      <c r="IE267" s="14"/>
      <c r="IF267" s="14"/>
      <c r="IG267" s="14"/>
      <c r="IH267" s="14"/>
      <c r="II267" s="14"/>
      <c r="IJ267" s="14"/>
      <c r="IK267" s="14"/>
      <c r="IL267" s="14"/>
      <c r="IM267" s="14"/>
    </row>
    <row r="268" spans="1:247" s="33" customFormat="1" x14ac:dyDescent="0.3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v>19.453037520599999</v>
      </c>
      <c r="HF268" s="45">
        <v>19.927501850399999</v>
      </c>
      <c r="HG268" s="45">
        <v>18.504108861100001</v>
      </c>
      <c r="HH268" s="45">
        <v>18.029644531300001</v>
      </c>
      <c r="HI268" s="45">
        <v>13.285001233599999</v>
      </c>
      <c r="HJ268" s="14">
        <v>12.810536903799999</v>
      </c>
      <c r="HK268" s="14">
        <v>11.861608244299999</v>
      </c>
      <c r="HL268" s="14">
        <v>12.810536903799999</v>
      </c>
      <c r="HM268" s="14">
        <v>11.861608244299999</v>
      </c>
      <c r="HN268" s="14"/>
      <c r="HO268" s="14"/>
      <c r="HP268" s="14"/>
      <c r="HQ268" s="14"/>
      <c r="HR268" s="14"/>
      <c r="HS268" s="14"/>
      <c r="HT268" s="14"/>
      <c r="HU268" s="14"/>
      <c r="HV268" s="14"/>
      <c r="HW268" s="14"/>
      <c r="HX268" s="14"/>
      <c r="HY268" s="14"/>
      <c r="HZ268" s="14"/>
      <c r="IA268" s="14"/>
      <c r="IB268" s="14"/>
      <c r="IC268" s="14"/>
      <c r="ID268" s="14"/>
      <c r="IE268" s="14"/>
      <c r="IF268" s="14"/>
      <c r="IG268" s="14"/>
      <c r="IH268" s="14"/>
      <c r="II268" s="14"/>
      <c r="IJ268" s="14"/>
      <c r="IK268" s="14"/>
      <c r="IL268" s="14"/>
      <c r="IM268" s="14"/>
    </row>
    <row r="269" spans="1:247" s="33" customFormat="1" x14ac:dyDescent="0.3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v>7.5147712222000003</v>
      </c>
      <c r="HF269" s="45">
        <v>6.5754248194000002</v>
      </c>
      <c r="HG269" s="45">
        <v>6.5754248194000002</v>
      </c>
      <c r="HH269" s="45">
        <v>4.6967320139000002</v>
      </c>
      <c r="HI269" s="45">
        <v>2.8180392083000001</v>
      </c>
      <c r="HJ269" s="14">
        <v>3.7573856111000001</v>
      </c>
      <c r="HK269" s="14">
        <v>4.2270588125000002</v>
      </c>
      <c r="HL269" s="14">
        <v>4.2270588125000002</v>
      </c>
      <c r="HM269" s="14">
        <v>4.2270588125000002</v>
      </c>
      <c r="HN269" s="14"/>
      <c r="HO269" s="14"/>
      <c r="HP269" s="14"/>
      <c r="HQ269" s="14"/>
      <c r="HR269" s="14"/>
      <c r="HS269" s="14"/>
      <c r="HT269" s="14"/>
      <c r="HU269" s="14"/>
      <c r="HV269" s="14"/>
      <c r="HW269" s="14"/>
      <c r="HX269" s="14"/>
      <c r="HY269" s="14"/>
      <c r="HZ269" s="14"/>
      <c r="IA269" s="14"/>
      <c r="IB269" s="14"/>
      <c r="IC269" s="14"/>
      <c r="ID269" s="14"/>
      <c r="IE269" s="14"/>
      <c r="IF269" s="14"/>
      <c r="IG269" s="14"/>
      <c r="IH269" s="14"/>
      <c r="II269" s="14"/>
      <c r="IJ269" s="14"/>
      <c r="IK269" s="14"/>
      <c r="IL269" s="14"/>
      <c r="IM269" s="14"/>
    </row>
    <row r="270" spans="1:247" s="33" customFormat="1" x14ac:dyDescent="0.3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v>8.2288723701999995</v>
      </c>
      <c r="HF270" s="45">
        <v>7.3145532179000003</v>
      </c>
      <c r="HG270" s="45">
        <v>0.91431915220000004</v>
      </c>
      <c r="HH270" s="45">
        <v>0.91431915220000004</v>
      </c>
      <c r="HI270" s="45">
        <v>0.91431915220000004</v>
      </c>
      <c r="HJ270" s="14">
        <v>4.5715957612000002</v>
      </c>
      <c r="HK270" s="14">
        <v>4.5715957612000002</v>
      </c>
      <c r="HL270" s="14">
        <v>4.5715957612000002</v>
      </c>
      <c r="HM270" s="14">
        <v>4.5715957612000002</v>
      </c>
      <c r="HN270" s="14"/>
      <c r="HO270" s="14"/>
      <c r="HP270" s="14"/>
      <c r="HQ270" s="14"/>
      <c r="HR270" s="14"/>
      <c r="HS270" s="14"/>
      <c r="HT270" s="14"/>
      <c r="HU270" s="14"/>
      <c r="HV270" s="14"/>
      <c r="HW270" s="14"/>
      <c r="HX270" s="14"/>
      <c r="HY270" s="14"/>
      <c r="HZ270" s="14"/>
      <c r="IA270" s="14"/>
      <c r="IB270" s="14"/>
      <c r="IC270" s="14"/>
      <c r="ID270" s="14"/>
      <c r="IE270" s="14"/>
      <c r="IF270" s="14"/>
      <c r="IG270" s="14"/>
      <c r="IH270" s="14"/>
      <c r="II270" s="14"/>
      <c r="IJ270" s="14"/>
      <c r="IK270" s="14"/>
      <c r="IL270" s="14"/>
      <c r="IM270" s="14"/>
    </row>
    <row r="271" spans="1:247" s="33" customFormat="1" x14ac:dyDescent="0.3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v>22.750069801399999</v>
      </c>
      <c r="HF271" s="45">
        <v>14.477317146300001</v>
      </c>
      <c r="HG271" s="45">
        <v>9.3068467369000007</v>
      </c>
      <c r="HH271" s="45">
        <v>8.2727526549999997</v>
      </c>
      <c r="HI271" s="45">
        <v>8.2727526549999997</v>
      </c>
      <c r="HJ271" s="14">
        <v>5.1704704094</v>
      </c>
      <c r="HK271" s="14">
        <v>5.1704704094</v>
      </c>
      <c r="HL271" s="14">
        <v>6.2045644913000002</v>
      </c>
      <c r="HM271" s="14">
        <v>5.1704704094</v>
      </c>
      <c r="HN271" s="14"/>
      <c r="HO271" s="14"/>
      <c r="HP271" s="14"/>
      <c r="HQ271" s="14"/>
      <c r="HR271" s="14"/>
      <c r="HS271" s="14"/>
      <c r="HT271" s="14"/>
      <c r="HU271" s="14"/>
      <c r="HV271" s="14"/>
      <c r="HW271" s="14"/>
      <c r="HX271" s="14"/>
      <c r="HY271" s="14"/>
      <c r="HZ271" s="14"/>
      <c r="IA271" s="14"/>
      <c r="IB271" s="14"/>
      <c r="IC271" s="14"/>
      <c r="ID271" s="14"/>
      <c r="IE271" s="14"/>
      <c r="IF271" s="14"/>
      <c r="IG271" s="14"/>
      <c r="IH271" s="14"/>
      <c r="II271" s="14"/>
      <c r="IJ271" s="14"/>
      <c r="IK271" s="14"/>
      <c r="IL271" s="14"/>
      <c r="IM271" s="14"/>
    </row>
    <row r="272" spans="1:247" s="33" customFormat="1" x14ac:dyDescent="0.3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v>5.0334725926999999</v>
      </c>
      <c r="HF272" s="45">
        <v>4.4741978602000003</v>
      </c>
      <c r="HG272" s="45">
        <v>3.9149231276999998</v>
      </c>
      <c r="HH272" s="45">
        <v>3.9149231276999998</v>
      </c>
      <c r="HI272" s="45">
        <v>5.0334725926999999</v>
      </c>
      <c r="HJ272" s="14">
        <v>6.1520220578</v>
      </c>
      <c r="HK272" s="14">
        <v>6.1520220578</v>
      </c>
      <c r="HL272" s="14">
        <v>6.1520220578</v>
      </c>
      <c r="HM272" s="14">
        <v>4.4741978602000003</v>
      </c>
      <c r="HN272" s="14"/>
      <c r="HO272" s="14"/>
      <c r="HP272" s="14"/>
      <c r="HQ272" s="14"/>
      <c r="HR272" s="14"/>
      <c r="HS272" s="14"/>
      <c r="HT272" s="14"/>
      <c r="HU272" s="14"/>
      <c r="HV272" s="14"/>
      <c r="HW272" s="14"/>
      <c r="HX272" s="14"/>
      <c r="HY272" s="14"/>
      <c r="HZ272" s="14"/>
      <c r="IA272" s="14"/>
      <c r="IB272" s="14"/>
      <c r="IC272" s="14"/>
      <c r="ID272" s="14"/>
      <c r="IE272" s="14"/>
      <c r="IF272" s="14"/>
      <c r="IG272" s="14"/>
      <c r="IH272" s="14"/>
      <c r="II272" s="14"/>
      <c r="IJ272" s="14"/>
      <c r="IK272" s="14"/>
      <c r="IL272" s="14"/>
      <c r="IM272" s="14"/>
    </row>
    <row r="273" spans="1:247" s="33" customFormat="1" x14ac:dyDescent="0.3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v>21.4921707092</v>
      </c>
      <c r="HF273" s="45">
        <v>16.886705557300001</v>
      </c>
      <c r="HG273" s="45">
        <v>9.9785078292999998</v>
      </c>
      <c r="HH273" s="45">
        <v>11.51366288</v>
      </c>
      <c r="HI273" s="45">
        <v>10.7460853546</v>
      </c>
      <c r="HJ273" s="14">
        <v>9.2109303039999997</v>
      </c>
      <c r="HK273" s="14">
        <v>6.1406202026000001</v>
      </c>
      <c r="HL273" s="14">
        <v>3.0703101013</v>
      </c>
      <c r="HM273" s="14">
        <v>2.3027325759999999</v>
      </c>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row>
    <row r="274" spans="1:247" s="33" customFormat="1" x14ac:dyDescent="0.3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v>15.4575577621</v>
      </c>
      <c r="HF274" s="45">
        <v>14.0523252383</v>
      </c>
      <c r="HG274" s="45">
        <v>12.647092714399999</v>
      </c>
      <c r="HH274" s="45">
        <v>8.7124416477000004</v>
      </c>
      <c r="HI274" s="45">
        <v>8.9934881524999994</v>
      </c>
      <c r="HJ274" s="14">
        <v>8.1503486382000006</v>
      </c>
      <c r="HK274" s="14">
        <v>8.1503486382000006</v>
      </c>
      <c r="HL274" s="14">
        <v>7.0261626191</v>
      </c>
      <c r="HM274" s="14">
        <v>6.4640696096000001</v>
      </c>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row>
    <row r="275" spans="1:247" s="33" customFormat="1" x14ac:dyDescent="0.3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v>7.6888045091999997</v>
      </c>
      <c r="HF275" s="45">
        <v>7.0973580084999996</v>
      </c>
      <c r="HG275" s="45">
        <v>5.9144650070999996</v>
      </c>
      <c r="HH275" s="45">
        <v>5.9144650070999996</v>
      </c>
      <c r="HI275" s="45">
        <v>2.9572325035000002</v>
      </c>
      <c r="HJ275" s="14">
        <v>2.9572325035000002</v>
      </c>
      <c r="HK275" s="14">
        <v>2.9572325035000002</v>
      </c>
      <c r="HL275" s="14">
        <v>3.5486790041999998</v>
      </c>
      <c r="HM275" s="14">
        <v>1.7743395020999999</v>
      </c>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row>
    <row r="276" spans="1:247" s="33" customFormat="1" x14ac:dyDescent="0.3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v>1.5280006112</v>
      </c>
      <c r="HF276" s="45">
        <v>5.3480021392000001</v>
      </c>
      <c r="HG276" s="45">
        <v>5.3480021392000001</v>
      </c>
      <c r="HH276" s="45">
        <v>5.3480021392000001</v>
      </c>
      <c r="HI276" s="45">
        <v>6.8760027503999996</v>
      </c>
      <c r="HJ276" s="14">
        <v>8.4040033615999992</v>
      </c>
      <c r="HK276" s="14">
        <v>8.4040033615999992</v>
      </c>
      <c r="HL276" s="14">
        <v>6.1120024447999999</v>
      </c>
      <c r="HM276" s="14">
        <v>5.3480021392000001</v>
      </c>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row>
    <row r="277" spans="1:247" s="33" customFormat="1" x14ac:dyDescent="0.3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v>14.9303870703</v>
      </c>
      <c r="HF277" s="45">
        <v>14.9303870703</v>
      </c>
      <c r="HG277" s="45">
        <v>14.1838677168</v>
      </c>
      <c r="HH277" s="45">
        <v>14.1838677168</v>
      </c>
      <c r="HI277" s="45">
        <v>13.4373483633</v>
      </c>
      <c r="HJ277" s="14">
        <v>13.4373483633</v>
      </c>
      <c r="HK277" s="14">
        <v>12.6908290097</v>
      </c>
      <c r="HL277" s="14">
        <v>11.9443096562</v>
      </c>
      <c r="HM277" s="14">
        <v>5.2256354745999998</v>
      </c>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row>
    <row r="278" spans="1:247" s="33" customFormat="1" x14ac:dyDescent="0.3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v>15.3148951278</v>
      </c>
      <c r="HF278" s="45">
        <v>12.298324875300001</v>
      </c>
      <c r="HG278" s="45">
        <v>10.2099300852</v>
      </c>
      <c r="HH278" s="45">
        <v>10.4419739508</v>
      </c>
      <c r="HI278" s="45">
        <v>8.3535791606000007</v>
      </c>
      <c r="HJ278" s="14">
        <v>9.0497107572999997</v>
      </c>
      <c r="HK278" s="14">
        <v>9.9778862196000002</v>
      </c>
      <c r="HL278" s="14">
        <v>8.8176668917000001</v>
      </c>
      <c r="HM278" s="14">
        <v>9.5137984885000009</v>
      </c>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row>
    <row r="279" spans="1:247" s="33" customFormat="1" x14ac:dyDescent="0.3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v>10.892521073999999</v>
      </c>
      <c r="HF279" s="45">
        <v>8.4719608353000009</v>
      </c>
      <c r="HG279" s="45">
        <v>6.6565406562999998</v>
      </c>
      <c r="HH279" s="45">
        <v>6.6565406562999998</v>
      </c>
      <c r="HI279" s="45">
        <v>2.4205602386999998</v>
      </c>
      <c r="HJ279" s="14">
        <v>1.815420179</v>
      </c>
      <c r="HK279" s="14">
        <v>1.2102801192999999</v>
      </c>
      <c r="HL279" s="14">
        <v>1.815420179</v>
      </c>
      <c r="HM279" s="14">
        <v>1.2102801192999999</v>
      </c>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row>
    <row r="280" spans="1:247" s="33" customFormat="1" x14ac:dyDescent="0.3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v>3.90974084</v>
      </c>
      <c r="HF280" s="45">
        <v>3.90974084</v>
      </c>
      <c r="HG280" s="45">
        <v>3.0719392315</v>
      </c>
      <c r="HH280" s="45">
        <v>2.7926720286000002</v>
      </c>
      <c r="HI280" s="45">
        <v>2.5134048256999999</v>
      </c>
      <c r="HJ280" s="14">
        <v>1.95487042</v>
      </c>
      <c r="HK280" s="14">
        <v>1.95487042</v>
      </c>
      <c r="HL280" s="14">
        <v>1.3963360143000001</v>
      </c>
      <c r="HM280" s="14">
        <v>1.6756032171999999</v>
      </c>
      <c r="HN280" s="14"/>
      <c r="HO280" s="14"/>
      <c r="HP280" s="14"/>
      <c r="HQ280" s="14"/>
      <c r="HR280" s="14"/>
      <c r="HS280" s="14"/>
      <c r="HT280" s="14"/>
      <c r="HU280" s="14"/>
      <c r="HV280" s="14"/>
      <c r="HW280" s="14"/>
      <c r="HX280" s="14"/>
      <c r="HY280" s="14"/>
      <c r="HZ280" s="14"/>
      <c r="IA280" s="14"/>
      <c r="IB280" s="14"/>
      <c r="IC280" s="14"/>
      <c r="ID280" s="14"/>
      <c r="IE280" s="14"/>
      <c r="IF280" s="14"/>
      <c r="IG280" s="14"/>
      <c r="IH280" s="14"/>
      <c r="II280" s="14"/>
      <c r="IJ280" s="14"/>
      <c r="IK280" s="14"/>
      <c r="IL280" s="14"/>
      <c r="IM280" s="14"/>
    </row>
    <row r="281" spans="1:247" s="33" customFormat="1" x14ac:dyDescent="0.3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v>18.469867048800001</v>
      </c>
      <c r="HF281" s="45">
        <v>18.469867048800001</v>
      </c>
      <c r="HG281" s="45">
        <v>17.1960831144</v>
      </c>
      <c r="HH281" s="45">
        <v>16.2407451636</v>
      </c>
      <c r="HI281" s="45">
        <v>16.8776371308</v>
      </c>
      <c r="HJ281" s="14">
        <v>14.648515245600001</v>
      </c>
      <c r="HK281" s="14">
        <v>14.0116232784</v>
      </c>
      <c r="HL281" s="14">
        <v>15.92229918</v>
      </c>
      <c r="HM281" s="14">
        <v>16.8776371308</v>
      </c>
      <c r="HN281" s="14"/>
      <c r="HO281" s="14"/>
      <c r="HP281" s="14"/>
      <c r="HQ281" s="14"/>
      <c r="HR281" s="14"/>
      <c r="HS281" s="14"/>
      <c r="HT281" s="14"/>
      <c r="HU281" s="14"/>
      <c r="HV281" s="14"/>
      <c r="HW281" s="14"/>
      <c r="HX281" s="14"/>
      <c r="HY281" s="14"/>
      <c r="HZ281" s="14"/>
      <c r="IA281" s="14"/>
      <c r="IB281" s="14"/>
      <c r="IC281" s="14"/>
      <c r="ID281" s="14"/>
      <c r="IE281" s="14"/>
      <c r="IF281" s="14"/>
      <c r="IG281" s="14"/>
      <c r="IH281" s="14"/>
      <c r="II281" s="14"/>
      <c r="IJ281" s="14"/>
      <c r="IK281" s="14"/>
      <c r="IL281" s="14"/>
      <c r="IM281" s="14"/>
    </row>
    <row r="282" spans="1:247" s="33" customFormat="1" x14ac:dyDescent="0.3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v>9.2079726876999999</v>
      </c>
      <c r="HF282" s="45">
        <v>7.0830559136</v>
      </c>
      <c r="HG282" s="45">
        <v>10.6245838705</v>
      </c>
      <c r="HH282" s="45">
        <v>9.2079726876999999</v>
      </c>
      <c r="HI282" s="45">
        <v>10.6245838705</v>
      </c>
      <c r="HJ282" s="14">
        <v>10.6245838705</v>
      </c>
      <c r="HK282" s="14">
        <v>10.6245838705</v>
      </c>
      <c r="HL282" s="14">
        <v>9.9162782791000001</v>
      </c>
      <c r="HM282" s="14">
        <v>11.332889461800001</v>
      </c>
      <c r="HN282" s="14"/>
      <c r="HO282" s="14"/>
      <c r="HP282" s="14"/>
      <c r="HQ282" s="14"/>
      <c r="HR282" s="14"/>
      <c r="HS282" s="14"/>
      <c r="HT282" s="14"/>
      <c r="HU282" s="14"/>
      <c r="HV282" s="14"/>
      <c r="HW282" s="14"/>
      <c r="HX282" s="14"/>
      <c r="HY282" s="14"/>
      <c r="HZ282" s="14"/>
      <c r="IA282" s="14"/>
      <c r="IB282" s="14"/>
      <c r="IC282" s="14"/>
      <c r="ID282" s="14"/>
      <c r="IE282" s="14"/>
      <c r="IF282" s="14"/>
      <c r="IG282" s="14"/>
      <c r="IH282" s="14"/>
      <c r="II282" s="14"/>
      <c r="IJ282" s="14"/>
      <c r="IK282" s="14"/>
      <c r="IL282" s="14"/>
      <c r="IM282" s="14"/>
    </row>
    <row r="283" spans="1:247" s="33" customFormat="1" x14ac:dyDescent="0.3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v>5.2664840952</v>
      </c>
      <c r="HF283" s="45">
        <v>2.6332420476</v>
      </c>
      <c r="HG283" s="45">
        <v>3.5109893967999999</v>
      </c>
      <c r="HH283" s="45">
        <v>1.7554946983999999</v>
      </c>
      <c r="HI283" s="45">
        <v>2.6332420476</v>
      </c>
      <c r="HJ283" s="14">
        <v>2.6332420476</v>
      </c>
      <c r="HK283" s="14">
        <v>2.6332420476</v>
      </c>
      <c r="HL283" s="14">
        <v>1.7554946983999999</v>
      </c>
      <c r="HM283" s="14">
        <v>0.87774734919999997</v>
      </c>
      <c r="HN283" s="14"/>
      <c r="HO283" s="14"/>
      <c r="HP283" s="14"/>
      <c r="HQ283" s="14"/>
      <c r="HR283" s="14"/>
      <c r="HS283" s="14"/>
      <c r="HT283" s="14"/>
      <c r="HU283" s="14"/>
      <c r="HV283" s="14"/>
      <c r="HW283" s="14"/>
      <c r="HX283" s="14"/>
      <c r="HY283" s="14"/>
      <c r="HZ283" s="14"/>
      <c r="IA283" s="14"/>
      <c r="IB283" s="14"/>
      <c r="IC283" s="14"/>
      <c r="ID283" s="14"/>
      <c r="IE283" s="14"/>
      <c r="IF283" s="14"/>
      <c r="IG283" s="14"/>
      <c r="IH283" s="14"/>
      <c r="II283" s="14"/>
      <c r="IJ283" s="14"/>
      <c r="IK283" s="14"/>
      <c r="IL283" s="14"/>
      <c r="IM283" s="14"/>
    </row>
    <row r="284" spans="1:247" s="33" customFormat="1" x14ac:dyDescent="0.3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v>4.4879050958000004</v>
      </c>
      <c r="HF284" s="45">
        <v>5.4852173393000001</v>
      </c>
      <c r="HG284" s="45">
        <v>4.9865612175000003</v>
      </c>
      <c r="HH284" s="45">
        <v>3.9892489740000001</v>
      </c>
      <c r="HI284" s="45">
        <v>2.9919367305</v>
      </c>
      <c r="HJ284" s="14">
        <v>1.9946244870000001</v>
      </c>
      <c r="HK284" s="14">
        <v>1.9946244870000001</v>
      </c>
      <c r="HL284" s="14">
        <v>1.9946244870000001</v>
      </c>
      <c r="HM284" s="14">
        <v>1.4959683653</v>
      </c>
      <c r="HN284" s="14"/>
      <c r="HO284" s="14"/>
      <c r="HP284" s="14"/>
      <c r="HQ284" s="14"/>
      <c r="HR284" s="14"/>
      <c r="HS284" s="14"/>
      <c r="HT284" s="14"/>
      <c r="HU284" s="14"/>
      <c r="HV284" s="14"/>
      <c r="HW284" s="14"/>
      <c r="HX284" s="14"/>
      <c r="HY284" s="14"/>
      <c r="HZ284" s="14"/>
      <c r="IA284" s="14"/>
      <c r="IB284" s="14"/>
      <c r="IC284" s="14"/>
      <c r="ID284" s="14"/>
      <c r="IE284" s="14"/>
      <c r="IF284" s="14"/>
      <c r="IG284" s="14"/>
      <c r="IH284" s="14"/>
      <c r="II284" s="14"/>
      <c r="IJ284" s="14"/>
      <c r="IK284" s="14"/>
      <c r="IL284" s="14"/>
      <c r="IM284" s="14"/>
    </row>
    <row r="285" spans="1:247" s="33" customFormat="1" x14ac:dyDescent="0.3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v>3.0345636802999998</v>
      </c>
      <c r="HF285" s="45">
        <v>5.0576061339000002</v>
      </c>
      <c r="HG285" s="45">
        <v>5.0576061339000002</v>
      </c>
      <c r="HH285" s="45">
        <v>5.0576061339000002</v>
      </c>
      <c r="HI285" s="45">
        <v>5.0576061339000002</v>
      </c>
      <c r="HJ285" s="14">
        <v>3.0345636802999998</v>
      </c>
      <c r="HK285" s="14">
        <v>3.0345636802999998</v>
      </c>
      <c r="HL285" s="14">
        <v>3.0345636802999998</v>
      </c>
      <c r="HM285" s="14">
        <v>1.0115212268</v>
      </c>
      <c r="HN285" s="14"/>
      <c r="HO285" s="14"/>
      <c r="HP285" s="14"/>
      <c r="HQ285" s="14"/>
      <c r="HR285" s="14"/>
      <c r="HS285" s="14"/>
      <c r="HT285" s="14"/>
      <c r="HU285" s="14"/>
      <c r="HV285" s="14"/>
      <c r="HW285" s="14"/>
      <c r="HX285" s="14"/>
      <c r="HY285" s="14"/>
      <c r="HZ285" s="14"/>
      <c r="IA285" s="14"/>
      <c r="IB285" s="14"/>
      <c r="IC285" s="14"/>
      <c r="ID285" s="14"/>
      <c r="IE285" s="14"/>
      <c r="IF285" s="14"/>
      <c r="IG285" s="14"/>
      <c r="IH285" s="14"/>
      <c r="II285" s="14"/>
      <c r="IJ285" s="14"/>
      <c r="IK285" s="14"/>
      <c r="IL285" s="14"/>
      <c r="IM285" s="14"/>
    </row>
    <row r="286" spans="1:247" s="33" customFormat="1" x14ac:dyDescent="0.3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v>21.439778585599999</v>
      </c>
      <c r="HF286" s="45">
        <v>17.216791894499998</v>
      </c>
      <c r="HG286" s="45">
        <v>12.993805203399999</v>
      </c>
      <c r="HH286" s="45">
        <v>11.369579552899999</v>
      </c>
      <c r="HI286" s="45">
        <v>12.344114943199999</v>
      </c>
      <c r="HJ286" s="14">
        <v>10.0701990326</v>
      </c>
      <c r="HK286" s="14">
        <v>10.0701990326</v>
      </c>
      <c r="HL286" s="14">
        <v>9.4205087723999998</v>
      </c>
      <c r="HM286" s="14">
        <v>9.7453539024999998</v>
      </c>
      <c r="HN286" s="14"/>
      <c r="HO286" s="14"/>
      <c r="HP286" s="14"/>
      <c r="HQ286" s="14"/>
      <c r="HR286" s="14"/>
      <c r="HS286" s="14"/>
      <c r="HT286" s="14"/>
      <c r="HU286" s="14"/>
      <c r="HV286" s="14"/>
      <c r="HW286" s="14"/>
      <c r="HX286" s="14"/>
      <c r="HY286" s="14"/>
      <c r="HZ286" s="14"/>
      <c r="IA286" s="14"/>
      <c r="IB286" s="14"/>
      <c r="IC286" s="14"/>
      <c r="ID286" s="14"/>
      <c r="IE286" s="14"/>
      <c r="IF286" s="14"/>
      <c r="IG286" s="14"/>
      <c r="IH286" s="14"/>
      <c r="II286" s="14"/>
      <c r="IJ286" s="14"/>
      <c r="IK286" s="14"/>
      <c r="IL286" s="14"/>
      <c r="IM286" s="14"/>
    </row>
    <row r="287" spans="1:247" s="33" customFormat="1" x14ac:dyDescent="0.3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v>15.150654318899999</v>
      </c>
      <c r="HF287" s="45">
        <v>15.150654318899999</v>
      </c>
      <c r="HG287" s="45">
        <v>9.4691589493000006</v>
      </c>
      <c r="HH287" s="45">
        <v>13.256822529000001</v>
      </c>
      <c r="HI287" s="45">
        <v>13.256822529000001</v>
      </c>
      <c r="HJ287" s="14">
        <v>7.5753271593999996</v>
      </c>
      <c r="HK287" s="14">
        <v>7.5753271593999996</v>
      </c>
      <c r="HL287" s="14">
        <v>11.362990739200001</v>
      </c>
      <c r="HM287" s="14">
        <v>9.4691589493000006</v>
      </c>
      <c r="HN287" s="14"/>
      <c r="HO287" s="14"/>
      <c r="HP287" s="14"/>
      <c r="HQ287" s="14"/>
      <c r="HR287" s="14"/>
      <c r="HS287" s="14"/>
      <c r="HT287" s="14"/>
      <c r="HU287" s="14"/>
      <c r="HV287" s="14"/>
      <c r="HW287" s="14"/>
      <c r="HX287" s="14"/>
      <c r="HY287" s="14"/>
      <c r="HZ287" s="14"/>
      <c r="IA287" s="14"/>
      <c r="IB287" s="14"/>
      <c r="IC287" s="14"/>
      <c r="ID287" s="14"/>
      <c r="IE287" s="14"/>
      <c r="IF287" s="14"/>
      <c r="IG287" s="14"/>
      <c r="IH287" s="14"/>
      <c r="II287" s="14"/>
      <c r="IJ287" s="14"/>
      <c r="IK287" s="14"/>
      <c r="IL287" s="14"/>
      <c r="IM287" s="14"/>
    </row>
    <row r="288" spans="1:247" s="33" customFormat="1" x14ac:dyDescent="0.3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v>18.6861556349</v>
      </c>
      <c r="HF288" s="45">
        <v>9.8621376961999996</v>
      </c>
      <c r="HG288" s="45">
        <v>9.3430778174999993</v>
      </c>
      <c r="HH288" s="45">
        <v>8.8240179387000008</v>
      </c>
      <c r="HI288" s="45">
        <v>7.2668383025000001</v>
      </c>
      <c r="HJ288" s="14">
        <v>6.7477784236999998</v>
      </c>
      <c r="HK288" s="14">
        <v>7.2668383025000001</v>
      </c>
      <c r="HL288" s="14">
        <v>7.2668383025000001</v>
      </c>
      <c r="HM288" s="14">
        <v>2.0762395150000001</v>
      </c>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row>
    <row r="289" spans="1:247" s="33" customFormat="1" x14ac:dyDescent="0.3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v>5.9346740751000002</v>
      </c>
      <c r="HF289" s="45">
        <v>2.9673370376000001</v>
      </c>
      <c r="HG289" s="45">
        <v>2.9673370376000001</v>
      </c>
      <c r="HH289" s="45">
        <v>0.74183425940000003</v>
      </c>
      <c r="HI289" s="45">
        <v>1.4836685188000001</v>
      </c>
      <c r="HJ289" s="14">
        <v>2.9673370376000001</v>
      </c>
      <c r="HK289" s="14">
        <v>1.4836685188000001</v>
      </c>
      <c r="HL289" s="14">
        <v>2.9673370376000001</v>
      </c>
      <c r="HM289" s="14">
        <v>2.9673370376000001</v>
      </c>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row>
    <row r="290" spans="1:247" s="33" customFormat="1" x14ac:dyDescent="0.3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v>8.5785365017000004</v>
      </c>
      <c r="HF290" s="45">
        <v>4.6792017281999998</v>
      </c>
      <c r="HG290" s="45">
        <v>5.4590686828999999</v>
      </c>
      <c r="HH290" s="45">
        <v>3.8993347735000001</v>
      </c>
      <c r="HI290" s="45">
        <v>3.1194678188</v>
      </c>
      <c r="HJ290" s="14">
        <v>1.5597339094</v>
      </c>
      <c r="HK290" s="14">
        <v>0.7798669547</v>
      </c>
      <c r="HL290" s="14">
        <v>1.5597339094</v>
      </c>
      <c r="HM290" s="14">
        <v>1.5597339094</v>
      </c>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row>
    <row r="291" spans="1:247" s="33" customFormat="1" x14ac:dyDescent="0.3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v>48.429225846900003</v>
      </c>
      <c r="HF291" s="45">
        <v>42.077851965400001</v>
      </c>
      <c r="HG291" s="45">
        <v>28.581182467000001</v>
      </c>
      <c r="HH291" s="45">
        <v>27.7872607318</v>
      </c>
      <c r="HI291" s="45">
        <v>25.405495526300001</v>
      </c>
      <c r="HJ291" s="14">
        <v>15.8784347039</v>
      </c>
      <c r="HK291" s="14">
        <v>16.6723564391</v>
      </c>
      <c r="HL291" s="14">
        <v>15.8784347039</v>
      </c>
      <c r="HM291" s="14">
        <v>15.8784347039</v>
      </c>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row>
    <row r="292" spans="1:247" s="33" customFormat="1" x14ac:dyDescent="0.3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v>17.083039389100001</v>
      </c>
      <c r="HF292" s="45">
        <v>14.552218738800001</v>
      </c>
      <c r="HG292" s="45">
        <v>12.970455832400001</v>
      </c>
      <c r="HH292" s="45">
        <v>11.705045507299999</v>
      </c>
      <c r="HI292" s="45">
        <v>11.072340344800001</v>
      </c>
      <c r="HJ292" s="14">
        <v>12.3377506699</v>
      </c>
      <c r="HK292" s="14">
        <v>12.3377506699</v>
      </c>
      <c r="HL292" s="14">
        <v>13.9195135763</v>
      </c>
      <c r="HM292" s="14">
        <v>13.9195135763</v>
      </c>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row>
    <row r="293" spans="1:247" s="33" customFormat="1" x14ac:dyDescent="0.3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v>0</v>
      </c>
      <c r="HF293" s="45">
        <v>0</v>
      </c>
      <c r="HG293" s="45">
        <v>2.4856453977999999</v>
      </c>
      <c r="HH293" s="45">
        <v>2.4856453977999999</v>
      </c>
      <c r="HI293" s="45">
        <v>2.4856453977999999</v>
      </c>
      <c r="HJ293" s="14">
        <v>4.9712907956999999</v>
      </c>
      <c r="HK293" s="14">
        <v>4.9712907956999999</v>
      </c>
      <c r="HL293" s="14">
        <v>7.4569361934999998</v>
      </c>
      <c r="HM293" s="14">
        <v>7.4569361934999998</v>
      </c>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row>
    <row r="294" spans="1:247" s="33" customFormat="1" x14ac:dyDescent="0.3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v>0.77708530840000001</v>
      </c>
      <c r="HF294" s="45">
        <v>0.77708530840000001</v>
      </c>
      <c r="HG294" s="45">
        <v>1.5541706169</v>
      </c>
      <c r="HH294" s="45">
        <v>2.3312559252999998</v>
      </c>
      <c r="HI294" s="45">
        <v>2.3312559252999998</v>
      </c>
      <c r="HJ294" s="14">
        <v>2.3312559252999998</v>
      </c>
      <c r="HK294" s="14">
        <v>2.3312559252999998</v>
      </c>
      <c r="HL294" s="14">
        <v>3.8854265420999998</v>
      </c>
      <c r="HM294" s="14">
        <v>3.8854265420999998</v>
      </c>
      <c r="HN294" s="14"/>
      <c r="HO294" s="14"/>
      <c r="HP294" s="14"/>
      <c r="HQ294" s="14"/>
      <c r="HR294" s="14"/>
      <c r="HS294" s="14"/>
      <c r="HT294" s="14"/>
      <c r="HU294" s="14"/>
      <c r="HV294" s="14"/>
      <c r="HW294" s="14"/>
      <c r="HX294" s="14"/>
      <c r="HY294" s="14"/>
      <c r="HZ294" s="14"/>
      <c r="IA294" s="14"/>
      <c r="IB294" s="14"/>
      <c r="IC294" s="14"/>
      <c r="ID294" s="14"/>
      <c r="IE294" s="14"/>
      <c r="IF294" s="14"/>
      <c r="IG294" s="14"/>
      <c r="IH294" s="14"/>
      <c r="II294" s="14"/>
      <c r="IJ294" s="14"/>
      <c r="IK294" s="14"/>
      <c r="IL294" s="14"/>
      <c r="IM294" s="14"/>
    </row>
    <row r="295" spans="1:247" s="33" customFormat="1" x14ac:dyDescent="0.3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v>1.1090532013000001</v>
      </c>
      <c r="HF295" s="45">
        <v>1.6635798019000001</v>
      </c>
      <c r="HG295" s="45">
        <v>1.6635798019000001</v>
      </c>
      <c r="HH295" s="45">
        <v>2.2181064026000001</v>
      </c>
      <c r="HI295" s="45">
        <v>2.2181064026000001</v>
      </c>
      <c r="HJ295" s="14">
        <v>2.2181064026000001</v>
      </c>
      <c r="HK295" s="14">
        <v>2.2181064026000001</v>
      </c>
      <c r="HL295" s="14">
        <v>1.1090532013000001</v>
      </c>
      <c r="HM295" s="14">
        <v>1.6635798019000001</v>
      </c>
      <c r="HN295" s="14"/>
      <c r="HO295" s="14"/>
      <c r="HP295" s="14"/>
      <c r="HQ295" s="14"/>
      <c r="HR295" s="14"/>
      <c r="HS295" s="14"/>
      <c r="HT295" s="14"/>
      <c r="HU295" s="14"/>
      <c r="HV295" s="14"/>
      <c r="HW295" s="14"/>
      <c r="HX295" s="14"/>
      <c r="HY295" s="14"/>
      <c r="HZ295" s="14"/>
      <c r="IA295" s="14"/>
      <c r="IB295" s="14"/>
      <c r="IC295" s="14"/>
      <c r="ID295" s="14"/>
      <c r="IE295" s="14"/>
      <c r="IF295" s="14"/>
      <c r="IG295" s="14"/>
      <c r="IH295" s="14"/>
      <c r="II295" s="14"/>
      <c r="IJ295" s="14"/>
      <c r="IK295" s="14"/>
      <c r="IL295" s="14"/>
      <c r="IM295" s="14"/>
    </row>
    <row r="296" spans="1:247" s="33" customFormat="1" x14ac:dyDescent="0.3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v>5.0792829899000003</v>
      </c>
      <c r="HF296" s="45">
        <v>5.0792829899000003</v>
      </c>
      <c r="HG296" s="45">
        <v>3.6940239927</v>
      </c>
      <c r="HH296" s="45">
        <v>4.6175299908999996</v>
      </c>
      <c r="HI296" s="45">
        <v>4.6175299908999996</v>
      </c>
      <c r="HJ296" s="14">
        <v>2.3087649953999998</v>
      </c>
      <c r="HK296" s="14">
        <v>2.3087649953999998</v>
      </c>
      <c r="HL296" s="14">
        <v>2.3087649953999998</v>
      </c>
      <c r="HM296" s="14">
        <v>1.8470119963</v>
      </c>
      <c r="HN296" s="14"/>
      <c r="HO296" s="14"/>
      <c r="HP296" s="14"/>
      <c r="HQ296" s="14"/>
      <c r="HR296" s="14"/>
      <c r="HS296" s="14"/>
      <c r="HT296" s="14"/>
      <c r="HU296" s="14"/>
      <c r="HV296" s="14"/>
      <c r="HW296" s="14"/>
      <c r="HX296" s="14"/>
      <c r="HY296" s="14"/>
      <c r="HZ296" s="14"/>
      <c r="IA296" s="14"/>
      <c r="IB296" s="14"/>
      <c r="IC296" s="14"/>
      <c r="ID296" s="14"/>
      <c r="IE296" s="14"/>
      <c r="IF296" s="14"/>
      <c r="IG296" s="14"/>
      <c r="IH296" s="14"/>
      <c r="II296" s="14"/>
      <c r="IJ296" s="14"/>
      <c r="IK296" s="14"/>
      <c r="IL296" s="14"/>
      <c r="IM296" s="14"/>
    </row>
    <row r="297" spans="1:247" s="33" customFormat="1" x14ac:dyDescent="0.3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v>0</v>
      </c>
      <c r="HF297" s="45">
        <v>1.3130596916999999</v>
      </c>
      <c r="HG297" s="45">
        <v>1.3130596916999999</v>
      </c>
      <c r="HH297" s="45">
        <v>1.3130596916999999</v>
      </c>
      <c r="HI297" s="45">
        <v>1.3130596916999999</v>
      </c>
      <c r="HJ297" s="14">
        <v>1.3130596916999999</v>
      </c>
      <c r="HK297" s="14">
        <v>1.3130596916999999</v>
      </c>
      <c r="HL297" s="14">
        <v>1.3130596916999999</v>
      </c>
      <c r="HM297" s="14">
        <v>0</v>
      </c>
      <c r="HN297" s="14"/>
      <c r="HO297" s="14"/>
      <c r="HP297" s="14"/>
      <c r="HQ297" s="14"/>
      <c r="HR297" s="14"/>
      <c r="HS297" s="14"/>
      <c r="HT297" s="14"/>
      <c r="HU297" s="14"/>
      <c r="HV297" s="14"/>
      <c r="HW297" s="14"/>
      <c r="HX297" s="14"/>
      <c r="HY297" s="14"/>
      <c r="HZ297" s="14"/>
      <c r="IA297" s="14"/>
      <c r="IB297" s="14"/>
      <c r="IC297" s="14"/>
      <c r="ID297" s="14"/>
      <c r="IE297" s="14"/>
      <c r="IF297" s="14"/>
      <c r="IG297" s="14"/>
      <c r="IH297" s="14"/>
      <c r="II297" s="14"/>
      <c r="IJ297" s="14"/>
      <c r="IK297" s="14"/>
      <c r="IL297" s="14"/>
      <c r="IM297" s="14"/>
    </row>
    <row r="298" spans="1:247" s="33" customFormat="1" x14ac:dyDescent="0.3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v>25.926886181</v>
      </c>
      <c r="HF298" s="45">
        <v>28.087460029399999</v>
      </c>
      <c r="HG298" s="45">
        <v>26.3590009507</v>
      </c>
      <c r="HH298" s="45">
        <v>21.1736237145</v>
      </c>
      <c r="HI298" s="45">
        <v>22.037853253800002</v>
      </c>
      <c r="HJ298" s="14">
        <v>21.605738484100002</v>
      </c>
      <c r="HK298" s="14">
        <v>21.605738484100002</v>
      </c>
      <c r="HL298" s="14">
        <v>22.469968023500002</v>
      </c>
      <c r="HM298" s="14">
        <v>15.988246478300001</v>
      </c>
      <c r="HN298" s="14"/>
      <c r="HO298" s="14"/>
      <c r="HP298" s="14"/>
      <c r="HQ298" s="14"/>
      <c r="HR298" s="14"/>
      <c r="HS298" s="14"/>
      <c r="HT298" s="14"/>
      <c r="HU298" s="14"/>
      <c r="HV298" s="14"/>
      <c r="HW298" s="14"/>
      <c r="HX298" s="14"/>
      <c r="HY298" s="14"/>
      <c r="HZ298" s="14"/>
      <c r="IA298" s="14"/>
      <c r="IB298" s="14"/>
      <c r="IC298" s="14"/>
      <c r="ID298" s="14"/>
      <c r="IE298" s="14"/>
      <c r="IF298" s="14"/>
      <c r="IG298" s="14"/>
      <c r="IH298" s="14"/>
      <c r="II298" s="14"/>
      <c r="IJ298" s="14"/>
      <c r="IK298" s="14"/>
      <c r="IL298" s="14"/>
      <c r="IM298" s="14"/>
    </row>
    <row r="299" spans="1:247" s="33" customFormat="1" x14ac:dyDescent="0.3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v>28.729188855899999</v>
      </c>
      <c r="HF299" s="45">
        <v>24.1745613543</v>
      </c>
      <c r="HG299" s="45">
        <v>15.0653063513</v>
      </c>
      <c r="HH299" s="45">
        <v>13.313526543</v>
      </c>
      <c r="HI299" s="45">
        <v>10.1603228881</v>
      </c>
      <c r="HJ299" s="14">
        <v>8.7588990413999994</v>
      </c>
      <c r="HK299" s="14">
        <v>8.7588990413999994</v>
      </c>
      <c r="HL299" s="14">
        <v>8.4085430797999994</v>
      </c>
      <c r="HM299" s="14">
        <v>4.5546275014999997</v>
      </c>
      <c r="HN299" s="14"/>
      <c r="HO299" s="14"/>
      <c r="HP299" s="14"/>
      <c r="HQ299" s="14"/>
      <c r="HR299" s="14"/>
      <c r="HS299" s="14"/>
      <c r="HT299" s="14"/>
      <c r="HU299" s="14"/>
      <c r="HV299" s="14"/>
      <c r="HW299" s="14"/>
      <c r="HX299" s="14"/>
      <c r="HY299" s="14"/>
      <c r="HZ299" s="14"/>
      <c r="IA299" s="14"/>
      <c r="IB299" s="14"/>
      <c r="IC299" s="14"/>
      <c r="ID299" s="14"/>
      <c r="IE299" s="14"/>
      <c r="IF299" s="14"/>
      <c r="IG299" s="14"/>
      <c r="IH299" s="14"/>
      <c r="II299" s="14"/>
      <c r="IJ299" s="14"/>
      <c r="IK299" s="14"/>
      <c r="IL299" s="14"/>
      <c r="IM299" s="14"/>
    </row>
    <row r="300" spans="1:247" s="33" customFormat="1" x14ac:dyDescent="0.3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v>17.911312948100001</v>
      </c>
      <c r="HF300" s="45">
        <v>15.306031064700001</v>
      </c>
      <c r="HG300" s="45">
        <v>13.352069652200001</v>
      </c>
      <c r="HH300" s="45">
        <v>10.2582974157</v>
      </c>
      <c r="HI300" s="45">
        <v>9.4441468272000009</v>
      </c>
      <c r="HJ300" s="14">
        <v>8.6299962386000004</v>
      </c>
      <c r="HK300" s="14">
        <v>6.6760348261000004</v>
      </c>
      <c r="HL300" s="14">
        <v>6.187544473</v>
      </c>
      <c r="HM300" s="14">
        <v>6.0247143553000004</v>
      </c>
      <c r="HN300" s="14"/>
      <c r="HO300" s="14"/>
      <c r="HP300" s="14"/>
      <c r="HQ300" s="14"/>
      <c r="HR300" s="14"/>
      <c r="HS300" s="14"/>
      <c r="HT300" s="14"/>
      <c r="HU300" s="14"/>
      <c r="HV300" s="14"/>
      <c r="HW300" s="14"/>
      <c r="HX300" s="14"/>
      <c r="HY300" s="14"/>
      <c r="HZ300" s="14"/>
      <c r="IA300" s="14"/>
      <c r="IB300" s="14"/>
      <c r="IC300" s="14"/>
      <c r="ID300" s="14"/>
      <c r="IE300" s="14"/>
      <c r="IF300" s="14"/>
      <c r="IG300" s="14"/>
      <c r="IH300" s="14"/>
      <c r="II300" s="14"/>
      <c r="IJ300" s="14"/>
      <c r="IK300" s="14"/>
      <c r="IL300" s="14"/>
      <c r="IM300" s="14"/>
    </row>
    <row r="301" spans="1:247" s="33" customFormat="1" x14ac:dyDescent="0.3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v>6.4591138095999998</v>
      </c>
      <c r="HF301" s="45">
        <v>3.8754682857999998</v>
      </c>
      <c r="HG301" s="45">
        <v>2.5836455238</v>
      </c>
      <c r="HH301" s="45">
        <v>1.2918227619</v>
      </c>
      <c r="HI301" s="45">
        <v>1.2918227619</v>
      </c>
      <c r="HJ301" s="14">
        <v>1.2918227619</v>
      </c>
      <c r="HK301" s="14">
        <v>0</v>
      </c>
      <c r="HL301" s="14">
        <v>0</v>
      </c>
      <c r="HM301" s="14">
        <v>0</v>
      </c>
      <c r="HN301" s="14"/>
      <c r="HO301" s="14"/>
      <c r="HP301" s="14"/>
      <c r="HQ301" s="14"/>
      <c r="HR301" s="14"/>
      <c r="HS301" s="14"/>
      <c r="HT301" s="14"/>
      <c r="HU301" s="14"/>
      <c r="HV301" s="14"/>
      <c r="HW301" s="14"/>
      <c r="HX301" s="14"/>
      <c r="HY301" s="14"/>
      <c r="HZ301" s="14"/>
      <c r="IA301" s="14"/>
      <c r="IB301" s="14"/>
      <c r="IC301" s="14"/>
      <c r="ID301" s="14"/>
      <c r="IE301" s="14"/>
      <c r="IF301" s="14"/>
      <c r="IG301" s="14"/>
      <c r="IH301" s="14"/>
      <c r="II301" s="14"/>
      <c r="IJ301" s="14"/>
      <c r="IK301" s="14"/>
      <c r="IL301" s="14"/>
      <c r="IM301" s="14"/>
    </row>
    <row r="302" spans="1:247" s="33" customFormat="1" x14ac:dyDescent="0.3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v>25.4745450508</v>
      </c>
      <c r="HF302" s="45">
        <v>15.023449645299999</v>
      </c>
      <c r="HG302" s="45">
        <v>11.104288868299999</v>
      </c>
      <c r="HH302" s="45">
        <v>10.4510954054</v>
      </c>
      <c r="HI302" s="45">
        <v>7.8383215541000002</v>
      </c>
      <c r="HJ302" s="14">
        <v>8.4915150168999993</v>
      </c>
      <c r="HK302" s="14">
        <v>7.8383215541000002</v>
      </c>
      <c r="HL302" s="14">
        <v>6.5319346284000002</v>
      </c>
      <c r="HM302" s="14">
        <v>5.2255477027000001</v>
      </c>
      <c r="HN302" s="14"/>
      <c r="HO302" s="14"/>
      <c r="HP302" s="14"/>
      <c r="HQ302" s="14"/>
      <c r="HR302" s="14"/>
      <c r="HS302" s="14"/>
      <c r="HT302" s="14"/>
      <c r="HU302" s="14"/>
      <c r="HV302" s="14"/>
      <c r="HW302" s="14"/>
      <c r="HX302" s="14"/>
      <c r="HY302" s="14"/>
      <c r="HZ302" s="14"/>
      <c r="IA302" s="14"/>
      <c r="IB302" s="14"/>
      <c r="IC302" s="14"/>
      <c r="ID302" s="14"/>
      <c r="IE302" s="14"/>
      <c r="IF302" s="14"/>
      <c r="IG302" s="14"/>
      <c r="IH302" s="14"/>
      <c r="II302" s="14"/>
      <c r="IJ302" s="14"/>
      <c r="IK302" s="14"/>
      <c r="IL302" s="14"/>
      <c r="IM302" s="14"/>
    </row>
    <row r="303" spans="1:247" s="33" customFormat="1" x14ac:dyDescent="0.3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v>21.641675683999999</v>
      </c>
      <c r="HF303" s="45">
        <v>19.580563714099998</v>
      </c>
      <c r="HG303" s="45">
        <v>13.3972278044</v>
      </c>
      <c r="HH303" s="45">
        <v>11.851393827000001</v>
      </c>
      <c r="HI303" s="45">
        <v>10.820837842</v>
      </c>
      <c r="HJ303" s="14">
        <v>10.820837842</v>
      </c>
      <c r="HK303" s="14">
        <v>9.2750038646000004</v>
      </c>
      <c r="HL303" s="14">
        <v>9.2750038646000004</v>
      </c>
      <c r="HM303" s="14">
        <v>8.2444478795999991</v>
      </c>
      <c r="HN303" s="14"/>
      <c r="HO303" s="14"/>
      <c r="HP303" s="14"/>
      <c r="HQ303" s="14"/>
      <c r="HR303" s="14"/>
      <c r="HS303" s="14"/>
      <c r="HT303" s="14"/>
      <c r="HU303" s="14"/>
      <c r="HV303" s="14"/>
      <c r="HW303" s="14"/>
      <c r="HX303" s="14"/>
      <c r="HY303" s="14"/>
      <c r="HZ303" s="14"/>
      <c r="IA303" s="14"/>
      <c r="IB303" s="14"/>
      <c r="IC303" s="14"/>
      <c r="ID303" s="14"/>
      <c r="IE303" s="14"/>
      <c r="IF303" s="14"/>
      <c r="IG303" s="14"/>
      <c r="IH303" s="14"/>
      <c r="II303" s="14"/>
      <c r="IJ303" s="14"/>
      <c r="IK303" s="14"/>
      <c r="IL303" s="14"/>
      <c r="IM303" s="14"/>
    </row>
    <row r="304" spans="1:247" s="33" customFormat="1" x14ac:dyDescent="0.3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v>16.166987012500002</v>
      </c>
      <c r="HF304" s="45">
        <v>13.4724891771</v>
      </c>
      <c r="HG304" s="45">
        <v>14.370655122200001</v>
      </c>
      <c r="HH304" s="45">
        <v>12.574323231999999</v>
      </c>
      <c r="HI304" s="45">
        <v>9.8798253964999994</v>
      </c>
      <c r="HJ304" s="14">
        <v>7.1853275611000003</v>
      </c>
      <c r="HK304" s="14">
        <v>8.9816594514000005</v>
      </c>
      <c r="HL304" s="14">
        <v>8.9816594514000005</v>
      </c>
      <c r="HM304" s="14">
        <v>6.2871616159999997</v>
      </c>
      <c r="HN304" s="14"/>
      <c r="HO304" s="14"/>
      <c r="HP304" s="14"/>
      <c r="HQ304" s="14"/>
      <c r="HR304" s="14"/>
      <c r="HS304" s="14"/>
      <c r="HT304" s="14"/>
      <c r="HU304" s="14"/>
      <c r="HV304" s="14"/>
      <c r="HW304" s="14"/>
      <c r="HX304" s="14"/>
      <c r="HY304" s="14"/>
      <c r="HZ304" s="14"/>
      <c r="IA304" s="14"/>
      <c r="IB304" s="14"/>
      <c r="IC304" s="14"/>
      <c r="ID304" s="14"/>
      <c r="IE304" s="14"/>
      <c r="IF304" s="14"/>
      <c r="IG304" s="14"/>
      <c r="IH304" s="14"/>
      <c r="II304" s="14"/>
      <c r="IJ304" s="14"/>
      <c r="IK304" s="14"/>
      <c r="IL304" s="14"/>
      <c r="IM304" s="14"/>
    </row>
    <row r="305" spans="1:247" s="33" customFormat="1" x14ac:dyDescent="0.3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v>32.767853799199997</v>
      </c>
      <c r="HF305" s="45">
        <v>26.4483391379</v>
      </c>
      <c r="HG305" s="45">
        <v>27.8526757293</v>
      </c>
      <c r="HH305" s="45">
        <v>24.341834250800002</v>
      </c>
      <c r="HI305" s="45">
        <v>20.596936673799998</v>
      </c>
      <c r="HJ305" s="14">
        <v>16.383926899599999</v>
      </c>
      <c r="HK305" s="14">
        <v>15.681758603900001</v>
      </c>
      <c r="HL305" s="14">
        <v>13.575253716800001</v>
      </c>
      <c r="HM305" s="14">
        <v>13.575253716800001</v>
      </c>
      <c r="HN305" s="14"/>
      <c r="HO305" s="14"/>
      <c r="HP305" s="14"/>
      <c r="HQ305" s="14"/>
      <c r="HR305" s="14"/>
      <c r="HS305" s="14"/>
      <c r="HT305" s="14"/>
      <c r="HU305" s="14"/>
      <c r="HV305" s="14"/>
      <c r="HW305" s="14"/>
      <c r="HX305" s="14"/>
      <c r="HY305" s="14"/>
      <c r="HZ305" s="14"/>
      <c r="IA305" s="14"/>
      <c r="IB305" s="14"/>
      <c r="IC305" s="14"/>
      <c r="ID305" s="14"/>
      <c r="IE305" s="14"/>
      <c r="IF305" s="14"/>
      <c r="IG305" s="14"/>
      <c r="IH305" s="14"/>
      <c r="II305" s="14"/>
      <c r="IJ305" s="14"/>
      <c r="IK305" s="14"/>
      <c r="IL305" s="14"/>
      <c r="IM305" s="14"/>
    </row>
    <row r="306" spans="1:247" s="33" customFormat="1" x14ac:dyDescent="0.3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v>3.2834971434</v>
      </c>
      <c r="HF306" s="45">
        <v>3.2834971434</v>
      </c>
      <c r="HG306" s="45">
        <v>4.0131631751999999</v>
      </c>
      <c r="HH306" s="45">
        <v>2.5538311115000001</v>
      </c>
      <c r="HI306" s="45">
        <v>2.5538311115000001</v>
      </c>
      <c r="HJ306" s="14">
        <v>1.4593320637</v>
      </c>
      <c r="HK306" s="14">
        <v>1.4593320637</v>
      </c>
      <c r="HL306" s="14">
        <v>1.8241650796</v>
      </c>
      <c r="HM306" s="14">
        <v>1.0944990478000001</v>
      </c>
      <c r="HN306" s="14"/>
      <c r="HO306" s="14"/>
      <c r="HP306" s="14"/>
      <c r="HQ306" s="14"/>
      <c r="HR306" s="14"/>
      <c r="HS306" s="14"/>
      <c r="HT306" s="14"/>
      <c r="HU306" s="14"/>
      <c r="HV306" s="14"/>
      <c r="HW306" s="14"/>
      <c r="HX306" s="14"/>
      <c r="HY306" s="14"/>
      <c r="HZ306" s="14"/>
      <c r="IA306" s="14"/>
      <c r="IB306" s="14"/>
      <c r="IC306" s="14"/>
      <c r="ID306" s="14"/>
      <c r="IE306" s="14"/>
      <c r="IF306" s="14"/>
      <c r="IG306" s="14"/>
      <c r="IH306" s="14"/>
      <c r="II306" s="14"/>
      <c r="IJ306" s="14"/>
      <c r="IK306" s="14"/>
      <c r="IL306" s="14"/>
      <c r="IM306" s="14"/>
    </row>
    <row r="307" spans="1:247" s="33" customFormat="1" x14ac:dyDescent="0.3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v>25.432527157100001</v>
      </c>
      <c r="HF307" s="45">
        <v>18.813102280599999</v>
      </c>
      <c r="HG307" s="45">
        <v>17.767929931600001</v>
      </c>
      <c r="HH307" s="45">
        <v>16.374366799800001</v>
      </c>
      <c r="HI307" s="45">
        <v>13.935631318900001</v>
      </c>
      <c r="HJ307" s="14">
        <v>13.935631318900001</v>
      </c>
      <c r="HK307" s="14">
        <v>14.9808036679</v>
      </c>
      <c r="HL307" s="14">
        <v>13.238849753</v>
      </c>
      <c r="HM307" s="14">
        <v>10.8001142722</v>
      </c>
      <c r="HN307" s="14"/>
      <c r="HO307" s="14"/>
      <c r="HP307" s="14"/>
      <c r="HQ307" s="14"/>
      <c r="HR307" s="14"/>
      <c r="HS307" s="14"/>
      <c r="HT307" s="14"/>
      <c r="HU307" s="14"/>
      <c r="HV307" s="14"/>
      <c r="HW307" s="14"/>
      <c r="HX307" s="14"/>
      <c r="HY307" s="14"/>
      <c r="HZ307" s="14"/>
      <c r="IA307" s="14"/>
      <c r="IB307" s="14"/>
      <c r="IC307" s="14"/>
      <c r="ID307" s="14"/>
      <c r="IE307" s="14"/>
      <c r="IF307" s="14"/>
      <c r="IG307" s="14"/>
      <c r="IH307" s="14"/>
      <c r="II307" s="14"/>
      <c r="IJ307" s="14"/>
      <c r="IK307" s="14"/>
      <c r="IL307" s="14"/>
      <c r="IM307" s="14"/>
    </row>
    <row r="308" spans="1:247" s="33" customFormat="1" x14ac:dyDescent="0.3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v>18.698936497999998</v>
      </c>
      <c r="HF308" s="45">
        <v>15.0866419472</v>
      </c>
      <c r="HG308" s="45">
        <v>12.324299055499999</v>
      </c>
      <c r="HH308" s="45">
        <v>8.2870286752000002</v>
      </c>
      <c r="HI308" s="45">
        <v>5.949661613</v>
      </c>
      <c r="HJ308" s="14">
        <v>7.0121011866999998</v>
      </c>
      <c r="HK308" s="14">
        <v>6.7996132720000002</v>
      </c>
      <c r="HL308" s="14">
        <v>6.1621495276999996</v>
      </c>
      <c r="HM308" s="14">
        <v>4.8872220392000001</v>
      </c>
      <c r="HN308" s="14"/>
      <c r="HO308" s="14"/>
      <c r="HP308" s="14"/>
      <c r="HQ308" s="14"/>
      <c r="HR308" s="14"/>
      <c r="HS308" s="14"/>
      <c r="HT308" s="14"/>
      <c r="HU308" s="14"/>
      <c r="HV308" s="14"/>
      <c r="HW308" s="14"/>
      <c r="HX308" s="14"/>
      <c r="HY308" s="14"/>
      <c r="HZ308" s="14"/>
      <c r="IA308" s="14"/>
      <c r="IB308" s="14"/>
      <c r="IC308" s="14"/>
      <c r="ID308" s="14"/>
      <c r="IE308" s="14"/>
      <c r="IF308" s="14"/>
      <c r="IG308" s="14"/>
      <c r="IH308" s="14"/>
      <c r="II308" s="14"/>
      <c r="IJ308" s="14"/>
      <c r="IK308" s="14"/>
      <c r="IL308" s="14"/>
      <c r="IM308" s="14"/>
    </row>
    <row r="309" spans="1:247" s="33" customFormat="1" x14ac:dyDescent="0.3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v>26.1808078649</v>
      </c>
      <c r="HF309" s="45">
        <v>19.769181449000001</v>
      </c>
      <c r="HG309" s="45">
        <v>16.563368241100001</v>
      </c>
      <c r="HH309" s="45">
        <v>14.426159435800001</v>
      </c>
      <c r="HI309" s="45">
        <v>8.0145330199</v>
      </c>
      <c r="HJ309" s="14">
        <v>6.4116264158999998</v>
      </c>
      <c r="HK309" s="14">
        <v>6.9459286171999999</v>
      </c>
      <c r="HL309" s="14">
        <v>6.4116264158999998</v>
      </c>
      <c r="HM309" s="14">
        <v>4.8087198118999996</v>
      </c>
      <c r="HN309" s="14"/>
      <c r="HO309" s="14"/>
      <c r="HP309" s="14"/>
      <c r="HQ309" s="14"/>
      <c r="HR309" s="14"/>
      <c r="HS309" s="14"/>
      <c r="HT309" s="14"/>
      <c r="HU309" s="14"/>
      <c r="HV309" s="14"/>
      <c r="HW309" s="14"/>
      <c r="HX309" s="14"/>
      <c r="HY309" s="14"/>
      <c r="HZ309" s="14"/>
      <c r="IA309" s="14"/>
      <c r="IB309" s="14"/>
      <c r="IC309" s="14"/>
      <c r="ID309" s="14"/>
      <c r="IE309" s="14"/>
      <c r="IF309" s="14"/>
      <c r="IG309" s="14"/>
      <c r="IH309" s="14"/>
      <c r="II309" s="14"/>
      <c r="IJ309" s="14"/>
      <c r="IK309" s="14"/>
      <c r="IL309" s="14"/>
      <c r="IM309" s="14"/>
    </row>
    <row r="310" spans="1:247" s="33" customFormat="1" x14ac:dyDescent="0.3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v>14.540096740099999</v>
      </c>
      <c r="HF310" s="45">
        <v>14.540096740099999</v>
      </c>
      <c r="HG310" s="45">
        <v>16.478776305499999</v>
      </c>
      <c r="HH310" s="45">
        <v>11.632077392099999</v>
      </c>
      <c r="HI310" s="45">
        <v>13.5707569574</v>
      </c>
      <c r="HJ310" s="14">
        <v>13.5707569574</v>
      </c>
      <c r="HK310" s="14">
        <v>14.540096740099999</v>
      </c>
      <c r="HL310" s="14">
        <v>13.5707569574</v>
      </c>
      <c r="HM310" s="14">
        <v>9.6933978267000001</v>
      </c>
      <c r="HN310" s="14"/>
      <c r="HO310" s="14"/>
      <c r="HP310" s="14"/>
      <c r="HQ310" s="14"/>
      <c r="HR310" s="14"/>
      <c r="HS310" s="14"/>
      <c r="HT310" s="14"/>
      <c r="HU310" s="14"/>
      <c r="HV310" s="14"/>
      <c r="HW310" s="14"/>
      <c r="HX310" s="14"/>
      <c r="HY310" s="14"/>
      <c r="HZ310" s="14"/>
      <c r="IA310" s="14"/>
      <c r="IB310" s="14"/>
      <c r="IC310" s="14"/>
      <c r="ID310" s="14"/>
      <c r="IE310" s="14"/>
      <c r="IF310" s="14"/>
      <c r="IG310" s="14"/>
      <c r="IH310" s="14"/>
      <c r="II310" s="14"/>
      <c r="IJ310" s="14"/>
      <c r="IK310" s="14"/>
      <c r="IL310" s="14"/>
      <c r="IM310" s="14"/>
    </row>
    <row r="311" spans="1:247" s="33" customFormat="1" x14ac:dyDescent="0.3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v>14.120753624600001</v>
      </c>
      <c r="HF311" s="45">
        <v>12.3556594215</v>
      </c>
      <c r="HG311" s="45">
        <v>10.5905652185</v>
      </c>
      <c r="HH311" s="45">
        <v>10.5905652185</v>
      </c>
      <c r="HI311" s="45">
        <v>11.649621740300001</v>
      </c>
      <c r="HJ311" s="14">
        <v>10.237546377899999</v>
      </c>
      <c r="HK311" s="14">
        <v>8.4724521748000008</v>
      </c>
      <c r="HL311" s="14">
        <v>7.4133956529000002</v>
      </c>
      <c r="HM311" s="14">
        <v>5.2952826092</v>
      </c>
      <c r="HN311" s="14"/>
      <c r="HO311" s="14"/>
      <c r="HP311" s="14"/>
      <c r="HQ311" s="14"/>
      <c r="HR311" s="14"/>
      <c r="HS311" s="14"/>
      <c r="HT311" s="14"/>
      <c r="HU311" s="14"/>
      <c r="HV311" s="14"/>
      <c r="HW311" s="14"/>
      <c r="HX311" s="14"/>
      <c r="HY311" s="14"/>
      <c r="HZ311" s="14"/>
      <c r="IA311" s="14"/>
      <c r="IB311" s="14"/>
      <c r="IC311" s="14"/>
      <c r="ID311" s="14"/>
      <c r="IE311" s="14"/>
      <c r="IF311" s="14"/>
      <c r="IG311" s="14"/>
      <c r="IH311" s="14"/>
      <c r="II311" s="14"/>
      <c r="IJ311" s="14"/>
      <c r="IK311" s="14"/>
      <c r="IL311" s="14"/>
      <c r="IM311" s="14"/>
    </row>
    <row r="312" spans="1:247" s="33" customFormat="1" x14ac:dyDescent="0.3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v>16.6028379784</v>
      </c>
      <c r="HF312" s="45">
        <v>15.274610940200001</v>
      </c>
      <c r="HG312" s="45">
        <v>10.625816306200001</v>
      </c>
      <c r="HH312" s="45">
        <v>9.5189604410000008</v>
      </c>
      <c r="HI312" s="45">
        <v>8.8548469218000001</v>
      </c>
      <c r="HJ312" s="14">
        <v>8.4121045757000008</v>
      </c>
      <c r="HK312" s="14">
        <v>8.4121045757000008</v>
      </c>
      <c r="HL312" s="14">
        <v>6.4197640183000004</v>
      </c>
      <c r="HM312" s="14">
        <v>5.7556504991999997</v>
      </c>
      <c r="HN312" s="14"/>
      <c r="HO312" s="14"/>
      <c r="HP312" s="14"/>
      <c r="HQ312" s="14"/>
      <c r="HR312" s="14"/>
      <c r="HS312" s="14"/>
      <c r="HT312" s="14"/>
      <c r="HU312" s="14"/>
      <c r="HV312" s="14"/>
      <c r="HW312" s="14"/>
      <c r="HX312" s="14"/>
      <c r="HY312" s="14"/>
      <c r="HZ312" s="14"/>
      <c r="IA312" s="14"/>
      <c r="IB312" s="14"/>
      <c r="IC312" s="14"/>
      <c r="ID312" s="14"/>
      <c r="IE312" s="14"/>
      <c r="IF312" s="14"/>
      <c r="IG312" s="14"/>
      <c r="IH312" s="14"/>
      <c r="II312" s="14"/>
      <c r="IJ312" s="14"/>
      <c r="IK312" s="14"/>
      <c r="IL312" s="14"/>
      <c r="IM312" s="14"/>
    </row>
    <row r="313" spans="1:247" s="33" customFormat="1" x14ac:dyDescent="0.3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v>11.447541640400001</v>
      </c>
      <c r="HF313" s="45">
        <v>12.2652231862</v>
      </c>
      <c r="HG313" s="45">
        <v>11.447541640400001</v>
      </c>
      <c r="HH313" s="45">
        <v>10.6298600947</v>
      </c>
      <c r="HI313" s="45">
        <v>8.9944970031999993</v>
      </c>
      <c r="HJ313" s="14">
        <v>9.8121785489000004</v>
      </c>
      <c r="HK313" s="14">
        <v>9.8121785489000004</v>
      </c>
      <c r="HL313" s="14">
        <v>8.9944970031999993</v>
      </c>
      <c r="HM313" s="14">
        <v>7.3591339116999999</v>
      </c>
      <c r="HN313" s="14"/>
      <c r="HO313" s="14"/>
      <c r="HP313" s="14"/>
      <c r="HQ313" s="14"/>
      <c r="HR313" s="14"/>
      <c r="HS313" s="14"/>
      <c r="HT313" s="14"/>
      <c r="HU313" s="14"/>
      <c r="HV313" s="14"/>
      <c r="HW313" s="14"/>
      <c r="HX313" s="14"/>
      <c r="HY313" s="14"/>
      <c r="HZ313" s="14"/>
      <c r="IA313" s="14"/>
      <c r="IB313" s="14"/>
      <c r="IC313" s="14"/>
      <c r="ID313" s="14"/>
      <c r="IE313" s="14"/>
      <c r="IF313" s="14"/>
      <c r="IG313" s="14"/>
      <c r="IH313" s="14"/>
      <c r="II313" s="14"/>
      <c r="IJ313" s="14"/>
      <c r="IK313" s="14"/>
      <c r="IL313" s="14"/>
      <c r="IM313" s="14"/>
    </row>
    <row r="314" spans="1:247" s="33" customFormat="1" x14ac:dyDescent="0.3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v>19.148179555199999</v>
      </c>
      <c r="HF314" s="45">
        <v>17.506907021899998</v>
      </c>
      <c r="HG314" s="45">
        <v>17.689270636700002</v>
      </c>
      <c r="HH314" s="45">
        <v>16.230361718200001</v>
      </c>
      <c r="HI314" s="45">
        <v>15.500907259</v>
      </c>
      <c r="HJ314" s="14">
        <v>13.1301802664</v>
      </c>
      <c r="HK314" s="14">
        <v>13.3125438812</v>
      </c>
      <c r="HL314" s="14">
        <v>11.671271347899999</v>
      </c>
      <c r="HM314" s="14">
        <v>10.029998814600001</v>
      </c>
      <c r="HN314" s="14"/>
      <c r="HO314" s="14"/>
      <c r="HP314" s="14"/>
      <c r="HQ314" s="14"/>
      <c r="HR314" s="14"/>
      <c r="HS314" s="14"/>
      <c r="HT314" s="14"/>
      <c r="HU314" s="14"/>
      <c r="HV314" s="14"/>
      <c r="HW314" s="14"/>
      <c r="HX314" s="14"/>
      <c r="HY314" s="14"/>
      <c r="HZ314" s="14"/>
      <c r="IA314" s="14"/>
      <c r="IB314" s="14"/>
      <c r="IC314" s="14"/>
      <c r="ID314" s="14"/>
      <c r="IE314" s="14"/>
      <c r="IF314" s="14"/>
      <c r="IG314" s="14"/>
      <c r="IH314" s="14"/>
      <c r="II314" s="14"/>
      <c r="IJ314" s="14"/>
      <c r="IK314" s="14"/>
      <c r="IL314" s="14"/>
      <c r="IM314" s="14"/>
    </row>
    <row r="315" spans="1:247" s="33" customFormat="1" x14ac:dyDescent="0.3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v>14.8762361829</v>
      </c>
      <c r="HF315" s="45">
        <v>13.582650427900001</v>
      </c>
      <c r="HG315" s="45">
        <v>12.2890646728</v>
      </c>
      <c r="HH315" s="45">
        <v>12.9358575503</v>
      </c>
      <c r="HI315" s="45">
        <v>11.642271795299999</v>
      </c>
      <c r="HJ315" s="14">
        <v>10.3486860403</v>
      </c>
      <c r="HK315" s="14">
        <v>11.642271795299999</v>
      </c>
      <c r="HL315" s="14">
        <v>12.2890646728</v>
      </c>
      <c r="HM315" s="14">
        <v>9.0551002852</v>
      </c>
      <c r="HN315" s="14"/>
      <c r="HO315" s="14"/>
      <c r="HP315" s="14"/>
      <c r="HQ315" s="14"/>
      <c r="HR315" s="14"/>
      <c r="HS315" s="14"/>
      <c r="HT315" s="14"/>
      <c r="HU315" s="14"/>
      <c r="HV315" s="14"/>
      <c r="HW315" s="14"/>
      <c r="HX315" s="14"/>
      <c r="HY315" s="14"/>
      <c r="HZ315" s="14"/>
      <c r="IA315" s="14"/>
      <c r="IB315" s="14"/>
      <c r="IC315" s="14"/>
      <c r="ID315" s="14"/>
      <c r="IE315" s="14"/>
      <c r="IF315" s="14"/>
      <c r="IG315" s="14"/>
      <c r="IH315" s="14"/>
      <c r="II315" s="14"/>
      <c r="IJ315" s="14"/>
      <c r="IK315" s="14"/>
      <c r="IL315" s="14"/>
      <c r="IM315" s="14"/>
    </row>
    <row r="316" spans="1:247" s="33" customFormat="1" x14ac:dyDescent="0.3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v>13.9821960038</v>
      </c>
      <c r="HF316" s="45">
        <v>14.8144695754</v>
      </c>
      <c r="HG316" s="45">
        <v>11.1524658601</v>
      </c>
      <c r="HH316" s="45">
        <v>9.9872828598000005</v>
      </c>
      <c r="HI316" s="45">
        <v>8.8220998594999998</v>
      </c>
      <c r="HJ316" s="14">
        <v>9.1550092882000005</v>
      </c>
      <c r="HK316" s="14">
        <v>6.9910980019000002</v>
      </c>
      <c r="HL316" s="14">
        <v>6.1588244302000001</v>
      </c>
      <c r="HM316" s="14">
        <v>5.4930055728999996</v>
      </c>
      <c r="HN316" s="14"/>
      <c r="HO316" s="14"/>
      <c r="HP316" s="14"/>
      <c r="HQ316" s="14"/>
      <c r="HR316" s="14"/>
      <c r="HS316" s="14"/>
      <c r="HT316" s="14"/>
      <c r="HU316" s="14"/>
      <c r="HV316" s="14"/>
      <c r="HW316" s="14"/>
      <c r="HX316" s="14"/>
      <c r="HY316" s="14"/>
      <c r="HZ316" s="14"/>
      <c r="IA316" s="14"/>
      <c r="IB316" s="14"/>
      <c r="IC316" s="14"/>
      <c r="ID316" s="14"/>
      <c r="IE316" s="14"/>
      <c r="IF316" s="14"/>
      <c r="IG316" s="14"/>
      <c r="IH316" s="14"/>
      <c r="II316" s="14"/>
      <c r="IJ316" s="14"/>
      <c r="IK316" s="14"/>
      <c r="IL316" s="14"/>
      <c r="IM316" s="14"/>
    </row>
    <row r="317" spans="1:247" s="33" customFormat="1" x14ac:dyDescent="0.3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v>8.7901048534000008</v>
      </c>
      <c r="HF317" s="45">
        <v>10.0458341182</v>
      </c>
      <c r="HG317" s="45">
        <v>11.3015633829</v>
      </c>
      <c r="HH317" s="45">
        <v>10.0458341182</v>
      </c>
      <c r="HI317" s="45">
        <v>11.3015633829</v>
      </c>
      <c r="HJ317" s="14">
        <v>11.3015633829</v>
      </c>
      <c r="HK317" s="14">
        <v>11.3015633829</v>
      </c>
      <c r="HL317" s="14">
        <v>11.3015633829</v>
      </c>
      <c r="HM317" s="14">
        <v>6.2786463239000003</v>
      </c>
      <c r="HN317" s="14"/>
      <c r="HO317" s="14"/>
      <c r="HP317" s="14"/>
      <c r="HQ317" s="14"/>
      <c r="HR317" s="14"/>
      <c r="HS317" s="14"/>
      <c r="HT317" s="14"/>
      <c r="HU317" s="14"/>
      <c r="HV317" s="14"/>
      <c r="HW317" s="14"/>
      <c r="HX317" s="14"/>
      <c r="HY317" s="14"/>
      <c r="HZ317" s="14"/>
      <c r="IA317" s="14"/>
      <c r="IB317" s="14"/>
      <c r="IC317" s="14"/>
      <c r="ID317" s="14"/>
      <c r="IE317" s="14"/>
      <c r="IF317" s="14"/>
      <c r="IG317" s="14"/>
      <c r="IH317" s="14"/>
      <c r="II317" s="14"/>
      <c r="IJ317" s="14"/>
      <c r="IK317" s="14"/>
      <c r="IL317" s="14"/>
      <c r="IM317" s="14"/>
    </row>
    <row r="318" spans="1:247" s="33" customFormat="1" x14ac:dyDescent="0.3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v>23.6030904313</v>
      </c>
      <c r="HF318" s="45">
        <v>15.7353936209</v>
      </c>
      <c r="HG318" s="45">
        <v>12.5883148967</v>
      </c>
      <c r="HH318" s="45">
        <v>7.8676968104</v>
      </c>
      <c r="HI318" s="45">
        <v>4.7206180863</v>
      </c>
      <c r="HJ318" s="14">
        <v>4.7206180863</v>
      </c>
      <c r="HK318" s="14">
        <v>4.7206180863</v>
      </c>
      <c r="HL318" s="14">
        <v>4.7206180863</v>
      </c>
      <c r="HM318" s="14">
        <v>6.2941574483</v>
      </c>
      <c r="HN318" s="14"/>
      <c r="HO318" s="14"/>
      <c r="HP318" s="14"/>
      <c r="HQ318" s="14"/>
      <c r="HR318" s="14"/>
      <c r="HS318" s="14"/>
      <c r="HT318" s="14"/>
      <c r="HU318" s="14"/>
      <c r="HV318" s="14"/>
      <c r="HW318" s="14"/>
      <c r="HX318" s="14"/>
      <c r="HY318" s="14"/>
      <c r="HZ318" s="14"/>
      <c r="IA318" s="14"/>
      <c r="IB318" s="14"/>
      <c r="IC318" s="14"/>
      <c r="ID318" s="14"/>
      <c r="IE318" s="14"/>
      <c r="IF318" s="14"/>
      <c r="IG318" s="14"/>
      <c r="IH318" s="14"/>
      <c r="II318" s="14"/>
      <c r="IJ318" s="14"/>
      <c r="IK318" s="14"/>
      <c r="IL318" s="14"/>
      <c r="IM318" s="14"/>
    </row>
    <row r="319" spans="1:247" s="33" customFormat="1" x14ac:dyDescent="0.3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v>14.1583438564</v>
      </c>
      <c r="HF319" s="45">
        <v>12.627712088199999</v>
      </c>
      <c r="HG319" s="45">
        <v>13.010370030200001</v>
      </c>
      <c r="HH319" s="45">
        <v>15.3063176826</v>
      </c>
      <c r="HI319" s="45">
        <v>15.688975624699999</v>
      </c>
      <c r="HJ319" s="14">
        <v>15.688975624699999</v>
      </c>
      <c r="HK319" s="14">
        <v>16.836949450900001</v>
      </c>
      <c r="HL319" s="14">
        <v>16.071633566799999</v>
      </c>
      <c r="HM319" s="14">
        <v>14.1583438564</v>
      </c>
      <c r="HN319" s="14"/>
      <c r="HO319" s="14"/>
      <c r="HP319" s="14"/>
      <c r="HQ319" s="14"/>
      <c r="HR319" s="14"/>
      <c r="HS319" s="14"/>
      <c r="HT319" s="14"/>
      <c r="HU319" s="14"/>
      <c r="HV319" s="14"/>
      <c r="HW319" s="14"/>
      <c r="HX319" s="14"/>
      <c r="HY319" s="14"/>
      <c r="HZ319" s="14"/>
      <c r="IA319" s="14"/>
      <c r="IB319" s="14"/>
      <c r="IC319" s="14"/>
      <c r="ID319" s="14"/>
      <c r="IE319" s="14"/>
      <c r="IF319" s="14"/>
      <c r="IG319" s="14"/>
      <c r="IH319" s="14"/>
      <c r="II319" s="14"/>
      <c r="IJ319" s="14"/>
      <c r="IK319" s="14"/>
      <c r="IL319" s="14"/>
      <c r="IM319" s="14"/>
    </row>
    <row r="320" spans="1:247" s="33" customFormat="1" x14ac:dyDescent="0.3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v>2.3901601884999999</v>
      </c>
      <c r="HF320" s="45">
        <v>2.3901601884999999</v>
      </c>
      <c r="HG320" s="45">
        <v>1.9121281508000001</v>
      </c>
      <c r="HH320" s="45">
        <v>1.4340961131000001</v>
      </c>
      <c r="HI320" s="45">
        <v>2.8681922262000001</v>
      </c>
      <c r="HJ320" s="14">
        <v>2.8681922262000001</v>
      </c>
      <c r="HK320" s="14">
        <v>2.3901601884999999</v>
      </c>
      <c r="HL320" s="14">
        <v>1.9121281508000001</v>
      </c>
      <c r="HM320" s="14">
        <v>3.8242563017000002</v>
      </c>
      <c r="HN320" s="14"/>
      <c r="HO320" s="14"/>
      <c r="HP320" s="14"/>
      <c r="HQ320" s="14"/>
      <c r="HR320" s="14"/>
      <c r="HS320" s="14"/>
      <c r="HT320" s="14"/>
      <c r="HU320" s="14"/>
      <c r="HV320" s="14"/>
      <c r="HW320" s="14"/>
      <c r="HX320" s="14"/>
      <c r="HY320" s="14"/>
      <c r="HZ320" s="14"/>
      <c r="IA320" s="14"/>
      <c r="IB320" s="14"/>
      <c r="IC320" s="14"/>
      <c r="ID320" s="14"/>
      <c r="IE320" s="14"/>
      <c r="IF320" s="14"/>
      <c r="IG320" s="14"/>
      <c r="IH320" s="14"/>
      <c r="II320" s="14"/>
      <c r="IJ320" s="14"/>
      <c r="IK320" s="14"/>
      <c r="IL320" s="14"/>
      <c r="IM320" s="14"/>
    </row>
    <row r="321" spans="1:247" s="33" customFormat="1" x14ac:dyDescent="0.3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v>1.8536196558</v>
      </c>
      <c r="HF321" s="45">
        <v>0.46340491389999999</v>
      </c>
      <c r="HG321" s="45">
        <v>0.46340491389999999</v>
      </c>
      <c r="HH321" s="45">
        <v>0</v>
      </c>
      <c r="HI321" s="45">
        <v>0</v>
      </c>
      <c r="HJ321" s="14">
        <v>0</v>
      </c>
      <c r="HK321" s="14">
        <v>0.92680982789999999</v>
      </c>
      <c r="HL321" s="14">
        <v>1.3902147417999999</v>
      </c>
      <c r="HM321" s="14">
        <v>1.3902147417999999</v>
      </c>
      <c r="HN321" s="14"/>
      <c r="HO321" s="14"/>
      <c r="HP321" s="14"/>
      <c r="HQ321" s="14"/>
      <c r="HR321" s="14"/>
      <c r="HS321" s="14"/>
      <c r="HT321" s="14"/>
      <c r="HU321" s="14"/>
      <c r="HV321" s="14"/>
      <c r="HW321" s="14"/>
      <c r="HX321" s="14"/>
      <c r="HY321" s="14"/>
      <c r="HZ321" s="14"/>
      <c r="IA321" s="14"/>
      <c r="IB321" s="14"/>
      <c r="IC321" s="14"/>
      <c r="ID321" s="14"/>
      <c r="IE321" s="14"/>
      <c r="IF321" s="14"/>
      <c r="IG321" s="14"/>
      <c r="IH321" s="14"/>
      <c r="II321" s="14"/>
      <c r="IJ321" s="14"/>
      <c r="IK321" s="14"/>
      <c r="IL321" s="14"/>
      <c r="IM321" s="14"/>
    </row>
    <row r="322" spans="1:247" s="33" customFormat="1" x14ac:dyDescent="0.3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v>0.61056770589999998</v>
      </c>
      <c r="HF322" s="45">
        <v>3.0528385293000002</v>
      </c>
      <c r="HG322" s="45">
        <v>4.2739739410000004</v>
      </c>
      <c r="HH322" s="45">
        <v>4.2739739410000004</v>
      </c>
      <c r="HI322" s="45">
        <v>4.2739739410000004</v>
      </c>
      <c r="HJ322" s="14">
        <v>4.2739739410000004</v>
      </c>
      <c r="HK322" s="14">
        <v>4.2739739410000004</v>
      </c>
      <c r="HL322" s="14">
        <v>3.0528385293000002</v>
      </c>
      <c r="HM322" s="14">
        <v>0.61056770589999998</v>
      </c>
      <c r="HN322" s="14"/>
      <c r="HO322" s="14"/>
      <c r="HP322" s="14"/>
      <c r="HQ322" s="14"/>
      <c r="HR322" s="14"/>
      <c r="HS322" s="14"/>
      <c r="HT322" s="14"/>
      <c r="HU322" s="14"/>
      <c r="HV322" s="14"/>
      <c r="HW322" s="14"/>
      <c r="HX322" s="14"/>
      <c r="HY322" s="14"/>
      <c r="HZ322" s="14"/>
      <c r="IA322" s="14"/>
      <c r="IB322" s="14"/>
      <c r="IC322" s="14"/>
      <c r="ID322" s="14"/>
      <c r="IE322" s="14"/>
      <c r="IF322" s="14"/>
      <c r="IG322" s="14"/>
      <c r="IH322" s="14"/>
      <c r="II322" s="14"/>
      <c r="IJ322" s="14"/>
      <c r="IK322" s="14"/>
      <c r="IL322" s="14"/>
      <c r="IM322" s="14"/>
    </row>
    <row r="323" spans="1:247" s="33" customFormat="1" x14ac:dyDescent="0.3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v>4.7337651578999997</v>
      </c>
      <c r="HF323" s="45">
        <v>4.7337651578999997</v>
      </c>
      <c r="HG323" s="45">
        <v>3.1558434385999998</v>
      </c>
      <c r="HH323" s="45">
        <v>2.3668825789999999</v>
      </c>
      <c r="HI323" s="45">
        <v>0.78896085969999996</v>
      </c>
      <c r="HJ323" s="14">
        <v>0.78896085969999996</v>
      </c>
      <c r="HK323" s="14">
        <v>0.78896085969999996</v>
      </c>
      <c r="HL323" s="14">
        <v>0.78896085969999996</v>
      </c>
      <c r="HM323" s="14">
        <v>0</v>
      </c>
      <c r="HN323" s="14"/>
      <c r="HO323" s="14"/>
      <c r="HP323" s="14"/>
      <c r="HQ323" s="14"/>
      <c r="HR323" s="14"/>
      <c r="HS323" s="14"/>
      <c r="HT323" s="14"/>
      <c r="HU323" s="14"/>
      <c r="HV323" s="14"/>
      <c r="HW323" s="14"/>
      <c r="HX323" s="14"/>
      <c r="HY323" s="14"/>
      <c r="HZ323" s="14"/>
      <c r="IA323" s="14"/>
      <c r="IB323" s="14"/>
      <c r="IC323" s="14"/>
      <c r="ID323" s="14"/>
      <c r="IE323" s="14"/>
      <c r="IF323" s="14"/>
      <c r="IG323" s="14"/>
      <c r="IH323" s="14"/>
      <c r="II323" s="14"/>
      <c r="IJ323" s="14"/>
      <c r="IK323" s="14"/>
      <c r="IL323" s="14"/>
      <c r="IM323" s="14"/>
    </row>
    <row r="324" spans="1:247" s="33" customFormat="1" x14ac:dyDescent="0.3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v>14.814570953600001</v>
      </c>
      <c r="HF324" s="45">
        <v>11.522444074999999</v>
      </c>
      <c r="HG324" s="45">
        <v>12.3454757946</v>
      </c>
      <c r="HH324" s="45">
        <v>8.2303171963999997</v>
      </c>
      <c r="HI324" s="45">
        <v>8.2303171963999997</v>
      </c>
      <c r="HJ324" s="14">
        <v>6.5842537570999999</v>
      </c>
      <c r="HK324" s="14">
        <v>6.5842537570999999</v>
      </c>
      <c r="HL324" s="14">
        <v>6.5842537570999999</v>
      </c>
      <c r="HM324" s="14">
        <v>4.9381903179000002</v>
      </c>
      <c r="HN324" s="14"/>
      <c r="HO324" s="14"/>
      <c r="HP324" s="14"/>
      <c r="HQ324" s="14"/>
      <c r="HR324" s="14"/>
      <c r="HS324" s="14"/>
      <c r="HT324" s="14"/>
      <c r="HU324" s="14"/>
      <c r="HV324" s="14"/>
      <c r="HW324" s="14"/>
      <c r="HX324" s="14"/>
      <c r="HY324" s="14"/>
      <c r="HZ324" s="14"/>
      <c r="IA324" s="14"/>
      <c r="IB324" s="14"/>
      <c r="IC324" s="14"/>
      <c r="ID324" s="14"/>
      <c r="IE324" s="14"/>
      <c r="IF324" s="14"/>
      <c r="IG324" s="14"/>
      <c r="IH324" s="14"/>
      <c r="II324" s="14"/>
      <c r="IJ324" s="14"/>
      <c r="IK324" s="14"/>
      <c r="IL324" s="14"/>
      <c r="IM324" s="14"/>
    </row>
    <row r="325" spans="1:247" s="33" customFormat="1" x14ac:dyDescent="0.3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v>42.179613663300003</v>
      </c>
      <c r="HF325" s="45">
        <v>22.877078597099999</v>
      </c>
      <c r="HG325" s="45">
        <v>20.732352478599999</v>
      </c>
      <c r="HH325" s="45">
        <v>20.0174437724</v>
      </c>
      <c r="HI325" s="45">
        <v>14.298174123200001</v>
      </c>
      <c r="HJ325" s="14">
        <v>13.583265417</v>
      </c>
      <c r="HK325" s="14">
        <v>17.1578089478</v>
      </c>
      <c r="HL325" s="14">
        <v>15.0130828293</v>
      </c>
      <c r="HM325" s="14">
        <v>13.583265417</v>
      </c>
      <c r="HN325" s="14"/>
      <c r="HO325" s="14"/>
      <c r="HP325" s="14"/>
      <c r="HQ325" s="14"/>
      <c r="HR325" s="14"/>
      <c r="HS325" s="14"/>
      <c r="HT325" s="14"/>
      <c r="HU325" s="14"/>
      <c r="HV325" s="14"/>
      <c r="HW325" s="14"/>
      <c r="HX325" s="14"/>
      <c r="HY325" s="14"/>
      <c r="HZ325" s="14"/>
      <c r="IA325" s="14"/>
      <c r="IB325" s="14"/>
      <c r="IC325" s="14"/>
      <c r="ID325" s="14"/>
      <c r="IE325" s="14"/>
      <c r="IF325" s="14"/>
      <c r="IG325" s="14"/>
      <c r="IH325" s="14"/>
      <c r="II325" s="14"/>
      <c r="IJ325" s="14"/>
      <c r="IK325" s="14"/>
      <c r="IL325" s="14"/>
      <c r="IM325" s="14"/>
    </row>
    <row r="326" spans="1:247" s="33" customFormat="1" x14ac:dyDescent="0.3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v>2.4110910187000001</v>
      </c>
      <c r="HF326" s="45">
        <v>1.2055455093</v>
      </c>
      <c r="HG326" s="45">
        <v>1.2055455093</v>
      </c>
      <c r="HH326" s="45">
        <v>1.2055455093</v>
      </c>
      <c r="HI326" s="45">
        <v>0</v>
      </c>
      <c r="HJ326" s="14">
        <v>1.2055455093</v>
      </c>
      <c r="HK326" s="14">
        <v>1.2055455093</v>
      </c>
      <c r="HL326" s="14">
        <v>1.2055455093</v>
      </c>
      <c r="HM326" s="14">
        <v>1.2055455093</v>
      </c>
      <c r="HN326" s="14"/>
      <c r="HO326" s="14"/>
      <c r="HP326" s="14"/>
      <c r="HQ326" s="14"/>
      <c r="HR326" s="14"/>
      <c r="HS326" s="14"/>
      <c r="HT326" s="14"/>
      <c r="HU326" s="14"/>
      <c r="HV326" s="14"/>
      <c r="HW326" s="14"/>
      <c r="HX326" s="14"/>
      <c r="HY326" s="14"/>
      <c r="HZ326" s="14"/>
      <c r="IA326" s="14"/>
      <c r="IB326" s="14"/>
      <c r="IC326" s="14"/>
      <c r="ID326" s="14"/>
      <c r="IE326" s="14"/>
      <c r="IF326" s="14"/>
      <c r="IG326" s="14"/>
      <c r="IH326" s="14"/>
      <c r="II326" s="14"/>
      <c r="IJ326" s="14"/>
      <c r="IK326" s="14"/>
      <c r="IL326" s="14"/>
      <c r="IM326" s="14"/>
    </row>
    <row r="327" spans="1:247" s="33" customFormat="1" x14ac:dyDescent="0.3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v>8.1603786415999995</v>
      </c>
      <c r="HF327" s="45">
        <v>5.9842776705</v>
      </c>
      <c r="HG327" s="45">
        <v>5.4402524276999999</v>
      </c>
      <c r="HH327" s="45">
        <v>4.8962271848999999</v>
      </c>
      <c r="HI327" s="45">
        <v>3.8081766994000001</v>
      </c>
      <c r="HJ327" s="14">
        <v>4.3522019421999998</v>
      </c>
      <c r="HK327" s="14">
        <v>4.3522019421999998</v>
      </c>
      <c r="HL327" s="14">
        <v>3.8081766994000001</v>
      </c>
      <c r="HM327" s="14">
        <v>3.2641514566000001</v>
      </c>
      <c r="HN327" s="14"/>
      <c r="HO327" s="14"/>
      <c r="HP327" s="14"/>
      <c r="HQ327" s="14"/>
      <c r="HR327" s="14"/>
      <c r="HS327" s="14"/>
      <c r="HT327" s="14"/>
      <c r="HU327" s="14"/>
      <c r="HV327" s="14"/>
      <c r="HW327" s="14"/>
      <c r="HX327" s="14"/>
      <c r="HY327" s="14"/>
      <c r="HZ327" s="14"/>
      <c r="IA327" s="14"/>
      <c r="IB327" s="14"/>
      <c r="IC327" s="14"/>
      <c r="ID327" s="14"/>
      <c r="IE327" s="14"/>
      <c r="IF327" s="14"/>
      <c r="IG327" s="14"/>
      <c r="IH327" s="14"/>
      <c r="II327" s="14"/>
      <c r="IJ327" s="14"/>
      <c r="IK327" s="14"/>
      <c r="IL327" s="14"/>
      <c r="IM327" s="14"/>
    </row>
    <row r="328" spans="1:247" s="33" customFormat="1" x14ac:dyDescent="0.3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v>11.206295447800001</v>
      </c>
      <c r="HF328" s="45">
        <v>6.2257196932000003</v>
      </c>
      <c r="HG328" s="45">
        <v>2.4902878773000001</v>
      </c>
      <c r="HH328" s="45">
        <v>3.7354318159000002</v>
      </c>
      <c r="HI328" s="45">
        <v>4.9805757546000002</v>
      </c>
      <c r="HJ328" s="14">
        <v>4.9805757546000002</v>
      </c>
      <c r="HK328" s="14">
        <v>4.9805757546000002</v>
      </c>
      <c r="HL328" s="14">
        <v>7.4708636318000003</v>
      </c>
      <c r="HM328" s="14">
        <v>9.9611515091000005</v>
      </c>
      <c r="HN328" s="14"/>
      <c r="HO328" s="14"/>
      <c r="HP328" s="14"/>
      <c r="HQ328" s="14"/>
      <c r="HR328" s="14"/>
      <c r="HS328" s="14"/>
      <c r="HT328" s="14"/>
      <c r="HU328" s="14"/>
      <c r="HV328" s="14"/>
      <c r="HW328" s="14"/>
      <c r="HX328" s="14"/>
      <c r="HY328" s="14"/>
      <c r="HZ328" s="14"/>
      <c r="IA328" s="14"/>
      <c r="IB328" s="14"/>
      <c r="IC328" s="14"/>
      <c r="ID328" s="14"/>
      <c r="IE328" s="14"/>
      <c r="IF328" s="14"/>
      <c r="IG328" s="14"/>
      <c r="IH328" s="14"/>
      <c r="II328" s="14"/>
      <c r="IJ328" s="14"/>
      <c r="IK328" s="14"/>
      <c r="IL328" s="14"/>
      <c r="IM328" s="14"/>
    </row>
    <row r="329" spans="1:247" s="33" customFormat="1" x14ac:dyDescent="0.3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v>8.7210147384999992</v>
      </c>
      <c r="HF329" s="45">
        <v>9.6900163761000009</v>
      </c>
      <c r="HG329" s="45">
        <v>11.628019651400001</v>
      </c>
      <c r="HH329" s="45">
        <v>10.659018013700001</v>
      </c>
      <c r="HI329" s="45">
        <v>9.6900163761000009</v>
      </c>
      <c r="HJ329" s="14">
        <v>7.7520131009000002</v>
      </c>
      <c r="HK329" s="14">
        <v>7.7520131009000002</v>
      </c>
      <c r="HL329" s="14">
        <v>7.7520131009000002</v>
      </c>
      <c r="HM329" s="14">
        <v>3.8760065505000001</v>
      </c>
      <c r="HN329" s="14"/>
      <c r="HO329" s="14"/>
      <c r="HP329" s="14"/>
      <c r="HQ329" s="14"/>
      <c r="HR329" s="14"/>
      <c r="HS329" s="14"/>
      <c r="HT329" s="14"/>
      <c r="HU329" s="14"/>
      <c r="HV329" s="14"/>
      <c r="HW329" s="14"/>
      <c r="HX329" s="14"/>
      <c r="HY329" s="14"/>
      <c r="HZ329" s="14"/>
      <c r="IA329" s="14"/>
      <c r="IB329" s="14"/>
      <c r="IC329" s="14"/>
      <c r="ID329" s="14"/>
      <c r="IE329" s="14"/>
      <c r="IF329" s="14"/>
      <c r="IG329" s="14"/>
      <c r="IH329" s="14"/>
      <c r="II329" s="14"/>
      <c r="IJ329" s="14"/>
      <c r="IK329" s="14"/>
      <c r="IL329" s="14"/>
      <c r="IM329" s="14"/>
    </row>
    <row r="330" spans="1:247" s="33" customFormat="1" x14ac:dyDescent="0.3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v>23.6724149466</v>
      </c>
      <c r="HF330" s="45">
        <v>21.0993263654</v>
      </c>
      <c r="HG330" s="45">
        <v>14.4092960544</v>
      </c>
      <c r="HH330" s="45">
        <v>14.9239137707</v>
      </c>
      <c r="HI330" s="45">
        <v>13.380060622</v>
      </c>
      <c r="HJ330" s="14">
        <v>12.3508251895</v>
      </c>
      <c r="HK330" s="14">
        <v>10.8069720408</v>
      </c>
      <c r="HL330" s="14">
        <v>10.8069720408</v>
      </c>
      <c r="HM330" s="14">
        <v>10.2923543246</v>
      </c>
      <c r="HN330" s="14"/>
      <c r="HO330" s="14"/>
      <c r="HP330" s="14"/>
      <c r="HQ330" s="14"/>
      <c r="HR330" s="14"/>
      <c r="HS330" s="14"/>
      <c r="HT330" s="14"/>
      <c r="HU330" s="14"/>
      <c r="HV330" s="14"/>
      <c r="HW330" s="14"/>
      <c r="HX330" s="14"/>
      <c r="HY330" s="14"/>
      <c r="HZ330" s="14"/>
      <c r="IA330" s="14"/>
      <c r="IB330" s="14"/>
      <c r="IC330" s="14"/>
      <c r="ID330" s="14"/>
      <c r="IE330" s="14"/>
      <c r="IF330" s="14"/>
      <c r="IG330" s="14"/>
      <c r="IH330" s="14"/>
      <c r="II330" s="14"/>
      <c r="IJ330" s="14"/>
      <c r="IK330" s="14"/>
      <c r="IL330" s="14"/>
      <c r="IM330" s="14"/>
    </row>
    <row r="331" spans="1:247" s="33" customFormat="1" x14ac:dyDescent="0.3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v>18.284621226999999</v>
      </c>
      <c r="HF331" s="45">
        <v>18.987875889600001</v>
      </c>
      <c r="HG331" s="45">
        <v>18.987875889600001</v>
      </c>
      <c r="HH331" s="45">
        <v>14.7683479141</v>
      </c>
      <c r="HI331" s="45">
        <v>15.4716025767</v>
      </c>
      <c r="HJ331" s="14">
        <v>13.361838589</v>
      </c>
      <c r="HK331" s="14">
        <v>12.6585839264</v>
      </c>
      <c r="HL331" s="14">
        <v>12.6585839264</v>
      </c>
      <c r="HM331" s="14">
        <v>9.8455652761000003</v>
      </c>
      <c r="HN331" s="14"/>
      <c r="HO331" s="14"/>
      <c r="HP331" s="14"/>
      <c r="HQ331" s="14"/>
      <c r="HR331" s="14"/>
      <c r="HS331" s="14"/>
      <c r="HT331" s="14"/>
      <c r="HU331" s="14"/>
      <c r="HV331" s="14"/>
      <c r="HW331" s="14"/>
      <c r="HX331" s="14"/>
      <c r="HY331" s="14"/>
      <c r="HZ331" s="14"/>
      <c r="IA331" s="14"/>
      <c r="IB331" s="14"/>
      <c r="IC331" s="14"/>
      <c r="ID331" s="14"/>
      <c r="IE331" s="14"/>
      <c r="IF331" s="14"/>
      <c r="IG331" s="14"/>
      <c r="IH331" s="14"/>
      <c r="II331" s="14"/>
      <c r="IJ331" s="14"/>
      <c r="IK331" s="14"/>
      <c r="IL331" s="14"/>
      <c r="IM331" s="14"/>
    </row>
    <row r="332" spans="1:247" s="33" customFormat="1" x14ac:dyDescent="0.3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v>12.622869381799999</v>
      </c>
      <c r="HF332" s="45">
        <v>5.7006506885999997</v>
      </c>
      <c r="HG332" s="45">
        <v>5.2934613536999997</v>
      </c>
      <c r="HH332" s="45">
        <v>4.8862720187999997</v>
      </c>
      <c r="HI332" s="45">
        <v>3.2575146791999998</v>
      </c>
      <c r="HJ332" s="14">
        <v>3.2575146791999998</v>
      </c>
      <c r="HK332" s="14">
        <v>3.2575146791999998</v>
      </c>
      <c r="HL332" s="14">
        <v>3.6647040140999998</v>
      </c>
      <c r="HM332" s="14">
        <v>2.8503253442999998</v>
      </c>
      <c r="HN332" s="14"/>
      <c r="HO332" s="14"/>
      <c r="HP332" s="14"/>
      <c r="HQ332" s="14"/>
      <c r="HR332" s="14"/>
      <c r="HS332" s="14"/>
      <c r="HT332" s="14"/>
      <c r="HU332" s="14"/>
      <c r="HV332" s="14"/>
      <c r="HW332" s="14"/>
      <c r="HX332" s="14"/>
      <c r="HY332" s="14"/>
      <c r="HZ332" s="14"/>
      <c r="IA332" s="14"/>
      <c r="IB332" s="14"/>
      <c r="IC332" s="14"/>
      <c r="ID332" s="14"/>
      <c r="IE332" s="14"/>
      <c r="IF332" s="14"/>
      <c r="IG332" s="14"/>
      <c r="IH332" s="14"/>
      <c r="II332" s="14"/>
      <c r="IJ332" s="14"/>
      <c r="IK332" s="14"/>
      <c r="IL332" s="14"/>
      <c r="IM332" s="14"/>
    </row>
    <row r="333" spans="1:247" s="33" customFormat="1" x14ac:dyDescent="0.3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v>7.6708440805000002</v>
      </c>
      <c r="HF333" s="45">
        <v>1.9177110201000001</v>
      </c>
      <c r="HG333" s="45">
        <v>3.8354220403000001</v>
      </c>
      <c r="HH333" s="45">
        <v>2.8765665301999999</v>
      </c>
      <c r="HI333" s="45">
        <v>2.8765665301999999</v>
      </c>
      <c r="HJ333" s="14">
        <v>3.8354220403000001</v>
      </c>
      <c r="HK333" s="14">
        <v>3.8354220403000001</v>
      </c>
      <c r="HL333" s="14">
        <v>3.8354220403000001</v>
      </c>
      <c r="HM333" s="14">
        <v>0.95885551010000003</v>
      </c>
      <c r="HN333" s="14"/>
      <c r="HO333" s="14"/>
      <c r="HP333" s="14"/>
      <c r="HQ333" s="14"/>
      <c r="HR333" s="14"/>
      <c r="HS333" s="14"/>
      <c r="HT333" s="14"/>
      <c r="HU333" s="14"/>
      <c r="HV333" s="14"/>
      <c r="HW333" s="14"/>
      <c r="HX333" s="14"/>
      <c r="HY333" s="14"/>
      <c r="HZ333" s="14"/>
      <c r="IA333" s="14"/>
      <c r="IB333" s="14"/>
      <c r="IC333" s="14"/>
      <c r="ID333" s="14"/>
      <c r="IE333" s="14"/>
      <c r="IF333" s="14"/>
      <c r="IG333" s="14"/>
      <c r="IH333" s="14"/>
      <c r="II333" s="14"/>
      <c r="IJ333" s="14"/>
      <c r="IK333" s="14"/>
      <c r="IL333" s="14"/>
      <c r="IM333" s="14"/>
    </row>
    <row r="334" spans="1:247" s="33" customFormat="1" x14ac:dyDescent="0.3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v>6.8737607402999998</v>
      </c>
      <c r="HF334" s="45">
        <v>5.8162590878999998</v>
      </c>
      <c r="HG334" s="45">
        <v>5.8162590878999998</v>
      </c>
      <c r="HH334" s="45">
        <v>5.8162590878999998</v>
      </c>
      <c r="HI334" s="45">
        <v>5.2875082617000002</v>
      </c>
      <c r="HJ334" s="14">
        <v>4.7587574355999998</v>
      </c>
      <c r="HK334" s="14">
        <v>4.2300066094000002</v>
      </c>
      <c r="HL334" s="14">
        <v>3.7012557832000001</v>
      </c>
      <c r="HM334" s="14">
        <v>3.1725049570000001</v>
      </c>
      <c r="HN334" s="14"/>
      <c r="HO334" s="14"/>
      <c r="HP334" s="14"/>
      <c r="HQ334" s="14"/>
      <c r="HR334" s="14"/>
      <c r="HS334" s="14"/>
      <c r="HT334" s="14"/>
      <c r="HU334" s="14"/>
      <c r="HV334" s="14"/>
      <c r="HW334" s="14"/>
      <c r="HX334" s="14"/>
      <c r="HY334" s="14"/>
      <c r="HZ334" s="14"/>
      <c r="IA334" s="14"/>
      <c r="IB334" s="14"/>
      <c r="IC334" s="14"/>
      <c r="ID334" s="14"/>
      <c r="IE334" s="14"/>
      <c r="IF334" s="14"/>
      <c r="IG334" s="14"/>
      <c r="IH334" s="14"/>
      <c r="II334" s="14"/>
      <c r="IJ334" s="14"/>
      <c r="IK334" s="14"/>
      <c r="IL334" s="14"/>
      <c r="IM334" s="14"/>
    </row>
    <row r="335" spans="1:247" s="33" customFormat="1" x14ac:dyDescent="0.3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v>9.1946624983999996</v>
      </c>
      <c r="HF335" s="45">
        <v>8.0453296861000005</v>
      </c>
      <c r="HG335" s="45">
        <v>3.4479984368999999</v>
      </c>
      <c r="HH335" s="45">
        <v>5.7466640614999998</v>
      </c>
      <c r="HI335" s="45">
        <v>5.7466640614999998</v>
      </c>
      <c r="HJ335" s="14">
        <v>6.8959968737999997</v>
      </c>
      <c r="HK335" s="14">
        <v>5.7466640614999998</v>
      </c>
      <c r="HL335" s="14">
        <v>5.7466640614999998</v>
      </c>
      <c r="HM335" s="14">
        <v>5.7466640614999998</v>
      </c>
      <c r="HN335" s="14"/>
      <c r="HO335" s="14"/>
      <c r="HP335" s="14"/>
      <c r="HQ335" s="14"/>
      <c r="HR335" s="14"/>
      <c r="HS335" s="14"/>
      <c r="HT335" s="14"/>
      <c r="HU335" s="14"/>
      <c r="HV335" s="14"/>
      <c r="HW335" s="14"/>
      <c r="HX335" s="14"/>
      <c r="HY335" s="14"/>
      <c r="HZ335" s="14"/>
      <c r="IA335" s="14"/>
      <c r="IB335" s="14"/>
      <c r="IC335" s="14"/>
      <c r="ID335" s="14"/>
      <c r="IE335" s="14"/>
      <c r="IF335" s="14"/>
      <c r="IG335" s="14"/>
      <c r="IH335" s="14"/>
      <c r="II335" s="14"/>
      <c r="IJ335" s="14"/>
      <c r="IK335" s="14"/>
      <c r="IL335" s="14"/>
      <c r="IM335" s="14"/>
    </row>
    <row r="336" spans="1:247" s="33" customFormat="1" x14ac:dyDescent="0.3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v>10.7717653022</v>
      </c>
      <c r="HF336" s="45">
        <v>7.6035990369000004</v>
      </c>
      <c r="HG336" s="45">
        <v>6.9699657838000002</v>
      </c>
      <c r="HH336" s="45">
        <v>3.8017995184000002</v>
      </c>
      <c r="HI336" s="45">
        <v>4.4354327715000004</v>
      </c>
      <c r="HJ336" s="14">
        <v>3.8017995184000002</v>
      </c>
      <c r="HK336" s="14">
        <v>3.8017995184000002</v>
      </c>
      <c r="HL336" s="14">
        <v>1.9008997592000001</v>
      </c>
      <c r="HM336" s="14">
        <v>0.63363325309999996</v>
      </c>
      <c r="HN336" s="14"/>
      <c r="HO336" s="14"/>
      <c r="HP336" s="14"/>
      <c r="HQ336" s="14"/>
      <c r="HR336" s="14"/>
      <c r="HS336" s="14"/>
      <c r="HT336" s="14"/>
      <c r="HU336" s="14"/>
      <c r="HV336" s="14"/>
      <c r="HW336" s="14"/>
      <c r="HX336" s="14"/>
      <c r="HY336" s="14"/>
      <c r="HZ336" s="14"/>
      <c r="IA336" s="14"/>
      <c r="IB336" s="14"/>
      <c r="IC336" s="14"/>
      <c r="ID336" s="14"/>
      <c r="IE336" s="14"/>
      <c r="IF336" s="14"/>
      <c r="IG336" s="14"/>
      <c r="IH336" s="14"/>
      <c r="II336" s="14"/>
      <c r="IJ336" s="14"/>
      <c r="IK336" s="14"/>
      <c r="IL336" s="14"/>
      <c r="IM336" s="14"/>
    </row>
    <row r="337" spans="1:247" s="33" customFormat="1" x14ac:dyDescent="0.3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v>1.9885064327999999</v>
      </c>
      <c r="HF337" s="45">
        <v>1.9885064327999999</v>
      </c>
      <c r="HG337" s="45">
        <v>2.4856330409999998</v>
      </c>
      <c r="HH337" s="45">
        <v>1.4913798246000001</v>
      </c>
      <c r="HI337" s="45">
        <v>1.9885064327999999</v>
      </c>
      <c r="HJ337" s="14">
        <v>0.99425321639999997</v>
      </c>
      <c r="HK337" s="14">
        <v>0.99425321639999997</v>
      </c>
      <c r="HL337" s="14">
        <v>0.99425321639999997</v>
      </c>
      <c r="HM337" s="14">
        <v>0.99425321639999997</v>
      </c>
      <c r="HN337" s="14"/>
      <c r="HO337" s="14"/>
      <c r="HP337" s="14"/>
      <c r="HQ337" s="14"/>
      <c r="HR337" s="14"/>
      <c r="HS337" s="14"/>
      <c r="HT337" s="14"/>
      <c r="HU337" s="14"/>
      <c r="HV337" s="14"/>
      <c r="HW337" s="14"/>
      <c r="HX337" s="14"/>
      <c r="HY337" s="14"/>
      <c r="HZ337" s="14"/>
      <c r="IA337" s="14"/>
      <c r="IB337" s="14"/>
      <c r="IC337" s="14"/>
      <c r="ID337" s="14"/>
      <c r="IE337" s="14"/>
      <c r="IF337" s="14"/>
      <c r="IG337" s="14"/>
      <c r="IH337" s="14"/>
      <c r="II337" s="14"/>
      <c r="IJ337" s="14"/>
      <c r="IK337" s="14"/>
      <c r="IL337" s="14"/>
      <c r="IM337" s="14"/>
    </row>
    <row r="338" spans="1:247" s="33" customFormat="1" x14ac:dyDescent="0.3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v>9.6064555381000005</v>
      </c>
      <c r="HF338" s="45">
        <v>7.2048416536</v>
      </c>
      <c r="HG338" s="45">
        <v>6.4043036921000001</v>
      </c>
      <c r="HH338" s="45">
        <v>4.0026898076000004</v>
      </c>
      <c r="HI338" s="45">
        <v>1.601075923</v>
      </c>
      <c r="HJ338" s="14">
        <v>1.601075923</v>
      </c>
      <c r="HK338" s="14">
        <v>1.601075923</v>
      </c>
      <c r="HL338" s="14">
        <v>1.601075923</v>
      </c>
      <c r="HM338" s="14">
        <v>2.4016138845000001</v>
      </c>
      <c r="HN338" s="14"/>
      <c r="HO338" s="14"/>
      <c r="HP338" s="14"/>
      <c r="HQ338" s="14"/>
      <c r="HR338" s="14"/>
      <c r="HS338" s="14"/>
      <c r="HT338" s="14"/>
      <c r="HU338" s="14"/>
      <c r="HV338" s="14"/>
      <c r="HW338" s="14"/>
      <c r="HX338" s="14"/>
      <c r="HY338" s="14"/>
      <c r="HZ338" s="14"/>
      <c r="IA338" s="14"/>
      <c r="IB338" s="14"/>
      <c r="IC338" s="14"/>
      <c r="ID338" s="14"/>
      <c r="IE338" s="14"/>
      <c r="IF338" s="14"/>
      <c r="IG338" s="14"/>
      <c r="IH338" s="14"/>
      <c r="II338" s="14"/>
      <c r="IJ338" s="14"/>
      <c r="IK338" s="14"/>
      <c r="IL338" s="14"/>
      <c r="IM338" s="14"/>
    </row>
    <row r="339" spans="1:247" s="33" customFormat="1" x14ac:dyDescent="0.3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v>9.7606207754999996</v>
      </c>
      <c r="HF339" s="45">
        <v>4.8803103876999998</v>
      </c>
      <c r="HG339" s="45">
        <v>2.4401551938999999</v>
      </c>
      <c r="HH339" s="45">
        <v>0</v>
      </c>
      <c r="HI339" s="45">
        <v>2.4401551938999999</v>
      </c>
      <c r="HJ339" s="14">
        <v>2.4401551938999999</v>
      </c>
      <c r="HK339" s="14">
        <v>2.4401551938999999</v>
      </c>
      <c r="HL339" s="14">
        <v>2.4401551938999999</v>
      </c>
      <c r="HM339" s="14">
        <v>2.4401551938999999</v>
      </c>
      <c r="HN339" s="14"/>
      <c r="HO339" s="14"/>
      <c r="HP339" s="14"/>
      <c r="HQ339" s="14"/>
      <c r="HR339" s="14"/>
      <c r="HS339" s="14"/>
      <c r="HT339" s="14"/>
      <c r="HU339" s="14"/>
      <c r="HV339" s="14"/>
      <c r="HW339" s="14"/>
      <c r="HX339" s="14"/>
      <c r="HY339" s="14"/>
      <c r="HZ339" s="14"/>
      <c r="IA339" s="14"/>
      <c r="IB339" s="14"/>
      <c r="IC339" s="14"/>
      <c r="ID339" s="14"/>
      <c r="IE339" s="14"/>
      <c r="IF339" s="14"/>
      <c r="IG339" s="14"/>
      <c r="IH339" s="14"/>
      <c r="II339" s="14"/>
      <c r="IJ339" s="14"/>
      <c r="IK339" s="14"/>
      <c r="IL339" s="14"/>
      <c r="IM339" s="14"/>
    </row>
    <row r="340" spans="1:247" s="33" customFormat="1" x14ac:dyDescent="0.3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v>24.903309090699999</v>
      </c>
      <c r="HF340" s="45">
        <v>20.8374627086</v>
      </c>
      <c r="HG340" s="45">
        <v>14.7386931353</v>
      </c>
      <c r="HH340" s="45">
        <v>14.230462337600001</v>
      </c>
      <c r="HI340" s="45">
        <v>13.722231539799999</v>
      </c>
      <c r="HJ340" s="14">
        <v>12.1975391465</v>
      </c>
      <c r="HK340" s="14">
        <v>12.1975391465</v>
      </c>
      <c r="HL340" s="14">
        <v>11.689308348699999</v>
      </c>
      <c r="HM340" s="14">
        <v>10.1646159554</v>
      </c>
      <c r="HN340" s="14"/>
      <c r="HO340" s="14"/>
      <c r="HP340" s="14"/>
      <c r="HQ340" s="14"/>
      <c r="HR340" s="14"/>
      <c r="HS340" s="14"/>
      <c r="HT340" s="14"/>
      <c r="HU340" s="14"/>
      <c r="HV340" s="14"/>
      <c r="HW340" s="14"/>
      <c r="HX340" s="14"/>
      <c r="HY340" s="14"/>
      <c r="HZ340" s="14"/>
      <c r="IA340" s="14"/>
      <c r="IB340" s="14"/>
      <c r="IC340" s="14"/>
      <c r="ID340" s="14"/>
      <c r="IE340" s="14"/>
      <c r="IF340" s="14"/>
      <c r="IG340" s="14"/>
      <c r="IH340" s="14"/>
      <c r="II340" s="14"/>
      <c r="IJ340" s="14"/>
      <c r="IK340" s="14"/>
      <c r="IL340" s="14"/>
      <c r="IM340" s="14"/>
    </row>
    <row r="341" spans="1:247" s="33" customFormat="1" x14ac:dyDescent="0.3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v>8.9050664261999994</v>
      </c>
      <c r="HF341" s="45">
        <v>4.4525332130999997</v>
      </c>
      <c r="HG341" s="45">
        <v>3.8959665614999999</v>
      </c>
      <c r="HH341" s="45">
        <v>2.2262666065999999</v>
      </c>
      <c r="HI341" s="45">
        <v>1.6696999549</v>
      </c>
      <c r="HJ341" s="14">
        <v>1.1131333032999999</v>
      </c>
      <c r="HK341" s="14">
        <v>1.6696999549</v>
      </c>
      <c r="HL341" s="14">
        <v>1.6696999549</v>
      </c>
      <c r="HM341" s="14">
        <v>1.6696999549</v>
      </c>
      <c r="HN341" s="14"/>
      <c r="HO341" s="14"/>
      <c r="HP341" s="14"/>
      <c r="HQ341" s="14"/>
      <c r="HR341" s="14"/>
      <c r="HS341" s="14"/>
      <c r="HT341" s="14"/>
      <c r="HU341" s="14"/>
      <c r="HV341" s="14"/>
      <c r="HW341" s="14"/>
      <c r="HX341" s="14"/>
      <c r="HY341" s="14"/>
      <c r="HZ341" s="14"/>
      <c r="IA341" s="14"/>
      <c r="IB341" s="14"/>
      <c r="IC341" s="14"/>
      <c r="ID341" s="14"/>
      <c r="IE341" s="14"/>
      <c r="IF341" s="14"/>
      <c r="IG341" s="14"/>
      <c r="IH341" s="14"/>
      <c r="II341" s="14"/>
      <c r="IJ341" s="14"/>
      <c r="IK341" s="14"/>
      <c r="IL341" s="14"/>
      <c r="IM341" s="14"/>
    </row>
    <row r="342" spans="1:247" s="33" customFormat="1" x14ac:dyDescent="0.3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v>9.4676476953000002</v>
      </c>
      <c r="HF342" s="45">
        <v>6.7626054966</v>
      </c>
      <c r="HG342" s="45">
        <v>5.4100843973000003</v>
      </c>
      <c r="HH342" s="45">
        <v>6.7626054966</v>
      </c>
      <c r="HI342" s="45">
        <v>4.7338238477000001</v>
      </c>
      <c r="HJ342" s="14">
        <v>4.7338238477000001</v>
      </c>
      <c r="HK342" s="14">
        <v>4.7338238477000001</v>
      </c>
      <c r="HL342" s="14">
        <v>4.0575632979999998</v>
      </c>
      <c r="HM342" s="14">
        <v>4.0575632979999998</v>
      </c>
      <c r="HN342" s="14"/>
      <c r="HO342" s="14"/>
      <c r="HP342" s="14"/>
      <c r="HQ342" s="14"/>
      <c r="HR342" s="14"/>
      <c r="HS342" s="14"/>
      <c r="HT342" s="14"/>
      <c r="HU342" s="14"/>
      <c r="HV342" s="14"/>
      <c r="HW342" s="14"/>
      <c r="HX342" s="14"/>
      <c r="HY342" s="14"/>
      <c r="HZ342" s="14"/>
      <c r="IA342" s="14"/>
      <c r="IB342" s="14"/>
      <c r="IC342" s="14"/>
      <c r="ID342" s="14"/>
      <c r="IE342" s="14"/>
      <c r="IF342" s="14"/>
      <c r="IG342" s="14"/>
      <c r="IH342" s="14"/>
      <c r="II342" s="14"/>
      <c r="IJ342" s="14"/>
      <c r="IK342" s="14"/>
      <c r="IL342" s="14"/>
      <c r="IM342" s="14"/>
    </row>
    <row r="343" spans="1:247" s="33" customFormat="1" x14ac:dyDescent="0.3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v>35.763696083900001</v>
      </c>
      <c r="HF343" s="45">
        <v>31.999096496100002</v>
      </c>
      <c r="HG343" s="45">
        <v>27.763921959899999</v>
      </c>
      <c r="HH343" s="45">
        <v>26.8227720629</v>
      </c>
      <c r="HI343" s="45">
        <v>19.2935728874</v>
      </c>
      <c r="HJ343" s="14">
        <v>18.822997938899999</v>
      </c>
      <c r="HK343" s="14">
        <v>15.058398351099999</v>
      </c>
      <c r="HL343" s="14">
        <v>13.646673505700001</v>
      </c>
      <c r="HM343" s="14">
        <v>7.999774124</v>
      </c>
      <c r="HN343" s="14"/>
      <c r="HO343" s="14"/>
      <c r="HP343" s="14"/>
      <c r="HQ343" s="14"/>
      <c r="HR343" s="14"/>
      <c r="HS343" s="14"/>
      <c r="HT343" s="14"/>
      <c r="HU343" s="14"/>
      <c r="HV343" s="14"/>
      <c r="HW343" s="14"/>
      <c r="HX343" s="14"/>
      <c r="HY343" s="14"/>
      <c r="HZ343" s="14"/>
      <c r="IA343" s="14"/>
      <c r="IB343" s="14"/>
      <c r="IC343" s="14"/>
      <c r="ID343" s="14"/>
      <c r="IE343" s="14"/>
      <c r="IF343" s="14"/>
      <c r="IG343" s="14"/>
      <c r="IH343" s="14"/>
      <c r="II343" s="14"/>
      <c r="IJ343" s="14"/>
      <c r="IK343" s="14"/>
      <c r="IL343" s="14"/>
      <c r="IM343" s="14"/>
    </row>
    <row r="344" spans="1:247" s="33" customFormat="1" x14ac:dyDescent="0.3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v>80.485157039599997</v>
      </c>
      <c r="HF344" s="45">
        <v>84.228652715899997</v>
      </c>
      <c r="HG344" s="45">
        <v>56.1524351439</v>
      </c>
      <c r="HH344" s="45">
        <v>52.408939467700002</v>
      </c>
      <c r="HI344" s="45">
        <v>58.024182982100001</v>
      </c>
      <c r="HJ344" s="14">
        <v>41.178452438900003</v>
      </c>
      <c r="HK344" s="14">
        <v>41.178452438900003</v>
      </c>
      <c r="HL344" s="14">
        <v>43.050200277000002</v>
      </c>
      <c r="HM344" s="14">
        <v>28.076217572000001</v>
      </c>
      <c r="HN344" s="14"/>
      <c r="HO344" s="14"/>
      <c r="HP344" s="14"/>
      <c r="HQ344" s="14"/>
      <c r="HR344" s="14"/>
      <c r="HS344" s="14"/>
      <c r="HT344" s="14"/>
      <c r="HU344" s="14"/>
      <c r="HV344" s="14"/>
      <c r="HW344" s="14"/>
      <c r="HX344" s="14"/>
      <c r="HY344" s="14"/>
      <c r="HZ344" s="14"/>
      <c r="IA344" s="14"/>
      <c r="IB344" s="14"/>
      <c r="IC344" s="14"/>
      <c r="ID344" s="14"/>
      <c r="IE344" s="14"/>
      <c r="IF344" s="14"/>
      <c r="IG344" s="14"/>
      <c r="IH344" s="14"/>
      <c r="II344" s="14"/>
      <c r="IJ344" s="14"/>
      <c r="IK344" s="14"/>
      <c r="IL344" s="14"/>
      <c r="IM344" s="14"/>
    </row>
    <row r="345" spans="1:247" s="33" customFormat="1" x14ac:dyDescent="0.3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v>8.6621334834999999</v>
      </c>
      <c r="HF345" s="45">
        <v>12.993200225200001</v>
      </c>
      <c r="HG345" s="45">
        <v>10.394560180199999</v>
      </c>
      <c r="HH345" s="45">
        <v>11.2607735285</v>
      </c>
      <c r="HI345" s="45">
        <v>12.1269868769</v>
      </c>
      <c r="HJ345" s="14">
        <v>12.1269868769</v>
      </c>
      <c r="HK345" s="14">
        <v>12.1269868769</v>
      </c>
      <c r="HL345" s="14">
        <v>11.2607735285</v>
      </c>
      <c r="HM345" s="14">
        <v>11.2607735285</v>
      </c>
      <c r="HN345" s="14"/>
      <c r="HO345" s="14"/>
      <c r="HP345" s="14"/>
      <c r="HQ345" s="14"/>
      <c r="HR345" s="14"/>
      <c r="HS345" s="14"/>
      <c r="HT345" s="14"/>
      <c r="HU345" s="14"/>
      <c r="HV345" s="14"/>
      <c r="HW345" s="14"/>
      <c r="HX345" s="14"/>
      <c r="HY345" s="14"/>
      <c r="HZ345" s="14"/>
      <c r="IA345" s="14"/>
      <c r="IB345" s="14"/>
      <c r="IC345" s="14"/>
      <c r="ID345" s="14"/>
      <c r="IE345" s="14"/>
      <c r="IF345" s="14"/>
      <c r="IG345" s="14"/>
      <c r="IH345" s="14"/>
      <c r="II345" s="14"/>
      <c r="IJ345" s="14"/>
      <c r="IK345" s="14"/>
      <c r="IL345" s="14"/>
      <c r="IM345" s="14"/>
    </row>
    <row r="346" spans="1:247" s="33" customFormat="1" x14ac:dyDescent="0.3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v>1.0454455166000001</v>
      </c>
      <c r="HF346" s="45">
        <v>1.0454455166000001</v>
      </c>
      <c r="HG346" s="45">
        <v>3.1363365498000002</v>
      </c>
      <c r="HH346" s="45">
        <v>2.0908910332000001</v>
      </c>
      <c r="HI346" s="45">
        <v>2.0908910332000001</v>
      </c>
      <c r="HJ346" s="14">
        <v>2.0908910332000001</v>
      </c>
      <c r="HK346" s="14">
        <v>2.0908910332000001</v>
      </c>
      <c r="HL346" s="14">
        <v>2.0908910332000001</v>
      </c>
      <c r="HM346" s="14">
        <v>3.1363365498000002</v>
      </c>
      <c r="HN346" s="14"/>
      <c r="HO346" s="14"/>
      <c r="HP346" s="14"/>
      <c r="HQ346" s="14"/>
      <c r="HR346" s="14"/>
      <c r="HS346" s="14"/>
      <c r="HT346" s="14"/>
      <c r="HU346" s="14"/>
      <c r="HV346" s="14"/>
      <c r="HW346" s="14"/>
      <c r="HX346" s="14"/>
      <c r="HY346" s="14"/>
      <c r="HZ346" s="14"/>
      <c r="IA346" s="14"/>
      <c r="IB346" s="14"/>
      <c r="IC346" s="14"/>
      <c r="ID346" s="14"/>
      <c r="IE346" s="14"/>
      <c r="IF346" s="14"/>
      <c r="IG346" s="14"/>
      <c r="IH346" s="14"/>
      <c r="II346" s="14"/>
      <c r="IJ346" s="14"/>
      <c r="IK346" s="14"/>
      <c r="IL346" s="14"/>
      <c r="IM346" s="14"/>
    </row>
    <row r="347" spans="1:247" s="33" customFormat="1" x14ac:dyDescent="0.3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v>14.431315955600001</v>
      </c>
      <c r="HF347" s="45">
        <v>11.184269865599999</v>
      </c>
      <c r="HG347" s="45">
        <v>7.2156579778000003</v>
      </c>
      <c r="HH347" s="45">
        <v>7.9372237755999997</v>
      </c>
      <c r="HI347" s="45">
        <v>5.4117434834000004</v>
      </c>
      <c r="HJ347" s="14">
        <v>4.3293947867</v>
      </c>
      <c r="HK347" s="14">
        <v>3.9686118877999998</v>
      </c>
      <c r="HL347" s="14">
        <v>4.3293947867</v>
      </c>
      <c r="HM347" s="14">
        <v>4.6901776856000001</v>
      </c>
      <c r="HN347" s="14"/>
      <c r="HO347" s="14"/>
      <c r="HP347" s="14"/>
      <c r="HQ347" s="14"/>
      <c r="HR347" s="14"/>
      <c r="HS347" s="14"/>
      <c r="HT347" s="14"/>
      <c r="HU347" s="14"/>
      <c r="HV347" s="14"/>
      <c r="HW347" s="14"/>
      <c r="HX347" s="14"/>
      <c r="HY347" s="14"/>
      <c r="HZ347" s="14"/>
      <c r="IA347" s="14"/>
      <c r="IB347" s="14"/>
      <c r="IC347" s="14"/>
      <c r="ID347" s="14"/>
      <c r="IE347" s="14"/>
      <c r="IF347" s="14"/>
      <c r="IG347" s="14"/>
      <c r="IH347" s="14"/>
      <c r="II347" s="14"/>
      <c r="IJ347" s="14"/>
      <c r="IK347" s="14"/>
      <c r="IL347" s="14"/>
      <c r="IM347" s="14"/>
    </row>
    <row r="348" spans="1:247" s="33" customFormat="1" x14ac:dyDescent="0.3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v>18.7763591195</v>
      </c>
      <c r="HF348" s="45">
        <v>18.0541914611</v>
      </c>
      <c r="HG348" s="45">
        <v>16.248772315</v>
      </c>
      <c r="HH348" s="45">
        <v>15.8876884858</v>
      </c>
      <c r="HI348" s="45">
        <v>14.0822693396</v>
      </c>
      <c r="HJ348" s="14">
        <v>16.248772315</v>
      </c>
      <c r="HK348" s="14">
        <v>16.609856144199998</v>
      </c>
      <c r="HL348" s="14">
        <v>16.9709399734</v>
      </c>
      <c r="HM348" s="14">
        <v>12.999017852</v>
      </c>
      <c r="HN348" s="14"/>
      <c r="HO348" s="14"/>
      <c r="HP348" s="14"/>
      <c r="HQ348" s="14"/>
      <c r="HR348" s="14"/>
      <c r="HS348" s="14"/>
      <c r="HT348" s="14"/>
      <c r="HU348" s="14"/>
      <c r="HV348" s="14"/>
      <c r="HW348" s="14"/>
      <c r="HX348" s="14"/>
      <c r="HY348" s="14"/>
      <c r="HZ348" s="14"/>
      <c r="IA348" s="14"/>
      <c r="IB348" s="14"/>
      <c r="IC348" s="14"/>
      <c r="ID348" s="14"/>
      <c r="IE348" s="14"/>
      <c r="IF348" s="14"/>
      <c r="IG348" s="14"/>
      <c r="IH348" s="14"/>
      <c r="II348" s="14"/>
      <c r="IJ348" s="14"/>
      <c r="IK348" s="14"/>
      <c r="IL348" s="14"/>
      <c r="IM348" s="14"/>
    </row>
    <row r="349" spans="1:247" s="33" customFormat="1" x14ac:dyDescent="0.3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v>11.463595442100001</v>
      </c>
      <c r="HF349" s="45">
        <v>10.6993557459</v>
      </c>
      <c r="HG349" s="45">
        <v>11.463595442100001</v>
      </c>
      <c r="HH349" s="45">
        <v>9.1708763537000006</v>
      </c>
      <c r="HI349" s="45">
        <v>9.1708763537000006</v>
      </c>
      <c r="HJ349" s="14">
        <v>6.1139175690999998</v>
      </c>
      <c r="HK349" s="14">
        <v>6.8781572651999996</v>
      </c>
      <c r="HL349" s="14">
        <v>5.3496778730000001</v>
      </c>
      <c r="HM349" s="14">
        <v>2.2927190884000002</v>
      </c>
      <c r="HN349" s="14"/>
      <c r="HO349" s="14"/>
      <c r="HP349" s="14"/>
      <c r="HQ349" s="14"/>
      <c r="HR349" s="14"/>
      <c r="HS349" s="14"/>
      <c r="HT349" s="14"/>
      <c r="HU349" s="14"/>
      <c r="HV349" s="14"/>
      <c r="HW349" s="14"/>
      <c r="HX349" s="14"/>
      <c r="HY349" s="14"/>
      <c r="HZ349" s="14"/>
      <c r="IA349" s="14"/>
      <c r="IB349" s="14"/>
      <c r="IC349" s="14"/>
      <c r="ID349" s="14"/>
      <c r="IE349" s="14"/>
      <c r="IF349" s="14"/>
      <c r="IG349" s="14"/>
      <c r="IH349" s="14"/>
      <c r="II349" s="14"/>
      <c r="IJ349" s="14"/>
      <c r="IK349" s="14"/>
      <c r="IL349" s="14"/>
      <c r="IM349" s="14"/>
    </row>
    <row r="350" spans="1:247" s="33" customFormat="1" x14ac:dyDescent="0.3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v>12.260384048200001</v>
      </c>
      <c r="HF350" s="45">
        <v>12.260384048200001</v>
      </c>
      <c r="HG350" s="45">
        <v>10.6035753931</v>
      </c>
      <c r="HH350" s="45">
        <v>9.2781284689000003</v>
      </c>
      <c r="HI350" s="45">
        <v>11.266298855100001</v>
      </c>
      <c r="HJ350" s="14">
        <v>9.9408519309999992</v>
      </c>
      <c r="HK350" s="14">
        <v>9.9408519309999992</v>
      </c>
      <c r="HL350" s="14">
        <v>11.266298855100001</v>
      </c>
      <c r="HM350" s="14">
        <v>10.934937124099999</v>
      </c>
      <c r="HN350" s="14"/>
      <c r="HO350" s="14"/>
      <c r="HP350" s="14"/>
      <c r="HQ350" s="14"/>
      <c r="HR350" s="14"/>
      <c r="HS350" s="14"/>
      <c r="HT350" s="14"/>
      <c r="HU350" s="14"/>
      <c r="HV350" s="14"/>
      <c r="HW350" s="14"/>
      <c r="HX350" s="14"/>
      <c r="HY350" s="14"/>
      <c r="HZ350" s="14"/>
      <c r="IA350" s="14"/>
      <c r="IB350" s="14"/>
      <c r="IC350" s="14"/>
      <c r="ID350" s="14"/>
      <c r="IE350" s="14"/>
      <c r="IF350" s="14"/>
      <c r="IG350" s="14"/>
      <c r="IH350" s="14"/>
      <c r="II350" s="14"/>
      <c r="IJ350" s="14"/>
      <c r="IK350" s="14"/>
      <c r="IL350" s="14"/>
      <c r="IM350" s="14"/>
    </row>
    <row r="351" spans="1:247" s="33" customFormat="1" x14ac:dyDescent="0.3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v>17.582969638000002</v>
      </c>
      <c r="HF351" s="45">
        <v>13.815190429799999</v>
      </c>
      <c r="HG351" s="45">
        <v>15.0711168326</v>
      </c>
      <c r="HH351" s="45">
        <v>17.582969638000002</v>
      </c>
      <c r="HI351" s="45">
        <v>15.0711168326</v>
      </c>
      <c r="HJ351" s="14">
        <v>12.559264027099999</v>
      </c>
      <c r="HK351" s="14">
        <v>12.559264027099999</v>
      </c>
      <c r="HL351" s="14">
        <v>12.559264027099999</v>
      </c>
      <c r="HM351" s="14">
        <v>10.675374423099999</v>
      </c>
      <c r="HN351" s="14"/>
      <c r="HO351" s="14"/>
      <c r="HP351" s="14"/>
      <c r="HQ351" s="14"/>
      <c r="HR351" s="14"/>
      <c r="HS351" s="14"/>
      <c r="HT351" s="14"/>
      <c r="HU351" s="14"/>
      <c r="HV351" s="14"/>
      <c r="HW351" s="14"/>
      <c r="HX351" s="14"/>
      <c r="HY351" s="14"/>
      <c r="HZ351" s="14"/>
      <c r="IA351" s="14"/>
      <c r="IB351" s="14"/>
      <c r="IC351" s="14"/>
      <c r="ID351" s="14"/>
      <c r="IE351" s="14"/>
      <c r="IF351" s="14"/>
      <c r="IG351" s="14"/>
      <c r="IH351" s="14"/>
      <c r="II351" s="14"/>
      <c r="IJ351" s="14"/>
      <c r="IK351" s="14"/>
      <c r="IL351" s="14"/>
      <c r="IM351" s="14"/>
    </row>
    <row r="352" spans="1:247" s="33" customFormat="1" x14ac:dyDescent="0.3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v>2.8807236378000001</v>
      </c>
      <c r="HF352" s="45">
        <v>2.8807236378000001</v>
      </c>
      <c r="HG352" s="45">
        <v>4.3210854566999997</v>
      </c>
      <c r="HH352" s="45">
        <v>4.3210854566999997</v>
      </c>
      <c r="HI352" s="45">
        <v>4.3210854566999997</v>
      </c>
      <c r="HJ352" s="14">
        <v>2.8807236378000001</v>
      </c>
      <c r="HK352" s="14">
        <v>2.8807236378000001</v>
      </c>
      <c r="HL352" s="14">
        <v>2.8807236378000001</v>
      </c>
      <c r="HM352" s="14">
        <v>2.8807236378000001</v>
      </c>
      <c r="HN352" s="14"/>
      <c r="HO352" s="14"/>
      <c r="HP352" s="14"/>
      <c r="HQ352" s="14"/>
      <c r="HR352" s="14"/>
      <c r="HS352" s="14"/>
      <c r="HT352" s="14"/>
      <c r="HU352" s="14"/>
      <c r="HV352" s="14"/>
      <c r="HW352" s="14"/>
      <c r="HX352" s="14"/>
      <c r="HY352" s="14"/>
      <c r="HZ352" s="14"/>
      <c r="IA352" s="14"/>
      <c r="IB352" s="14"/>
      <c r="IC352" s="14"/>
      <c r="ID352" s="14"/>
      <c r="IE352" s="14"/>
      <c r="IF352" s="14"/>
      <c r="IG352" s="14"/>
      <c r="IH352" s="14"/>
      <c r="II352" s="14"/>
      <c r="IJ352" s="14"/>
      <c r="IK352" s="14"/>
      <c r="IL352" s="14"/>
      <c r="IM352" s="14"/>
    </row>
    <row r="353" spans="1:247" s="33" customFormat="1" x14ac:dyDescent="0.3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v>34.651835681000001</v>
      </c>
      <c r="HF353" s="45">
        <v>29.454060328800001</v>
      </c>
      <c r="HG353" s="45">
        <v>19.058509624500001</v>
      </c>
      <c r="HH353" s="45">
        <v>20.791101408599999</v>
      </c>
      <c r="HI353" s="45">
        <v>24.256284976700002</v>
      </c>
      <c r="HJ353" s="14">
        <v>22.5236931926</v>
      </c>
      <c r="HK353" s="14">
        <v>20.791101408599999</v>
      </c>
      <c r="HL353" s="14">
        <v>13.8607342724</v>
      </c>
      <c r="HM353" s="14">
        <v>12.1281424883</v>
      </c>
      <c r="HN353" s="14"/>
      <c r="HO353" s="14"/>
      <c r="HP353" s="14"/>
      <c r="HQ353" s="14"/>
      <c r="HR353" s="14"/>
      <c r="HS353" s="14"/>
      <c r="HT353" s="14"/>
      <c r="HU353" s="14"/>
      <c r="HV353" s="14"/>
      <c r="HW353" s="14"/>
      <c r="HX353" s="14"/>
      <c r="HY353" s="14"/>
      <c r="HZ353" s="14"/>
      <c r="IA353" s="14"/>
      <c r="IB353" s="14"/>
      <c r="IC353" s="14"/>
      <c r="ID353" s="14"/>
      <c r="IE353" s="14"/>
      <c r="IF353" s="14"/>
      <c r="IG353" s="14"/>
      <c r="IH353" s="14"/>
      <c r="II353" s="14"/>
      <c r="IJ353" s="14"/>
      <c r="IK353" s="14"/>
      <c r="IL353" s="14"/>
      <c r="IM353" s="14"/>
    </row>
    <row r="354" spans="1:247" s="33" customFormat="1" x14ac:dyDescent="0.3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v>17.800280848900002</v>
      </c>
      <c r="HF354" s="45">
        <v>19.778089832100001</v>
      </c>
      <c r="HG354" s="45">
        <v>17.800280848900002</v>
      </c>
      <c r="HH354" s="45">
        <v>11.866853899300001</v>
      </c>
      <c r="HI354" s="45">
        <v>11.866853899300001</v>
      </c>
      <c r="HJ354" s="14">
        <v>11.866853899300001</v>
      </c>
      <c r="HK354" s="14">
        <v>15.822471865700001</v>
      </c>
      <c r="HL354" s="14">
        <v>15.822471865700001</v>
      </c>
      <c r="HM354" s="14">
        <v>11.866853899300001</v>
      </c>
      <c r="HN354" s="14"/>
      <c r="HO354" s="14"/>
      <c r="HP354" s="14"/>
      <c r="HQ354" s="14"/>
      <c r="HR354" s="14"/>
      <c r="HS354" s="14"/>
      <c r="HT354" s="14"/>
      <c r="HU354" s="14"/>
      <c r="HV354" s="14"/>
      <c r="HW354" s="14"/>
      <c r="HX354" s="14"/>
      <c r="HY354" s="14"/>
      <c r="HZ354" s="14"/>
      <c r="IA354" s="14"/>
      <c r="IB354" s="14"/>
      <c r="IC354" s="14"/>
      <c r="ID354" s="14"/>
      <c r="IE354" s="14"/>
      <c r="IF354" s="14"/>
      <c r="IG354" s="14"/>
      <c r="IH354" s="14"/>
      <c r="II354" s="14"/>
      <c r="IJ354" s="14"/>
      <c r="IK354" s="14"/>
      <c r="IL354" s="14"/>
      <c r="IM354" s="14"/>
    </row>
    <row r="355" spans="1:247" s="33" customFormat="1" x14ac:dyDescent="0.3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v>12.310939148799999</v>
      </c>
      <c r="HF355" s="45">
        <v>7.0348223706999997</v>
      </c>
      <c r="HG355" s="45">
        <v>4.3967639817000004</v>
      </c>
      <c r="HH355" s="45">
        <v>6.1554695743999996</v>
      </c>
      <c r="HI355" s="45">
        <v>3.5174111853999999</v>
      </c>
      <c r="HJ355" s="14">
        <v>5.2761167780999996</v>
      </c>
      <c r="HK355" s="14">
        <v>6.1554695743999996</v>
      </c>
      <c r="HL355" s="14">
        <v>6.1554695743999996</v>
      </c>
      <c r="HM355" s="14">
        <v>5.2761167780999996</v>
      </c>
      <c r="HN355" s="14"/>
      <c r="HO355" s="14"/>
      <c r="HP355" s="14"/>
      <c r="HQ355" s="14"/>
      <c r="HR355" s="14"/>
      <c r="HS355" s="14"/>
      <c r="HT355" s="14"/>
      <c r="HU355" s="14"/>
      <c r="HV355" s="14"/>
      <c r="HW355" s="14"/>
      <c r="HX355" s="14"/>
      <c r="HY355" s="14"/>
      <c r="HZ355" s="14"/>
      <c r="IA355" s="14"/>
      <c r="IB355" s="14"/>
      <c r="IC355" s="14"/>
      <c r="ID355" s="14"/>
      <c r="IE355" s="14"/>
      <c r="IF355" s="14"/>
      <c r="IG355" s="14"/>
      <c r="IH355" s="14"/>
      <c r="II355" s="14"/>
      <c r="IJ355" s="14"/>
      <c r="IK355" s="14"/>
      <c r="IL355" s="14"/>
      <c r="IM355" s="14"/>
    </row>
    <row r="356" spans="1:247" s="33" customFormat="1" x14ac:dyDescent="0.3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v>17.113910186199998</v>
      </c>
      <c r="HF356" s="45">
        <v>15.6470035988</v>
      </c>
      <c r="HG356" s="45">
        <v>11.2462838366</v>
      </c>
      <c r="HH356" s="45">
        <v>11.2462838366</v>
      </c>
      <c r="HI356" s="45">
        <v>10.7573149742</v>
      </c>
      <c r="HJ356" s="14">
        <v>13.691128149000001</v>
      </c>
      <c r="HK356" s="14">
        <v>13.691128149000001</v>
      </c>
      <c r="HL356" s="14">
        <v>8.8014395242999992</v>
      </c>
      <c r="HM356" s="14">
        <v>11.7352526991</v>
      </c>
      <c r="HN356" s="14"/>
      <c r="HO356" s="14"/>
      <c r="HP356" s="14"/>
      <c r="HQ356" s="14"/>
      <c r="HR356" s="14"/>
      <c r="HS356" s="14"/>
      <c r="HT356" s="14"/>
      <c r="HU356" s="14"/>
      <c r="HV356" s="14"/>
      <c r="HW356" s="14"/>
      <c r="HX356" s="14"/>
      <c r="HY356" s="14"/>
      <c r="HZ356" s="14"/>
      <c r="IA356" s="14"/>
      <c r="IB356" s="14"/>
      <c r="IC356" s="14"/>
      <c r="ID356" s="14"/>
      <c r="IE356" s="14"/>
      <c r="IF356" s="14"/>
      <c r="IG356" s="14"/>
      <c r="IH356" s="14"/>
      <c r="II356" s="14"/>
      <c r="IJ356" s="14"/>
      <c r="IK356" s="14"/>
      <c r="IL356" s="14"/>
      <c r="IM356" s="14"/>
    </row>
    <row r="357" spans="1:247" s="33" customFormat="1" x14ac:dyDescent="0.3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v>24.945697475599999</v>
      </c>
      <c r="HF357" s="45">
        <v>22.816186715499999</v>
      </c>
      <c r="HG357" s="45">
        <v>20.078244309599999</v>
      </c>
      <c r="HH357" s="45">
        <v>16.427654435200001</v>
      </c>
      <c r="HI357" s="45">
        <v>16.731870258000001</v>
      </c>
      <c r="HJ357" s="14">
        <v>15.5150069665</v>
      </c>
      <c r="HK357" s="14">
        <v>14.9065753208</v>
      </c>
      <c r="HL357" s="14">
        <v>15.819222789399999</v>
      </c>
      <c r="HM357" s="14">
        <v>13.385496206399999</v>
      </c>
      <c r="HN357" s="14"/>
      <c r="HO357" s="14"/>
      <c r="HP357" s="14"/>
      <c r="HQ357" s="14"/>
      <c r="HR357" s="14"/>
      <c r="HS357" s="14"/>
      <c r="HT357" s="14"/>
      <c r="HU357" s="14"/>
      <c r="HV357" s="14"/>
      <c r="HW357" s="14"/>
      <c r="HX357" s="14"/>
      <c r="HY357" s="14"/>
      <c r="HZ357" s="14"/>
      <c r="IA357" s="14"/>
      <c r="IB357" s="14"/>
      <c r="IC357" s="14"/>
      <c r="ID357" s="14"/>
      <c r="IE357" s="14"/>
      <c r="IF357" s="14"/>
      <c r="IG357" s="14"/>
      <c r="IH357" s="14"/>
      <c r="II357" s="14"/>
      <c r="IJ357" s="14"/>
      <c r="IK357" s="14"/>
      <c r="IL357" s="14"/>
      <c r="IM357" s="14"/>
    </row>
    <row r="358" spans="1:247" s="33" customFormat="1" x14ac:dyDescent="0.3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v>8.7804663891000008</v>
      </c>
      <c r="HF358" s="45">
        <v>7.3170553243000001</v>
      </c>
      <c r="HG358" s="45">
        <v>5.8536442594000002</v>
      </c>
      <c r="HH358" s="45">
        <v>8.0487608566999995</v>
      </c>
      <c r="HI358" s="45">
        <v>5.8536442594000002</v>
      </c>
      <c r="HJ358" s="14">
        <v>6.5853497917999997</v>
      </c>
      <c r="HK358" s="14">
        <v>5.1219387269999999</v>
      </c>
      <c r="HL358" s="14">
        <v>6.5853497917999997</v>
      </c>
      <c r="HM358" s="14">
        <v>7.3170553243000001</v>
      </c>
      <c r="HN358" s="14"/>
      <c r="HO358" s="14"/>
      <c r="HP358" s="14"/>
      <c r="HQ358" s="14"/>
      <c r="HR358" s="14"/>
      <c r="HS358" s="14"/>
      <c r="HT358" s="14"/>
      <c r="HU358" s="14"/>
      <c r="HV358" s="14"/>
      <c r="HW358" s="14"/>
      <c r="HX358" s="14"/>
      <c r="HY358" s="14"/>
      <c r="HZ358" s="14"/>
      <c r="IA358" s="14"/>
      <c r="IB358" s="14"/>
      <c r="IC358" s="14"/>
      <c r="ID358" s="14"/>
      <c r="IE358" s="14"/>
      <c r="IF358" s="14"/>
      <c r="IG358" s="14"/>
      <c r="IH358" s="14"/>
      <c r="II358" s="14"/>
      <c r="IJ358" s="14"/>
      <c r="IK358" s="14"/>
      <c r="IL358" s="14"/>
      <c r="IM358" s="14"/>
    </row>
    <row r="359" spans="1:247" s="33" customFormat="1" x14ac:dyDescent="0.3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v>2.2898490989</v>
      </c>
      <c r="HF359" s="45">
        <v>1.526566066</v>
      </c>
      <c r="HG359" s="45">
        <v>1.526566066</v>
      </c>
      <c r="HH359" s="45">
        <v>1.526566066</v>
      </c>
      <c r="HI359" s="45">
        <v>1.526566066</v>
      </c>
      <c r="HJ359" s="14">
        <v>1.526566066</v>
      </c>
      <c r="HK359" s="14">
        <v>1.526566066</v>
      </c>
      <c r="HL359" s="14">
        <v>0.763283033</v>
      </c>
      <c r="HM359" s="14">
        <v>0.763283033</v>
      </c>
      <c r="HN359" s="14"/>
      <c r="HO359" s="14"/>
      <c r="HP359" s="14"/>
      <c r="HQ359" s="14"/>
      <c r="HR359" s="14"/>
      <c r="HS359" s="14"/>
      <c r="HT359" s="14"/>
      <c r="HU359" s="14"/>
      <c r="HV359" s="14"/>
      <c r="HW359" s="14"/>
      <c r="HX359" s="14"/>
      <c r="HY359" s="14"/>
      <c r="HZ359" s="14"/>
      <c r="IA359" s="14"/>
      <c r="IB359" s="14"/>
      <c r="IC359" s="14"/>
      <c r="ID359" s="14"/>
      <c r="IE359" s="14"/>
      <c r="IF359" s="14"/>
      <c r="IG359" s="14"/>
      <c r="IH359" s="14"/>
      <c r="II359" s="14"/>
      <c r="IJ359" s="14"/>
      <c r="IK359" s="14"/>
      <c r="IL359" s="14"/>
      <c r="IM359" s="14"/>
    </row>
    <row r="360" spans="1:247" s="33" customFormat="1" x14ac:dyDescent="0.3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v>7.3624559368</v>
      </c>
      <c r="HF360" s="45">
        <v>7.8086653874999996</v>
      </c>
      <c r="HG360" s="45">
        <v>7.1393512115000002</v>
      </c>
      <c r="HH360" s="45">
        <v>6.4700370353999999</v>
      </c>
      <c r="HI360" s="45">
        <v>4.9083039579000003</v>
      </c>
      <c r="HJ360" s="14">
        <v>4.0158850564000002</v>
      </c>
      <c r="HK360" s="14">
        <v>4.9083039579000003</v>
      </c>
      <c r="HL360" s="14">
        <v>3.123466155</v>
      </c>
      <c r="HM360" s="14">
        <v>4.0158850564000002</v>
      </c>
      <c r="HN360" s="14"/>
      <c r="HO360" s="14"/>
      <c r="HP360" s="14"/>
      <c r="HQ360" s="14"/>
      <c r="HR360" s="14"/>
      <c r="HS360" s="14"/>
      <c r="HT360" s="14"/>
      <c r="HU360" s="14"/>
      <c r="HV360" s="14"/>
      <c r="HW360" s="14"/>
      <c r="HX360" s="14"/>
      <c r="HY360" s="14"/>
      <c r="HZ360" s="14"/>
      <c r="IA360" s="14"/>
      <c r="IB360" s="14"/>
      <c r="IC360" s="14"/>
      <c r="ID360" s="14"/>
      <c r="IE360" s="14"/>
      <c r="IF360" s="14"/>
      <c r="IG360" s="14"/>
      <c r="IH360" s="14"/>
      <c r="II360" s="14"/>
      <c r="IJ360" s="14"/>
      <c r="IK360" s="14"/>
      <c r="IL360" s="14"/>
      <c r="IM360" s="14"/>
    </row>
    <row r="361" spans="1:247" s="33" customFormat="1" x14ac:dyDescent="0.3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v>3.5974458134999998</v>
      </c>
      <c r="HF361" s="45">
        <v>1.7987229066999999</v>
      </c>
      <c r="HG361" s="45">
        <v>3.5974458134999998</v>
      </c>
      <c r="HH361" s="45">
        <v>4.4968072668000003</v>
      </c>
      <c r="HI361" s="45">
        <v>3.5974458134999998</v>
      </c>
      <c r="HJ361" s="14">
        <v>3.5974458134999998</v>
      </c>
      <c r="HK361" s="14">
        <v>3.5974458134999998</v>
      </c>
      <c r="HL361" s="14">
        <v>3.5974458134999998</v>
      </c>
      <c r="HM361" s="14">
        <v>1.7987229066999999</v>
      </c>
      <c r="HN361" s="14"/>
      <c r="HO361" s="14"/>
      <c r="HP361" s="14"/>
      <c r="HQ361" s="14"/>
      <c r="HR361" s="14"/>
      <c r="HS361" s="14"/>
      <c r="HT361" s="14"/>
      <c r="HU361" s="14"/>
      <c r="HV361" s="14"/>
      <c r="HW361" s="14"/>
      <c r="HX361" s="14"/>
      <c r="HY361" s="14"/>
      <c r="HZ361" s="14"/>
      <c r="IA361" s="14"/>
      <c r="IB361" s="14"/>
      <c r="IC361" s="14"/>
      <c r="ID361" s="14"/>
      <c r="IE361" s="14"/>
      <c r="IF361" s="14"/>
      <c r="IG361" s="14"/>
      <c r="IH361" s="14"/>
      <c r="II361" s="14"/>
      <c r="IJ361" s="14"/>
      <c r="IK361" s="14"/>
      <c r="IL361" s="14"/>
      <c r="IM361" s="14"/>
    </row>
    <row r="362" spans="1:247" s="33" customFormat="1" x14ac:dyDescent="0.3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v>18.0212650928</v>
      </c>
      <c r="HF362" s="45">
        <v>13.5159488196</v>
      </c>
      <c r="HG362" s="45">
        <v>9.4202067531000004</v>
      </c>
      <c r="HH362" s="45">
        <v>9.0106325464000001</v>
      </c>
      <c r="HI362" s="45">
        <v>6.1436130997999996</v>
      </c>
      <c r="HJ362" s="14">
        <v>4.9148904799000004</v>
      </c>
      <c r="HK362" s="14">
        <v>4.9148904799000004</v>
      </c>
      <c r="HL362" s="14">
        <v>6.1436130997999996</v>
      </c>
      <c r="HM362" s="14">
        <v>7.3723357197999997</v>
      </c>
      <c r="HN362" s="14"/>
      <c r="HO362" s="14"/>
      <c r="HP362" s="14"/>
      <c r="HQ362" s="14"/>
      <c r="HR362" s="14"/>
      <c r="HS362" s="14"/>
      <c r="HT362" s="14"/>
      <c r="HU362" s="14"/>
      <c r="HV362" s="14"/>
      <c r="HW362" s="14"/>
      <c r="HX362" s="14"/>
      <c r="HY362" s="14"/>
      <c r="HZ362" s="14"/>
      <c r="IA362" s="14"/>
      <c r="IB362" s="14"/>
      <c r="IC362" s="14"/>
      <c r="ID362" s="14"/>
      <c r="IE362" s="14"/>
      <c r="IF362" s="14"/>
      <c r="IG362" s="14"/>
      <c r="IH362" s="14"/>
      <c r="II362" s="14"/>
      <c r="IJ362" s="14"/>
      <c r="IK362" s="14"/>
      <c r="IL362" s="14"/>
      <c r="IM362" s="14"/>
    </row>
    <row r="363" spans="1:247" s="33" customFormat="1" x14ac:dyDescent="0.3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v>6.2773325521999999</v>
      </c>
      <c r="HF363" s="45">
        <v>2.0924441841000001</v>
      </c>
      <c r="HG363" s="45">
        <v>0</v>
      </c>
      <c r="HH363" s="45">
        <v>0</v>
      </c>
      <c r="HI363" s="45">
        <v>0</v>
      </c>
      <c r="HJ363" s="14">
        <v>0</v>
      </c>
      <c r="HK363" s="14">
        <v>0</v>
      </c>
      <c r="HL363" s="14">
        <v>0</v>
      </c>
      <c r="HM363" s="14">
        <v>0</v>
      </c>
      <c r="HN363" s="14"/>
      <c r="HO363" s="14"/>
      <c r="HP363" s="14"/>
      <c r="HQ363" s="14"/>
      <c r="HR363" s="14"/>
      <c r="HS363" s="14"/>
      <c r="HT363" s="14"/>
      <c r="HU363" s="14"/>
      <c r="HV363" s="14"/>
      <c r="HW363" s="14"/>
      <c r="HX363" s="14"/>
      <c r="HY363" s="14"/>
      <c r="HZ363" s="14"/>
      <c r="IA363" s="14"/>
      <c r="IB363" s="14"/>
      <c r="IC363" s="14"/>
      <c r="ID363" s="14"/>
      <c r="IE363" s="14"/>
      <c r="IF363" s="14"/>
      <c r="IG363" s="14"/>
      <c r="IH363" s="14"/>
      <c r="II363" s="14"/>
      <c r="IJ363" s="14"/>
      <c r="IK363" s="14"/>
      <c r="IL363" s="14"/>
      <c r="IM363" s="14"/>
    </row>
    <row r="364" spans="1:247" s="33" customFormat="1" x14ac:dyDescent="0.3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v>5.9335443037999998</v>
      </c>
      <c r="HF364" s="45">
        <v>4.9446202532000001</v>
      </c>
      <c r="HG364" s="45">
        <v>2.9667721518999999</v>
      </c>
      <c r="HH364" s="45">
        <v>2.9667721518999999</v>
      </c>
      <c r="HI364" s="45">
        <v>2.9667721518999999</v>
      </c>
      <c r="HJ364" s="14">
        <v>2.9667721518999999</v>
      </c>
      <c r="HK364" s="14">
        <v>1.9778481013</v>
      </c>
      <c r="HL364" s="14">
        <v>1.9778481013</v>
      </c>
      <c r="HM364" s="14">
        <v>0.98892405059999999</v>
      </c>
      <c r="HN364" s="14"/>
      <c r="HO364" s="14"/>
      <c r="HP364" s="14"/>
      <c r="HQ364" s="14"/>
      <c r="HR364" s="14"/>
      <c r="HS364" s="14"/>
      <c r="HT364" s="14"/>
      <c r="HU364" s="14"/>
      <c r="HV364" s="14"/>
      <c r="HW364" s="14"/>
      <c r="HX364" s="14"/>
      <c r="HY364" s="14"/>
      <c r="HZ364" s="14"/>
      <c r="IA364" s="14"/>
      <c r="IB364" s="14"/>
      <c r="IC364" s="14"/>
      <c r="ID364" s="14"/>
      <c r="IE364" s="14"/>
      <c r="IF364" s="14"/>
      <c r="IG364" s="14"/>
      <c r="IH364" s="14"/>
      <c r="II364" s="14"/>
      <c r="IJ364" s="14"/>
      <c r="IK364" s="14"/>
      <c r="IL364" s="14"/>
      <c r="IM364" s="14"/>
    </row>
    <row r="365" spans="1:247" s="33" customFormat="1" x14ac:dyDescent="0.3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v>33.337998556400002</v>
      </c>
      <c r="HF365" s="45">
        <v>25.789772468199999</v>
      </c>
      <c r="HG365" s="45">
        <v>22.330168844399999</v>
      </c>
      <c r="HH365" s="45">
        <v>20.285857612200001</v>
      </c>
      <c r="HI365" s="45">
        <v>16.354489857899999</v>
      </c>
      <c r="HJ365" s="14">
        <v>15.2537068867</v>
      </c>
      <c r="HK365" s="14">
        <v>15.2537068867</v>
      </c>
      <c r="HL365" s="14">
        <v>12.894886234099999</v>
      </c>
      <c r="HM365" s="14">
        <v>11.7941032629</v>
      </c>
      <c r="HN365" s="14"/>
      <c r="HO365" s="14"/>
      <c r="HP365" s="14"/>
      <c r="HQ365" s="14"/>
      <c r="HR365" s="14"/>
      <c r="HS365" s="14"/>
      <c r="HT365" s="14"/>
      <c r="HU365" s="14"/>
      <c r="HV365" s="14"/>
      <c r="HW365" s="14"/>
      <c r="HX365" s="14"/>
      <c r="HY365" s="14"/>
      <c r="HZ365" s="14"/>
      <c r="IA365" s="14"/>
      <c r="IB365" s="14"/>
      <c r="IC365" s="14"/>
      <c r="ID365" s="14"/>
      <c r="IE365" s="14"/>
      <c r="IF365" s="14"/>
      <c r="IG365" s="14"/>
      <c r="IH365" s="14"/>
      <c r="II365" s="14"/>
      <c r="IJ365" s="14"/>
      <c r="IK365" s="14"/>
      <c r="IL365" s="14"/>
      <c r="IM365" s="14"/>
    </row>
    <row r="366" spans="1:247" s="33" customFormat="1" x14ac:dyDescent="0.3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v>3.6192216864</v>
      </c>
      <c r="HF366" s="45">
        <v>1.8096108432</v>
      </c>
      <c r="HG366" s="45">
        <v>2.7144162648000001</v>
      </c>
      <c r="HH366" s="45">
        <v>6.3336379512000001</v>
      </c>
      <c r="HI366" s="45">
        <v>6.3336379512000001</v>
      </c>
      <c r="HJ366" s="14">
        <v>4.5240271080000003</v>
      </c>
      <c r="HK366" s="14">
        <v>4.5240271080000003</v>
      </c>
      <c r="HL366" s="14">
        <v>4.5240271080000003</v>
      </c>
      <c r="HM366" s="14">
        <v>4.5240271080000003</v>
      </c>
      <c r="HN366" s="14"/>
      <c r="HO366" s="14"/>
      <c r="HP366" s="14"/>
      <c r="HQ366" s="14"/>
      <c r="HR366" s="14"/>
      <c r="HS366" s="14"/>
      <c r="HT366" s="14"/>
      <c r="HU366" s="14"/>
      <c r="HV366" s="14"/>
      <c r="HW366" s="14"/>
      <c r="HX366" s="14"/>
      <c r="HY366" s="14"/>
      <c r="HZ366" s="14"/>
      <c r="IA366" s="14"/>
      <c r="IB366" s="14"/>
      <c r="IC366" s="14"/>
      <c r="ID366" s="14"/>
      <c r="IE366" s="14"/>
      <c r="IF366" s="14"/>
      <c r="IG366" s="14"/>
      <c r="IH366" s="14"/>
      <c r="II366" s="14"/>
      <c r="IJ366" s="14"/>
      <c r="IK366" s="14"/>
      <c r="IL366" s="14"/>
      <c r="IM366" s="14"/>
    </row>
    <row r="367" spans="1:247" s="33" customFormat="1" x14ac:dyDescent="0.3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v>3.1635224767999999</v>
      </c>
      <c r="HF367" s="45">
        <v>3.1635224767999999</v>
      </c>
      <c r="HG367" s="45">
        <v>1.0545074923</v>
      </c>
      <c r="HH367" s="45">
        <v>1.0545074923</v>
      </c>
      <c r="HI367" s="45">
        <v>0</v>
      </c>
      <c r="HJ367" s="14">
        <v>0</v>
      </c>
      <c r="HK367" s="14">
        <v>0</v>
      </c>
      <c r="HL367" s="14">
        <v>0</v>
      </c>
      <c r="HM367" s="14">
        <v>1.0545074923</v>
      </c>
      <c r="HN367" s="14"/>
      <c r="HO367" s="14"/>
      <c r="HP367" s="14"/>
      <c r="HQ367" s="14"/>
      <c r="HR367" s="14"/>
      <c r="HS367" s="14"/>
      <c r="HT367" s="14"/>
      <c r="HU367" s="14"/>
      <c r="HV367" s="14"/>
      <c r="HW367" s="14"/>
      <c r="HX367" s="14"/>
      <c r="HY367" s="14"/>
      <c r="HZ367" s="14"/>
      <c r="IA367" s="14"/>
      <c r="IB367" s="14"/>
      <c r="IC367" s="14"/>
      <c r="ID367" s="14"/>
      <c r="IE367" s="14"/>
      <c r="IF367" s="14"/>
      <c r="IG367" s="14"/>
      <c r="IH367" s="14"/>
      <c r="II367" s="14"/>
      <c r="IJ367" s="14"/>
      <c r="IK367" s="14"/>
      <c r="IL367" s="14"/>
      <c r="IM367" s="14"/>
    </row>
    <row r="368" spans="1:247" s="33" customFormat="1" x14ac:dyDescent="0.3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v>10.8728152437</v>
      </c>
      <c r="HF368" s="45">
        <v>10.8728152437</v>
      </c>
      <c r="HG368" s="45">
        <v>13.5910190546</v>
      </c>
      <c r="HH368" s="45">
        <v>5.4364076217999999</v>
      </c>
      <c r="HI368" s="45">
        <v>8.1546114327999994</v>
      </c>
      <c r="HJ368" s="14">
        <v>8.1546114327999994</v>
      </c>
      <c r="HK368" s="14">
        <v>2.7182038109</v>
      </c>
      <c r="HL368" s="14">
        <v>2.7182038109</v>
      </c>
      <c r="HM368" s="14">
        <v>0</v>
      </c>
      <c r="HN368" s="14"/>
      <c r="HO368" s="14"/>
      <c r="HP368" s="14"/>
      <c r="HQ368" s="14"/>
      <c r="HR368" s="14"/>
      <c r="HS368" s="14"/>
      <c r="HT368" s="14"/>
      <c r="HU368" s="14"/>
      <c r="HV368" s="14"/>
      <c r="HW368" s="14"/>
      <c r="HX368" s="14"/>
      <c r="HY368" s="14"/>
      <c r="HZ368" s="14"/>
      <c r="IA368" s="14"/>
      <c r="IB368" s="14"/>
      <c r="IC368" s="14"/>
      <c r="ID368" s="14"/>
      <c r="IE368" s="14"/>
      <c r="IF368" s="14"/>
      <c r="IG368" s="14"/>
      <c r="IH368" s="14"/>
      <c r="II368" s="14"/>
      <c r="IJ368" s="14"/>
      <c r="IK368" s="14"/>
      <c r="IL368" s="14"/>
      <c r="IM368" s="14"/>
    </row>
    <row r="369" spans="1:247" s="33" customFormat="1" x14ac:dyDescent="0.3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v>14.7061418731</v>
      </c>
      <c r="HF369" s="45">
        <v>14.7061418731</v>
      </c>
      <c r="HG369" s="45">
        <v>13.529650523200001</v>
      </c>
      <c r="HH369" s="45">
        <v>12.3531591734</v>
      </c>
      <c r="HI369" s="45">
        <v>11.176667823500001</v>
      </c>
      <c r="HJ369" s="14">
        <v>7.6471937739999998</v>
      </c>
      <c r="HK369" s="14">
        <v>2.3529826997000001</v>
      </c>
      <c r="HL369" s="14">
        <v>2.3529826997000001</v>
      </c>
      <c r="HM369" s="14">
        <v>1.1764913498</v>
      </c>
      <c r="HN369" s="14"/>
      <c r="HO369" s="14"/>
      <c r="HP369" s="14"/>
      <c r="HQ369" s="14"/>
      <c r="HR369" s="14"/>
      <c r="HS369" s="14"/>
      <c r="HT369" s="14"/>
      <c r="HU369" s="14"/>
      <c r="HV369" s="14"/>
      <c r="HW369" s="14"/>
      <c r="HX369" s="14"/>
      <c r="HY369" s="14"/>
      <c r="HZ369" s="14"/>
      <c r="IA369" s="14"/>
      <c r="IB369" s="14"/>
      <c r="IC369" s="14"/>
      <c r="ID369" s="14"/>
      <c r="IE369" s="14"/>
      <c r="IF369" s="14"/>
      <c r="IG369" s="14"/>
      <c r="IH369" s="14"/>
      <c r="II369" s="14"/>
      <c r="IJ369" s="14"/>
      <c r="IK369" s="14"/>
      <c r="IL369" s="14"/>
      <c r="IM369" s="14"/>
    </row>
    <row r="370" spans="1:247" s="33" customFormat="1" x14ac:dyDescent="0.3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v>0</v>
      </c>
      <c r="HF370" s="45">
        <v>1.3880021097999999</v>
      </c>
      <c r="HG370" s="45">
        <v>1.3880021097999999</v>
      </c>
      <c r="HH370" s="45">
        <v>1.3880021097999999</v>
      </c>
      <c r="HI370" s="45">
        <v>1.3880021097999999</v>
      </c>
      <c r="HJ370" s="14">
        <v>1.3880021097999999</v>
      </c>
      <c r="HK370" s="14">
        <v>2.7760042194999999</v>
      </c>
      <c r="HL370" s="14">
        <v>2.7760042194999999</v>
      </c>
      <c r="HM370" s="14">
        <v>1.3880021097999999</v>
      </c>
      <c r="HN370" s="14"/>
      <c r="HO370" s="14"/>
      <c r="HP370" s="14"/>
      <c r="HQ370" s="14"/>
      <c r="HR370" s="14"/>
      <c r="HS370" s="14"/>
      <c r="HT370" s="14"/>
      <c r="HU370" s="14"/>
      <c r="HV370" s="14"/>
      <c r="HW370" s="14"/>
      <c r="HX370" s="14"/>
      <c r="HY370" s="14"/>
      <c r="HZ370" s="14"/>
      <c r="IA370" s="14"/>
      <c r="IB370" s="14"/>
      <c r="IC370" s="14"/>
      <c r="ID370" s="14"/>
      <c r="IE370" s="14"/>
      <c r="IF370" s="14"/>
      <c r="IG370" s="14"/>
      <c r="IH370" s="14"/>
      <c r="II370" s="14"/>
      <c r="IJ370" s="14"/>
      <c r="IK370" s="14"/>
      <c r="IL370" s="14"/>
      <c r="IM370" s="14"/>
    </row>
    <row r="371" spans="1:247" s="33" customFormat="1" x14ac:dyDescent="0.3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v>28.197767864700001</v>
      </c>
      <c r="HF371" s="45">
        <v>24.814035720900002</v>
      </c>
      <c r="HG371" s="45">
        <v>24.250080363599999</v>
      </c>
      <c r="HH371" s="45">
        <v>22.558214291799999</v>
      </c>
      <c r="HI371" s="45">
        <v>19.174482147999999</v>
      </c>
      <c r="HJ371" s="14">
        <v>14.662839289600001</v>
      </c>
      <c r="HK371" s="14">
        <v>11.843062503200001</v>
      </c>
      <c r="HL371" s="14">
        <v>12.4070178605</v>
      </c>
      <c r="HM371" s="14">
        <v>13.5349285751</v>
      </c>
      <c r="HN371" s="14"/>
      <c r="HO371" s="14"/>
      <c r="HP371" s="14"/>
      <c r="HQ371" s="14"/>
      <c r="HR371" s="14"/>
      <c r="HS371" s="14"/>
      <c r="HT371" s="14"/>
      <c r="HU371" s="14"/>
      <c r="HV371" s="14"/>
      <c r="HW371" s="14"/>
      <c r="HX371" s="14"/>
      <c r="HY371" s="14"/>
      <c r="HZ371" s="14"/>
      <c r="IA371" s="14"/>
      <c r="IB371" s="14"/>
      <c r="IC371" s="14"/>
      <c r="ID371" s="14"/>
      <c r="IE371" s="14"/>
      <c r="IF371" s="14"/>
      <c r="IG371" s="14"/>
      <c r="IH371" s="14"/>
      <c r="II371" s="14"/>
      <c r="IJ371" s="14"/>
      <c r="IK371" s="14"/>
      <c r="IL371" s="14"/>
      <c r="IM371" s="14"/>
    </row>
    <row r="372" spans="1:247" s="33" customFormat="1" x14ac:dyDescent="0.3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v>9.8629940463000008</v>
      </c>
      <c r="HF372" s="45">
        <v>8.0697224015</v>
      </c>
      <c r="HG372" s="45">
        <v>7.1730865791999996</v>
      </c>
      <c r="HH372" s="45">
        <v>6.2764507568000001</v>
      </c>
      <c r="HI372" s="45">
        <v>4.4831791120000002</v>
      </c>
      <c r="HJ372" s="14">
        <v>4.4831791120000002</v>
      </c>
      <c r="HK372" s="14">
        <v>4.4831791120000002</v>
      </c>
      <c r="HL372" s="14">
        <v>5.3798149343999997</v>
      </c>
      <c r="HM372" s="14">
        <v>2.6899074671999998</v>
      </c>
      <c r="HN372" s="14"/>
      <c r="HO372" s="14"/>
      <c r="HP372" s="14"/>
      <c r="HQ372" s="14"/>
      <c r="HR372" s="14"/>
      <c r="HS372" s="14"/>
      <c r="HT372" s="14"/>
      <c r="HU372" s="14"/>
      <c r="HV372" s="14"/>
      <c r="HW372" s="14"/>
      <c r="HX372" s="14"/>
      <c r="HY372" s="14"/>
      <c r="HZ372" s="14"/>
      <c r="IA372" s="14"/>
      <c r="IB372" s="14"/>
      <c r="IC372" s="14"/>
      <c r="ID372" s="14"/>
      <c r="IE372" s="14"/>
      <c r="IF372" s="14"/>
      <c r="IG372" s="14"/>
      <c r="IH372" s="14"/>
      <c r="II372" s="14"/>
      <c r="IJ372" s="14"/>
      <c r="IK372" s="14"/>
      <c r="IL372" s="14"/>
      <c r="IM372" s="14"/>
    </row>
    <row r="373" spans="1:247" s="33" customFormat="1" x14ac:dyDescent="0.3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v>11.3790010576</v>
      </c>
      <c r="HF373" s="45">
        <v>8.0322360406000008</v>
      </c>
      <c r="HG373" s="45">
        <v>7.3628830372999996</v>
      </c>
      <c r="HH373" s="45">
        <v>4.0161180203000004</v>
      </c>
      <c r="HI373" s="45">
        <v>3.3467650169000001</v>
      </c>
      <c r="HJ373" s="14">
        <v>3.3467650169000001</v>
      </c>
      <c r="HK373" s="14">
        <v>2.0080590102000002</v>
      </c>
      <c r="HL373" s="14">
        <v>0</v>
      </c>
      <c r="HM373" s="14">
        <v>0.66935300340000004</v>
      </c>
      <c r="HN373" s="14"/>
      <c r="HO373" s="14"/>
      <c r="HP373" s="14"/>
      <c r="HQ373" s="14"/>
      <c r="HR373" s="14"/>
      <c r="HS373" s="14"/>
      <c r="HT373" s="14"/>
      <c r="HU373" s="14"/>
      <c r="HV373" s="14"/>
      <c r="HW373" s="14"/>
      <c r="HX373" s="14"/>
      <c r="HY373" s="14"/>
      <c r="HZ373" s="14"/>
      <c r="IA373" s="14"/>
      <c r="IB373" s="14"/>
      <c r="IC373" s="14"/>
      <c r="ID373" s="14"/>
      <c r="IE373" s="14"/>
      <c r="IF373" s="14"/>
      <c r="IG373" s="14"/>
      <c r="IH373" s="14"/>
      <c r="II373" s="14"/>
      <c r="IJ373" s="14"/>
      <c r="IK373" s="14"/>
      <c r="IL373" s="14"/>
      <c r="IM373" s="14"/>
    </row>
    <row r="374" spans="1:247" s="33" customFormat="1" x14ac:dyDescent="0.3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v>14.430771652700001</v>
      </c>
      <c r="HF374" s="45">
        <v>11.8069949886</v>
      </c>
      <c r="HG374" s="45">
        <v>10.057810545800001</v>
      </c>
      <c r="HH374" s="45">
        <v>9.1832183245000003</v>
      </c>
      <c r="HI374" s="45">
        <v>10.057810545800001</v>
      </c>
      <c r="HJ374" s="14">
        <v>8.3086261030999999</v>
      </c>
      <c r="HK374" s="14">
        <v>7.8713299923999998</v>
      </c>
      <c r="HL374" s="14">
        <v>6.9967377710000003</v>
      </c>
      <c r="HM374" s="14">
        <v>6.9967377710000003</v>
      </c>
      <c r="HN374" s="14"/>
      <c r="HO374" s="14"/>
      <c r="HP374" s="14"/>
      <c r="HQ374" s="14"/>
      <c r="HR374" s="14"/>
      <c r="HS374" s="14"/>
      <c r="HT374" s="14"/>
      <c r="HU374" s="14"/>
      <c r="HV374" s="14"/>
      <c r="HW374" s="14"/>
      <c r="HX374" s="14"/>
      <c r="HY374" s="14"/>
      <c r="HZ374" s="14"/>
      <c r="IA374" s="14"/>
      <c r="IB374" s="14"/>
      <c r="IC374" s="14"/>
      <c r="ID374" s="14"/>
      <c r="IE374" s="14"/>
      <c r="IF374" s="14"/>
      <c r="IG374" s="14"/>
      <c r="IH374" s="14"/>
      <c r="II374" s="14"/>
      <c r="IJ374" s="14"/>
      <c r="IK374" s="14"/>
      <c r="IL374" s="14"/>
      <c r="IM374" s="14"/>
    </row>
    <row r="375" spans="1:247" s="33" customFormat="1" x14ac:dyDescent="0.3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v>59.6735007033</v>
      </c>
      <c r="HF375" s="45">
        <v>57.542304249600001</v>
      </c>
      <c r="HG375" s="45">
        <v>43.334327891699999</v>
      </c>
      <c r="HH375" s="45">
        <v>31.967946805299999</v>
      </c>
      <c r="HI375" s="45">
        <v>28.415952715900001</v>
      </c>
      <c r="HJ375" s="14">
        <v>26.284756262199998</v>
      </c>
      <c r="HK375" s="14">
        <v>18.4703692653</v>
      </c>
      <c r="HL375" s="14">
        <v>18.4703692653</v>
      </c>
      <c r="HM375" s="14">
        <v>16.339172811600001</v>
      </c>
      <c r="HN375" s="14"/>
      <c r="HO375" s="14"/>
      <c r="HP375" s="14"/>
      <c r="HQ375" s="14"/>
      <c r="HR375" s="14"/>
      <c r="HS375" s="14"/>
      <c r="HT375" s="14"/>
      <c r="HU375" s="14"/>
      <c r="HV375" s="14"/>
      <c r="HW375" s="14"/>
      <c r="HX375" s="14"/>
      <c r="HY375" s="14"/>
      <c r="HZ375" s="14"/>
      <c r="IA375" s="14"/>
      <c r="IB375" s="14"/>
      <c r="IC375" s="14"/>
      <c r="ID375" s="14"/>
      <c r="IE375" s="14"/>
      <c r="IF375" s="14"/>
      <c r="IG375" s="14"/>
      <c r="IH375" s="14"/>
      <c r="II375" s="14"/>
      <c r="IJ375" s="14"/>
      <c r="IK375" s="14"/>
      <c r="IL375" s="14"/>
      <c r="IM375" s="14"/>
    </row>
    <row r="376" spans="1:247" s="33" customFormat="1" x14ac:dyDescent="0.3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v>5.0442634114000002</v>
      </c>
      <c r="HF376" s="45">
        <v>9.2478162543</v>
      </c>
      <c r="HG376" s="45">
        <v>10.0885268229</v>
      </c>
      <c r="HH376" s="45">
        <v>10.0885268229</v>
      </c>
      <c r="HI376" s="45">
        <v>10.0885268229</v>
      </c>
      <c r="HJ376" s="14">
        <v>8.4071056856999995</v>
      </c>
      <c r="HK376" s="14">
        <v>8.4071056856999995</v>
      </c>
      <c r="HL376" s="14">
        <v>6.7256845486000003</v>
      </c>
      <c r="HM376" s="14">
        <v>0</v>
      </c>
      <c r="HN376" s="14"/>
      <c r="HO376" s="14"/>
      <c r="HP376" s="14"/>
      <c r="HQ376" s="14"/>
      <c r="HR376" s="14"/>
      <c r="HS376" s="14"/>
      <c r="HT376" s="14"/>
      <c r="HU376" s="14"/>
      <c r="HV376" s="14"/>
      <c r="HW376" s="14"/>
      <c r="HX376" s="14"/>
      <c r="HY376" s="14"/>
      <c r="HZ376" s="14"/>
      <c r="IA376" s="14"/>
      <c r="IB376" s="14"/>
      <c r="IC376" s="14"/>
      <c r="ID376" s="14"/>
      <c r="IE376" s="14"/>
      <c r="IF376" s="14"/>
      <c r="IG376" s="14"/>
      <c r="IH376" s="14"/>
      <c r="II376" s="14"/>
      <c r="IJ376" s="14"/>
      <c r="IK376" s="14"/>
      <c r="IL376" s="14"/>
      <c r="IM376" s="14"/>
    </row>
    <row r="377" spans="1:247" s="33" customFormat="1" x14ac:dyDescent="0.3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v>3.2471398109999998</v>
      </c>
      <c r="HF377" s="45">
        <v>3.2471398109999998</v>
      </c>
      <c r="HG377" s="45">
        <v>2.164759874</v>
      </c>
      <c r="HH377" s="45">
        <v>3.2471398109999998</v>
      </c>
      <c r="HI377" s="45">
        <v>2.164759874</v>
      </c>
      <c r="HJ377" s="14">
        <v>2.164759874</v>
      </c>
      <c r="HK377" s="14">
        <v>2.164759874</v>
      </c>
      <c r="HL377" s="14">
        <v>2.164759874</v>
      </c>
      <c r="HM377" s="14">
        <v>2.164759874</v>
      </c>
      <c r="HN377" s="14"/>
      <c r="HO377" s="14"/>
      <c r="HP377" s="14"/>
      <c r="HQ377" s="14"/>
      <c r="HR377" s="14"/>
      <c r="HS377" s="14"/>
      <c r="HT377" s="14"/>
      <c r="HU377" s="14"/>
      <c r="HV377" s="14"/>
      <c r="HW377" s="14"/>
      <c r="HX377" s="14"/>
      <c r="HY377" s="14"/>
      <c r="HZ377" s="14"/>
      <c r="IA377" s="14"/>
      <c r="IB377" s="14"/>
      <c r="IC377" s="14"/>
      <c r="ID377" s="14"/>
      <c r="IE377" s="14"/>
      <c r="IF377" s="14"/>
      <c r="IG377" s="14"/>
      <c r="IH377" s="14"/>
      <c r="II377" s="14"/>
      <c r="IJ377" s="14"/>
      <c r="IK377" s="14"/>
      <c r="IL377" s="14"/>
      <c r="IM377" s="14"/>
    </row>
    <row r="378" spans="1:247" s="33" customFormat="1" x14ac:dyDescent="0.3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v>29.970817887799999</v>
      </c>
      <c r="HF378" s="45">
        <v>26.815994952299999</v>
      </c>
      <c r="HG378" s="45">
        <v>23.6611720167</v>
      </c>
      <c r="HH378" s="45">
        <v>23.6611720167</v>
      </c>
      <c r="HI378" s="45">
        <v>22.083760548899999</v>
      </c>
      <c r="HJ378" s="14">
        <v>19.717643347300001</v>
      </c>
      <c r="HK378" s="14">
        <v>20.5063490812</v>
      </c>
      <c r="HL378" s="14">
        <v>18.928937613399999</v>
      </c>
      <c r="HM378" s="14">
        <v>17.351526145600001</v>
      </c>
      <c r="HN378" s="14"/>
      <c r="HO378" s="14"/>
      <c r="HP378" s="14"/>
      <c r="HQ378" s="14"/>
      <c r="HR378" s="14"/>
      <c r="HS378" s="14"/>
      <c r="HT378" s="14"/>
      <c r="HU378" s="14"/>
      <c r="HV378" s="14"/>
      <c r="HW378" s="14"/>
      <c r="HX378" s="14"/>
      <c r="HY378" s="14"/>
      <c r="HZ378" s="14"/>
      <c r="IA378" s="14"/>
      <c r="IB378" s="14"/>
      <c r="IC378" s="14"/>
      <c r="ID378" s="14"/>
      <c r="IE378" s="14"/>
      <c r="IF378" s="14"/>
      <c r="IG378" s="14"/>
      <c r="IH378" s="14"/>
      <c r="II378" s="14"/>
      <c r="IJ378" s="14"/>
      <c r="IK378" s="14"/>
      <c r="IL378" s="14"/>
      <c r="IM378" s="14"/>
    </row>
    <row r="379" spans="1:247" s="33" customFormat="1" x14ac:dyDescent="0.3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v>15.447300647500001</v>
      </c>
      <c r="HF379" s="45">
        <v>12.9149562791</v>
      </c>
      <c r="HG379" s="45">
        <v>10.3826119106</v>
      </c>
      <c r="HH379" s="45">
        <v>8.3567364159000004</v>
      </c>
      <c r="HI379" s="45">
        <v>6.3308609211000002</v>
      </c>
      <c r="HJ379" s="14">
        <v>4.8114543000000003</v>
      </c>
      <c r="HK379" s="14">
        <v>4.8114543000000003</v>
      </c>
      <c r="HL379" s="14">
        <v>4.8114543000000003</v>
      </c>
      <c r="HM379" s="14">
        <v>4.5582198631999997</v>
      </c>
      <c r="HN379" s="14"/>
      <c r="HO379" s="14"/>
      <c r="HP379" s="14"/>
      <c r="HQ379" s="14"/>
      <c r="HR379" s="14"/>
      <c r="HS379" s="14"/>
      <c r="HT379" s="14"/>
      <c r="HU379" s="14"/>
      <c r="HV379" s="14"/>
      <c r="HW379" s="14"/>
      <c r="HX379" s="14"/>
      <c r="HY379" s="14"/>
      <c r="HZ379" s="14"/>
      <c r="IA379" s="14"/>
      <c r="IB379" s="14"/>
      <c r="IC379" s="14"/>
      <c r="ID379" s="14"/>
      <c r="IE379" s="14"/>
      <c r="IF379" s="14"/>
      <c r="IG379" s="14"/>
      <c r="IH379" s="14"/>
      <c r="II379" s="14"/>
      <c r="IJ379" s="14"/>
      <c r="IK379" s="14"/>
      <c r="IL379" s="14"/>
      <c r="IM379" s="14"/>
    </row>
    <row r="380" spans="1:247" s="33" customFormat="1" x14ac:dyDescent="0.3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v>37.170357617999997</v>
      </c>
      <c r="HF380" s="45">
        <v>35.2140230065</v>
      </c>
      <c r="HG380" s="45">
        <v>40.104859535199999</v>
      </c>
      <c r="HH380" s="45">
        <v>36.192190312199997</v>
      </c>
      <c r="HI380" s="45">
        <v>35.2140230065</v>
      </c>
      <c r="HJ380" s="14">
        <v>35.2140230065</v>
      </c>
      <c r="HK380" s="14">
        <v>35.2140230065</v>
      </c>
      <c r="HL380" s="14">
        <v>34.235855700800002</v>
      </c>
      <c r="HM380" s="14">
        <v>28.366851866299999</v>
      </c>
      <c r="HN380" s="14"/>
      <c r="HO380" s="14"/>
      <c r="HP380" s="14"/>
      <c r="HQ380" s="14"/>
      <c r="HR380" s="14"/>
      <c r="HS380" s="14"/>
      <c r="HT380" s="14"/>
      <c r="HU380" s="14"/>
      <c r="HV380" s="14"/>
      <c r="HW380" s="14"/>
      <c r="HX380" s="14"/>
      <c r="HY380" s="14"/>
      <c r="HZ380" s="14"/>
      <c r="IA380" s="14"/>
      <c r="IB380" s="14"/>
      <c r="IC380" s="14"/>
      <c r="ID380" s="14"/>
      <c r="IE380" s="14"/>
      <c r="IF380" s="14"/>
      <c r="IG380" s="14"/>
      <c r="IH380" s="14"/>
      <c r="II380" s="14"/>
      <c r="IJ380" s="14"/>
      <c r="IK380" s="14"/>
      <c r="IL380" s="14"/>
      <c r="IM380" s="14"/>
    </row>
    <row r="381" spans="1:247" s="33" customFormat="1" x14ac:dyDescent="0.3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v>30.273632354299998</v>
      </c>
      <c r="HF381" s="45">
        <v>18.5770016719</v>
      </c>
      <c r="HG381" s="45">
        <v>17.200927474</v>
      </c>
      <c r="HH381" s="45">
        <v>18.5770016719</v>
      </c>
      <c r="HI381" s="45">
        <v>14.448779078199999</v>
      </c>
      <c r="HJ381" s="14">
        <v>13.0727048802</v>
      </c>
      <c r="HK381" s="14">
        <v>11.0085935834</v>
      </c>
      <c r="HL381" s="14">
        <v>10.320556484400001</v>
      </c>
      <c r="HM381" s="14">
        <v>7.5684080886</v>
      </c>
      <c r="HN381" s="14"/>
      <c r="HO381" s="14"/>
      <c r="HP381" s="14"/>
      <c r="HQ381" s="14"/>
      <c r="HR381" s="14"/>
      <c r="HS381" s="14"/>
      <c r="HT381" s="14"/>
      <c r="HU381" s="14"/>
      <c r="HV381" s="14"/>
      <c r="HW381" s="14"/>
      <c r="HX381" s="14"/>
      <c r="HY381" s="14"/>
      <c r="HZ381" s="14"/>
      <c r="IA381" s="14"/>
      <c r="IB381" s="14"/>
      <c r="IC381" s="14"/>
      <c r="ID381" s="14"/>
      <c r="IE381" s="14"/>
      <c r="IF381" s="14"/>
      <c r="IG381" s="14"/>
      <c r="IH381" s="14"/>
      <c r="II381" s="14"/>
      <c r="IJ381" s="14"/>
      <c r="IK381" s="14"/>
      <c r="IL381" s="14"/>
      <c r="IM381" s="14"/>
    </row>
    <row r="382" spans="1:247" s="33" customFormat="1" x14ac:dyDescent="0.3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v>17.505286596600001</v>
      </c>
      <c r="HF382" s="45">
        <v>15.404652205</v>
      </c>
      <c r="HG382" s="45">
        <v>11.2033834218</v>
      </c>
      <c r="HH382" s="45">
        <v>7.0021146386000002</v>
      </c>
      <c r="HI382" s="45">
        <v>6.3019031747999996</v>
      </c>
      <c r="HJ382" s="14">
        <v>6.3019031747999996</v>
      </c>
      <c r="HK382" s="14">
        <v>6.3019031747999996</v>
      </c>
      <c r="HL382" s="14">
        <v>8.4025375662999995</v>
      </c>
      <c r="HM382" s="14">
        <v>5.6016917109</v>
      </c>
      <c r="HN382" s="14"/>
      <c r="HO382" s="14"/>
      <c r="HP382" s="14"/>
      <c r="HQ382" s="14"/>
      <c r="HR382" s="14"/>
      <c r="HS382" s="14"/>
      <c r="HT382" s="14"/>
      <c r="HU382" s="14"/>
      <c r="HV382" s="14"/>
      <c r="HW382" s="14"/>
      <c r="HX382" s="14"/>
      <c r="HY382" s="14"/>
      <c r="HZ382" s="14"/>
      <c r="IA382" s="14"/>
      <c r="IB382" s="14"/>
      <c r="IC382" s="14"/>
      <c r="ID382" s="14"/>
      <c r="IE382" s="14"/>
      <c r="IF382" s="14"/>
      <c r="IG382" s="14"/>
      <c r="IH382" s="14"/>
      <c r="II382" s="14"/>
      <c r="IJ382" s="14"/>
      <c r="IK382" s="14"/>
      <c r="IL382" s="14"/>
      <c r="IM382" s="14"/>
    </row>
    <row r="383" spans="1:247" s="33" customFormat="1" x14ac:dyDescent="0.3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v>2.9168763171999998</v>
      </c>
      <c r="HF383" s="45">
        <v>5.1045335549999997</v>
      </c>
      <c r="HG383" s="45">
        <v>4.3753144756999998</v>
      </c>
      <c r="HH383" s="45">
        <v>5.8337526342999997</v>
      </c>
      <c r="HI383" s="45">
        <v>5.8337526342999997</v>
      </c>
      <c r="HJ383" s="14">
        <v>5.1045335549999997</v>
      </c>
      <c r="HK383" s="14">
        <v>5.1045335549999997</v>
      </c>
      <c r="HL383" s="14">
        <v>5.1045335549999997</v>
      </c>
      <c r="HM383" s="14">
        <v>5.1045335549999997</v>
      </c>
      <c r="HN383" s="14"/>
      <c r="HO383" s="14"/>
      <c r="HP383" s="14"/>
      <c r="HQ383" s="14"/>
      <c r="HR383" s="14"/>
      <c r="HS383" s="14"/>
      <c r="HT383" s="14"/>
      <c r="HU383" s="14"/>
      <c r="HV383" s="14"/>
      <c r="HW383" s="14"/>
      <c r="HX383" s="14"/>
      <c r="HY383" s="14"/>
      <c r="HZ383" s="14"/>
      <c r="IA383" s="14"/>
      <c r="IB383" s="14"/>
      <c r="IC383" s="14"/>
      <c r="ID383" s="14"/>
      <c r="IE383" s="14"/>
      <c r="IF383" s="14"/>
      <c r="IG383" s="14"/>
      <c r="IH383" s="14"/>
      <c r="II383" s="14"/>
      <c r="IJ383" s="14"/>
      <c r="IK383" s="14"/>
      <c r="IL383" s="14"/>
      <c r="IM383" s="14"/>
    </row>
    <row r="384" spans="1:247" s="33" customFormat="1" x14ac:dyDescent="0.3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v>11.711051552000001</v>
      </c>
      <c r="HF384" s="45">
        <v>7.6958338771000001</v>
      </c>
      <c r="HG384" s="45">
        <v>9.3688412416000002</v>
      </c>
      <c r="HH384" s="45">
        <v>8.3650368229000005</v>
      </c>
      <c r="HI384" s="45">
        <v>8.0304353499999994</v>
      </c>
      <c r="HJ384" s="14">
        <v>5.6882250395999998</v>
      </c>
      <c r="HK384" s="14">
        <v>5.6882250395999998</v>
      </c>
      <c r="HL384" s="14">
        <v>5.0190220937000003</v>
      </c>
      <c r="HM384" s="14">
        <v>5.6882250395999998</v>
      </c>
      <c r="HN384" s="14"/>
      <c r="HO384" s="14"/>
      <c r="HP384" s="14"/>
      <c r="HQ384" s="14"/>
      <c r="HR384" s="14"/>
      <c r="HS384" s="14"/>
      <c r="HT384" s="14"/>
      <c r="HU384" s="14"/>
      <c r="HV384" s="14"/>
      <c r="HW384" s="14"/>
      <c r="HX384" s="14"/>
      <c r="HY384" s="14"/>
      <c r="HZ384" s="14"/>
      <c r="IA384" s="14"/>
      <c r="IB384" s="14"/>
      <c r="IC384" s="14"/>
      <c r="ID384" s="14"/>
      <c r="IE384" s="14"/>
      <c r="IF384" s="14"/>
      <c r="IG384" s="14"/>
      <c r="IH384" s="14"/>
      <c r="II384" s="14"/>
      <c r="IJ384" s="14"/>
      <c r="IK384" s="14"/>
      <c r="IL384" s="14"/>
      <c r="IM384" s="14"/>
    </row>
    <row r="385" spans="1:247" s="33" customFormat="1" x14ac:dyDescent="0.3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v>3.7863370028999999</v>
      </c>
      <c r="HF385" s="45">
        <v>2.8397527521999999</v>
      </c>
      <c r="HG385" s="45">
        <v>1.8931685014999999</v>
      </c>
      <c r="HH385" s="45">
        <v>1.8931685014999999</v>
      </c>
      <c r="HI385" s="45">
        <v>1.8931685014999999</v>
      </c>
      <c r="HJ385" s="14">
        <v>0</v>
      </c>
      <c r="HK385" s="14">
        <v>0</v>
      </c>
      <c r="HL385" s="14">
        <v>0</v>
      </c>
      <c r="HM385" s="14">
        <v>0</v>
      </c>
      <c r="HN385" s="14"/>
      <c r="HO385" s="14"/>
      <c r="HP385" s="14"/>
      <c r="HQ385" s="14"/>
      <c r="HR385" s="14"/>
      <c r="HS385" s="14"/>
      <c r="HT385" s="14"/>
      <c r="HU385" s="14"/>
      <c r="HV385" s="14"/>
      <c r="HW385" s="14"/>
      <c r="HX385" s="14"/>
      <c r="HY385" s="14"/>
      <c r="HZ385" s="14"/>
      <c r="IA385" s="14"/>
      <c r="IB385" s="14"/>
      <c r="IC385" s="14"/>
      <c r="ID385" s="14"/>
      <c r="IE385" s="14"/>
      <c r="IF385" s="14"/>
      <c r="IG385" s="14"/>
      <c r="IH385" s="14"/>
      <c r="II385" s="14"/>
      <c r="IJ385" s="14"/>
      <c r="IK385" s="14"/>
      <c r="IL385" s="14"/>
      <c r="IM385" s="14"/>
    </row>
    <row r="386" spans="1:247" s="33" customFormat="1" x14ac:dyDescent="0.3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v>1.7699349991</v>
      </c>
      <c r="HF386" s="45">
        <v>2.2124187488999998</v>
      </c>
      <c r="HG386" s="45">
        <v>2.2124187488999998</v>
      </c>
      <c r="HH386" s="45">
        <v>2.2124187488999998</v>
      </c>
      <c r="HI386" s="45">
        <v>2.2124187488999998</v>
      </c>
      <c r="HJ386" s="14">
        <v>3.9823537481</v>
      </c>
      <c r="HK386" s="14">
        <v>3.9823537481</v>
      </c>
      <c r="HL386" s="14">
        <v>3.9823537481</v>
      </c>
      <c r="HM386" s="14">
        <v>3.0973862484999999</v>
      </c>
      <c r="HN386" s="14"/>
      <c r="HO386" s="14"/>
      <c r="HP386" s="14"/>
      <c r="HQ386" s="14"/>
      <c r="HR386" s="14"/>
      <c r="HS386" s="14"/>
      <c r="HT386" s="14"/>
      <c r="HU386" s="14"/>
      <c r="HV386" s="14"/>
      <c r="HW386" s="14"/>
      <c r="HX386" s="14"/>
      <c r="HY386" s="14"/>
      <c r="HZ386" s="14"/>
      <c r="IA386" s="14"/>
      <c r="IB386" s="14"/>
      <c r="IC386" s="14"/>
      <c r="ID386" s="14"/>
      <c r="IE386" s="14"/>
      <c r="IF386" s="14"/>
      <c r="IG386" s="14"/>
      <c r="IH386" s="14"/>
      <c r="II386" s="14"/>
      <c r="IJ386" s="14"/>
      <c r="IK386" s="14"/>
      <c r="IL386" s="14"/>
      <c r="IM386" s="14"/>
    </row>
    <row r="387" spans="1:247" s="33" customFormat="1" x14ac:dyDescent="0.3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v>6.7905085666999998</v>
      </c>
      <c r="HF387" s="45">
        <v>5.9416949957999998</v>
      </c>
      <c r="HG387" s="45">
        <v>6.3661017812000003</v>
      </c>
      <c r="HH387" s="45">
        <v>3.8196610686999999</v>
      </c>
      <c r="HI387" s="45">
        <v>3.8196610686999999</v>
      </c>
      <c r="HJ387" s="14">
        <v>2.5464407124999999</v>
      </c>
      <c r="HK387" s="14">
        <v>2.1220339270999999</v>
      </c>
      <c r="HL387" s="14">
        <v>2.1220339270999999</v>
      </c>
      <c r="HM387" s="14">
        <v>0.84881357079999997</v>
      </c>
      <c r="HN387" s="14"/>
      <c r="HO387" s="14"/>
      <c r="HP387" s="14"/>
      <c r="HQ387" s="14"/>
      <c r="HR387" s="14"/>
      <c r="HS387" s="14"/>
      <c r="HT387" s="14"/>
      <c r="HU387" s="14"/>
      <c r="HV387" s="14"/>
      <c r="HW387" s="14"/>
      <c r="HX387" s="14"/>
      <c r="HY387" s="14"/>
      <c r="HZ387" s="14"/>
      <c r="IA387" s="14"/>
      <c r="IB387" s="14"/>
      <c r="IC387" s="14"/>
      <c r="ID387" s="14"/>
      <c r="IE387" s="14"/>
      <c r="IF387" s="14"/>
      <c r="IG387" s="14"/>
      <c r="IH387" s="14"/>
      <c r="II387" s="14"/>
      <c r="IJ387" s="14"/>
      <c r="IK387" s="14"/>
      <c r="IL387" s="14"/>
      <c r="IM387" s="14"/>
    </row>
    <row r="388" spans="1:247" s="33" customFormat="1" x14ac:dyDescent="0.3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v>1.3351016012000001</v>
      </c>
      <c r="HF388" s="45">
        <v>1.7801354682999999</v>
      </c>
      <c r="HG388" s="45">
        <v>1.3351016012000001</v>
      </c>
      <c r="HH388" s="45">
        <v>0.89006773419999996</v>
      </c>
      <c r="HI388" s="45">
        <v>0.89006773419999996</v>
      </c>
      <c r="HJ388" s="14">
        <v>0.89006773419999996</v>
      </c>
      <c r="HK388" s="14">
        <v>0.89006773419999996</v>
      </c>
      <c r="HL388" s="14">
        <v>0.44503386709999998</v>
      </c>
      <c r="HM388" s="14">
        <v>0.44503386709999998</v>
      </c>
      <c r="HN388" s="14"/>
      <c r="HO388" s="14"/>
      <c r="HP388" s="14"/>
      <c r="HQ388" s="14"/>
      <c r="HR388" s="14"/>
      <c r="HS388" s="14"/>
      <c r="HT388" s="14"/>
      <c r="HU388" s="14"/>
      <c r="HV388" s="14"/>
      <c r="HW388" s="14"/>
      <c r="HX388" s="14"/>
      <c r="HY388" s="14"/>
      <c r="HZ388" s="14"/>
      <c r="IA388" s="14"/>
      <c r="IB388" s="14"/>
      <c r="IC388" s="14"/>
      <c r="ID388" s="14"/>
      <c r="IE388" s="14"/>
      <c r="IF388" s="14"/>
      <c r="IG388" s="14"/>
      <c r="IH388" s="14"/>
      <c r="II388" s="14"/>
      <c r="IJ388" s="14"/>
      <c r="IK388" s="14"/>
      <c r="IL388" s="14"/>
      <c r="IM388" s="14"/>
    </row>
    <row r="389" spans="1:247" s="33" customFormat="1" x14ac:dyDescent="0.3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v>34.627180687900001</v>
      </c>
      <c r="HF389" s="45">
        <v>31.3293539557</v>
      </c>
      <c r="HG389" s="45">
        <v>16.489133660899999</v>
      </c>
      <c r="HH389" s="45">
        <v>13.1913069287</v>
      </c>
      <c r="HI389" s="45">
        <v>8.2445668305000002</v>
      </c>
      <c r="HJ389" s="14">
        <v>8.2445668305000002</v>
      </c>
      <c r="HK389" s="14">
        <v>3.2978267321999999</v>
      </c>
      <c r="HL389" s="14">
        <v>4.9467400983000003</v>
      </c>
      <c r="HM389" s="14">
        <v>8.2445668305000002</v>
      </c>
      <c r="HN389" s="14"/>
      <c r="HO389" s="14"/>
      <c r="HP389" s="14"/>
      <c r="HQ389" s="14"/>
      <c r="HR389" s="14"/>
      <c r="HS389" s="14"/>
      <c r="HT389" s="14"/>
      <c r="HU389" s="14"/>
      <c r="HV389" s="14"/>
      <c r="HW389" s="14"/>
      <c r="HX389" s="14"/>
      <c r="HY389" s="14"/>
      <c r="HZ389" s="14"/>
      <c r="IA389" s="14"/>
      <c r="IB389" s="14"/>
      <c r="IC389" s="14"/>
      <c r="ID389" s="14"/>
      <c r="IE389" s="14"/>
      <c r="IF389" s="14"/>
      <c r="IG389" s="14"/>
      <c r="IH389" s="14"/>
      <c r="II389" s="14"/>
      <c r="IJ389" s="14"/>
      <c r="IK389" s="14"/>
      <c r="IL389" s="14"/>
      <c r="IM389" s="14"/>
    </row>
    <row r="390" spans="1:247" s="33" customFormat="1" x14ac:dyDescent="0.3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v>23.656381468700001</v>
      </c>
      <c r="HF390" s="45">
        <v>17.902126516900001</v>
      </c>
      <c r="HG390" s="45">
        <v>16.6234031943</v>
      </c>
      <c r="HH390" s="45">
        <v>12.147871565000001</v>
      </c>
      <c r="HI390" s="45">
        <v>10.8691482424</v>
      </c>
      <c r="HJ390" s="14">
        <v>9.5904249198000002</v>
      </c>
      <c r="HK390" s="14">
        <v>8.3117015971000008</v>
      </c>
      <c r="HL390" s="14">
        <v>8.3117015971000008</v>
      </c>
      <c r="HM390" s="14">
        <v>7.6723399358000002</v>
      </c>
      <c r="HN390" s="14"/>
      <c r="HO390" s="14"/>
      <c r="HP390" s="14"/>
      <c r="HQ390" s="14"/>
      <c r="HR390" s="14"/>
      <c r="HS390" s="14"/>
      <c r="HT390" s="14"/>
      <c r="HU390" s="14"/>
      <c r="HV390" s="14"/>
      <c r="HW390" s="14"/>
      <c r="HX390" s="14"/>
      <c r="HY390" s="14"/>
      <c r="HZ390" s="14"/>
      <c r="IA390" s="14"/>
      <c r="IB390" s="14"/>
      <c r="IC390" s="14"/>
      <c r="ID390" s="14"/>
      <c r="IE390" s="14"/>
      <c r="IF390" s="14"/>
      <c r="IG390" s="14"/>
      <c r="IH390" s="14"/>
      <c r="II390" s="14"/>
      <c r="IJ390" s="14"/>
      <c r="IK390" s="14"/>
      <c r="IL390" s="14"/>
      <c r="IM390" s="14"/>
    </row>
    <row r="391" spans="1:247" s="33" customFormat="1" x14ac:dyDescent="0.3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v>11.695701245</v>
      </c>
      <c r="HF391" s="45">
        <v>11.695701245</v>
      </c>
      <c r="HG391" s="45">
        <v>11.695701245</v>
      </c>
      <c r="HH391" s="45">
        <v>9.9413460583000006</v>
      </c>
      <c r="HI391" s="45">
        <v>9.3565609960000007</v>
      </c>
      <c r="HJ391" s="14">
        <v>7.6022058093</v>
      </c>
      <c r="HK391" s="14">
        <v>7.6022058093</v>
      </c>
      <c r="HL391" s="14">
        <v>4.6782804980000003</v>
      </c>
      <c r="HM391" s="14">
        <v>4.0934954358000004</v>
      </c>
      <c r="HN391" s="14"/>
      <c r="HO391" s="14"/>
      <c r="HP391" s="14"/>
      <c r="HQ391" s="14"/>
      <c r="HR391" s="14"/>
      <c r="HS391" s="14"/>
      <c r="HT391" s="14"/>
      <c r="HU391" s="14"/>
      <c r="HV391" s="14"/>
      <c r="HW391" s="14"/>
      <c r="HX391" s="14"/>
      <c r="HY391" s="14"/>
      <c r="HZ391" s="14"/>
      <c r="IA391" s="14"/>
      <c r="IB391" s="14"/>
      <c r="IC391" s="14"/>
      <c r="ID391" s="14"/>
      <c r="IE391" s="14"/>
      <c r="IF391" s="14"/>
      <c r="IG391" s="14"/>
      <c r="IH391" s="14"/>
      <c r="II391" s="14"/>
      <c r="IJ391" s="14"/>
      <c r="IK391" s="14"/>
      <c r="IL391" s="14"/>
      <c r="IM391" s="14"/>
    </row>
    <row r="392" spans="1:247" s="33" customFormat="1" x14ac:dyDescent="0.3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v>11.877339476</v>
      </c>
      <c r="HF392" s="45">
        <v>7.9182263173000003</v>
      </c>
      <c r="HG392" s="45">
        <v>6.8384681830999998</v>
      </c>
      <c r="HH392" s="45">
        <v>5.3987906709000004</v>
      </c>
      <c r="HI392" s="45">
        <v>5.7587100489000003</v>
      </c>
      <c r="HJ392" s="14">
        <v>5.7587100489000003</v>
      </c>
      <c r="HK392" s="14">
        <v>5.0388712927999997</v>
      </c>
      <c r="HL392" s="14">
        <v>6.4785488051</v>
      </c>
      <c r="HM392" s="14">
        <v>5.7587100489000003</v>
      </c>
      <c r="HN392" s="14"/>
      <c r="HO392" s="14"/>
      <c r="HP392" s="14"/>
      <c r="HQ392" s="14"/>
      <c r="HR392" s="14"/>
      <c r="HS392" s="14"/>
      <c r="HT392" s="14"/>
      <c r="HU392" s="14"/>
      <c r="HV392" s="14"/>
      <c r="HW392" s="14"/>
      <c r="HX392" s="14"/>
      <c r="HY392" s="14"/>
      <c r="HZ392" s="14"/>
      <c r="IA392" s="14"/>
      <c r="IB392" s="14"/>
      <c r="IC392" s="14"/>
      <c r="ID392" s="14"/>
      <c r="IE392" s="14"/>
      <c r="IF392" s="14"/>
      <c r="IG392" s="14"/>
      <c r="IH392" s="14"/>
      <c r="II392" s="14"/>
      <c r="IJ392" s="14"/>
      <c r="IK392" s="14"/>
      <c r="IL392" s="14"/>
      <c r="IM392" s="14"/>
    </row>
    <row r="393" spans="1:247" s="33" customFormat="1" x14ac:dyDescent="0.3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v>6.7241582193999996</v>
      </c>
      <c r="HF393" s="45">
        <v>7.5646779969000004</v>
      </c>
      <c r="HG393" s="45">
        <v>9.2457175517000003</v>
      </c>
      <c r="HH393" s="45">
        <v>11.767276883999999</v>
      </c>
      <c r="HI393" s="45">
        <v>12.6077966615</v>
      </c>
      <c r="HJ393" s="14">
        <v>13.448316438899999</v>
      </c>
      <c r="HK393" s="14">
        <v>14.2888362163</v>
      </c>
      <c r="HL393" s="14">
        <v>13.448316438899999</v>
      </c>
      <c r="HM393" s="14">
        <v>15.129355993700001</v>
      </c>
      <c r="HN393" s="14"/>
      <c r="HO393" s="14"/>
      <c r="HP393" s="14"/>
      <c r="HQ393" s="14"/>
      <c r="HR393" s="14"/>
      <c r="HS393" s="14"/>
      <c r="HT393" s="14"/>
      <c r="HU393" s="14"/>
      <c r="HV393" s="14"/>
      <c r="HW393" s="14"/>
      <c r="HX393" s="14"/>
      <c r="HY393" s="14"/>
      <c r="HZ393" s="14"/>
      <c r="IA393" s="14"/>
      <c r="IB393" s="14"/>
      <c r="IC393" s="14"/>
      <c r="ID393" s="14"/>
      <c r="IE393" s="14"/>
      <c r="IF393" s="14"/>
      <c r="IG393" s="14"/>
      <c r="IH393" s="14"/>
      <c r="II393" s="14"/>
      <c r="IJ393" s="14"/>
      <c r="IK393" s="14"/>
      <c r="IL393" s="14"/>
      <c r="IM393" s="14"/>
    </row>
    <row r="394" spans="1:247" s="33" customFormat="1" x14ac:dyDescent="0.3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v>0</v>
      </c>
      <c r="HF394" s="45">
        <v>2.3395643731</v>
      </c>
      <c r="HG394" s="45">
        <v>2.3395643731</v>
      </c>
      <c r="HH394" s="45">
        <v>2.3395643731</v>
      </c>
      <c r="HI394" s="45">
        <v>2.3395643731</v>
      </c>
      <c r="HJ394" s="14">
        <v>2.3395643731</v>
      </c>
      <c r="HK394" s="14">
        <v>2.3395643731</v>
      </c>
      <c r="HL394" s="14">
        <v>2.3395643731</v>
      </c>
      <c r="HM394" s="14">
        <v>0</v>
      </c>
      <c r="HN394" s="14"/>
      <c r="HO394" s="14"/>
      <c r="HP394" s="14"/>
      <c r="HQ394" s="14"/>
      <c r="HR394" s="14"/>
      <c r="HS394" s="14"/>
      <c r="HT394" s="14"/>
      <c r="HU394" s="14"/>
      <c r="HV394" s="14"/>
      <c r="HW394" s="14"/>
      <c r="HX394" s="14"/>
      <c r="HY394" s="14"/>
      <c r="HZ394" s="14"/>
      <c r="IA394" s="14"/>
      <c r="IB394" s="14"/>
      <c r="IC394" s="14"/>
      <c r="ID394" s="14"/>
      <c r="IE394" s="14"/>
      <c r="IF394" s="14"/>
      <c r="IG394" s="14"/>
      <c r="IH394" s="14"/>
      <c r="II394" s="14"/>
      <c r="IJ394" s="14"/>
      <c r="IK394" s="14"/>
      <c r="IL394" s="14"/>
      <c r="IM394" s="14"/>
    </row>
    <row r="395" spans="1:247" s="33" customFormat="1" x14ac:dyDescent="0.3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v>14.024417248600001</v>
      </c>
      <c r="HF395" s="45">
        <v>7.3812722361000001</v>
      </c>
      <c r="HG395" s="45">
        <v>9.5956539069000009</v>
      </c>
      <c r="HH395" s="45">
        <v>7.3812722361000001</v>
      </c>
      <c r="HI395" s="45">
        <v>5.9050177889000004</v>
      </c>
      <c r="HJ395" s="14">
        <v>5.9050177889000004</v>
      </c>
      <c r="HK395" s="14">
        <v>5.9050177889000004</v>
      </c>
      <c r="HL395" s="14">
        <v>8.8575266832999997</v>
      </c>
      <c r="HM395" s="14">
        <v>8.8575266832999997</v>
      </c>
      <c r="HN395" s="14"/>
      <c r="HO395" s="14"/>
      <c r="HP395" s="14"/>
      <c r="HQ395" s="14"/>
      <c r="HR395" s="14"/>
      <c r="HS395" s="14"/>
      <c r="HT395" s="14"/>
      <c r="HU395" s="14"/>
      <c r="HV395" s="14"/>
      <c r="HW395" s="14"/>
      <c r="HX395" s="14"/>
      <c r="HY395" s="14"/>
      <c r="HZ395" s="14"/>
      <c r="IA395" s="14"/>
      <c r="IB395" s="14"/>
      <c r="IC395" s="14"/>
      <c r="ID395" s="14"/>
      <c r="IE395" s="14"/>
      <c r="IF395" s="14"/>
      <c r="IG395" s="14"/>
      <c r="IH395" s="14"/>
      <c r="II395" s="14"/>
      <c r="IJ395" s="14"/>
      <c r="IK395" s="14"/>
      <c r="IL395" s="14"/>
      <c r="IM395" s="14"/>
    </row>
    <row r="396" spans="1:247" s="33" customFormat="1" x14ac:dyDescent="0.3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v>6.1323358066999996</v>
      </c>
      <c r="HF396" s="45">
        <v>7.6654197583999997</v>
      </c>
      <c r="HG396" s="45">
        <v>3.0661679033999998</v>
      </c>
      <c r="HH396" s="45">
        <v>3.0661679033999998</v>
      </c>
      <c r="HI396" s="45">
        <v>1.5330839516999999</v>
      </c>
      <c r="HJ396" s="14">
        <v>1.5330839516999999</v>
      </c>
      <c r="HK396" s="14">
        <v>1.5330839516999999</v>
      </c>
      <c r="HL396" s="14">
        <v>1.5330839516999999</v>
      </c>
      <c r="HM396" s="14">
        <v>0</v>
      </c>
      <c r="HN396" s="14"/>
      <c r="HO396" s="14"/>
      <c r="HP396" s="14"/>
      <c r="HQ396" s="14"/>
      <c r="HR396" s="14"/>
      <c r="HS396" s="14"/>
      <c r="HT396" s="14"/>
      <c r="HU396" s="14"/>
      <c r="HV396" s="14"/>
      <c r="HW396" s="14"/>
      <c r="HX396" s="14"/>
      <c r="HY396" s="14"/>
      <c r="HZ396" s="14"/>
      <c r="IA396" s="14"/>
      <c r="IB396" s="14"/>
      <c r="IC396" s="14"/>
      <c r="ID396" s="14"/>
      <c r="IE396" s="14"/>
      <c r="IF396" s="14"/>
      <c r="IG396" s="14"/>
      <c r="IH396" s="14"/>
      <c r="II396" s="14"/>
      <c r="IJ396" s="14"/>
      <c r="IK396" s="14"/>
      <c r="IL396" s="14"/>
      <c r="IM396" s="14"/>
    </row>
    <row r="397" spans="1:247" s="33" customFormat="1" x14ac:dyDescent="0.3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v>13.3891620819</v>
      </c>
      <c r="HF397" s="45">
        <v>13.3891620819</v>
      </c>
      <c r="HG397" s="45">
        <v>6.0859827644999998</v>
      </c>
      <c r="HH397" s="45">
        <v>1.2171965529</v>
      </c>
      <c r="HI397" s="45">
        <v>1.2171965529</v>
      </c>
      <c r="HJ397" s="14">
        <v>1.2171965529</v>
      </c>
      <c r="HK397" s="14">
        <v>1.2171965529</v>
      </c>
      <c r="HL397" s="14">
        <v>1.2171965529</v>
      </c>
      <c r="HM397" s="14">
        <v>0</v>
      </c>
      <c r="HN397" s="14"/>
      <c r="HO397" s="14"/>
      <c r="HP397" s="14"/>
      <c r="HQ397" s="14"/>
      <c r="HR397" s="14"/>
      <c r="HS397" s="14"/>
      <c r="HT397" s="14"/>
      <c r="HU397" s="14"/>
      <c r="HV397" s="14"/>
      <c r="HW397" s="14"/>
      <c r="HX397" s="14"/>
      <c r="HY397" s="14"/>
      <c r="HZ397" s="14"/>
      <c r="IA397" s="14"/>
      <c r="IB397" s="14"/>
      <c r="IC397" s="14"/>
      <c r="ID397" s="14"/>
      <c r="IE397" s="14"/>
      <c r="IF397" s="14"/>
      <c r="IG397" s="14"/>
      <c r="IH397" s="14"/>
      <c r="II397" s="14"/>
      <c r="IJ397" s="14"/>
      <c r="IK397" s="14"/>
      <c r="IL397" s="14"/>
      <c r="IM397" s="14"/>
    </row>
    <row r="398" spans="1:247" s="33" customFormat="1" x14ac:dyDescent="0.3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v>9.5002850086000006</v>
      </c>
      <c r="HF398" s="45">
        <v>11.6114594549</v>
      </c>
      <c r="HG398" s="45">
        <v>5.2779361159000002</v>
      </c>
      <c r="HH398" s="45">
        <v>7.3891105622</v>
      </c>
      <c r="HI398" s="45">
        <v>6.3335233390000001</v>
      </c>
      <c r="HJ398" s="14">
        <v>6.3335233390000001</v>
      </c>
      <c r="HK398" s="14">
        <v>6.3335233390000001</v>
      </c>
      <c r="HL398" s="14">
        <v>5.2779361159000002</v>
      </c>
      <c r="HM398" s="14">
        <v>6.3335233390000001</v>
      </c>
      <c r="HN398" s="14"/>
      <c r="HO398" s="14"/>
      <c r="HP398" s="14"/>
      <c r="HQ398" s="14"/>
      <c r="HR398" s="14"/>
      <c r="HS398" s="14"/>
      <c r="HT398" s="14"/>
      <c r="HU398" s="14"/>
      <c r="HV398" s="14"/>
      <c r="HW398" s="14"/>
      <c r="HX398" s="14"/>
      <c r="HY398" s="14"/>
      <c r="HZ398" s="14"/>
      <c r="IA398" s="14"/>
      <c r="IB398" s="14"/>
      <c r="IC398" s="14"/>
      <c r="ID398" s="14"/>
      <c r="IE398" s="14"/>
      <c r="IF398" s="14"/>
      <c r="IG398" s="14"/>
      <c r="IH398" s="14"/>
      <c r="II398" s="14"/>
      <c r="IJ398" s="14"/>
      <c r="IK398" s="14"/>
      <c r="IL398" s="14"/>
      <c r="IM398" s="14"/>
    </row>
    <row r="399" spans="1:247" s="33" customFormat="1" x14ac:dyDescent="0.3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v>14.906239751999999</v>
      </c>
      <c r="HF399" s="45">
        <v>11.924991801599999</v>
      </c>
      <c r="HG399" s="45">
        <v>5.9624959007999996</v>
      </c>
      <c r="HH399" s="45">
        <v>5.9624959007999996</v>
      </c>
      <c r="HI399" s="45">
        <v>2.9812479503999998</v>
      </c>
      <c r="HJ399" s="14">
        <v>2.9812479503999998</v>
      </c>
      <c r="HK399" s="14">
        <v>1.9874986336</v>
      </c>
      <c r="HL399" s="14">
        <v>1.9874986336</v>
      </c>
      <c r="HM399" s="14">
        <v>2.9812479503999998</v>
      </c>
      <c r="HN399" s="14"/>
      <c r="HO399" s="14"/>
      <c r="HP399" s="14"/>
      <c r="HQ399" s="14"/>
      <c r="HR399" s="14"/>
      <c r="HS399" s="14"/>
      <c r="HT399" s="14"/>
      <c r="HU399" s="14"/>
      <c r="HV399" s="14"/>
      <c r="HW399" s="14"/>
      <c r="HX399" s="14"/>
      <c r="HY399" s="14"/>
      <c r="HZ399" s="14"/>
      <c r="IA399" s="14"/>
      <c r="IB399" s="14"/>
      <c r="IC399" s="14"/>
      <c r="ID399" s="14"/>
      <c r="IE399" s="14"/>
      <c r="IF399" s="14"/>
      <c r="IG399" s="14"/>
      <c r="IH399" s="14"/>
      <c r="II399" s="14"/>
      <c r="IJ399" s="14"/>
      <c r="IK399" s="14"/>
      <c r="IL399" s="14"/>
      <c r="IM399" s="14"/>
    </row>
    <row r="400" spans="1:247" s="33" customFormat="1" x14ac:dyDescent="0.3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v>12.8267561786</v>
      </c>
      <c r="HF400" s="45">
        <v>9.1309111779999999</v>
      </c>
      <c r="HG400" s="45">
        <v>8.0438979424999992</v>
      </c>
      <c r="HH400" s="45">
        <v>7.6090926482999999</v>
      </c>
      <c r="HI400" s="45">
        <v>6.3046767657</v>
      </c>
      <c r="HJ400" s="14">
        <v>6.7394820599000003</v>
      </c>
      <c r="HK400" s="14">
        <v>6.7394820599000003</v>
      </c>
      <c r="HL400" s="14">
        <v>4.7828582361</v>
      </c>
      <c r="HM400" s="14">
        <v>5.0002608832000002</v>
      </c>
      <c r="HN400" s="14"/>
      <c r="HO400" s="14"/>
      <c r="HP400" s="14"/>
      <c r="HQ400" s="14"/>
      <c r="HR400" s="14"/>
      <c r="HS400" s="14"/>
      <c r="HT400" s="14"/>
      <c r="HU400" s="14"/>
      <c r="HV400" s="14"/>
      <c r="HW400" s="14"/>
      <c r="HX400" s="14"/>
      <c r="HY400" s="14"/>
      <c r="HZ400" s="14"/>
      <c r="IA400" s="14"/>
      <c r="IB400" s="14"/>
      <c r="IC400" s="14"/>
      <c r="ID400" s="14"/>
      <c r="IE400" s="14"/>
      <c r="IF400" s="14"/>
      <c r="IG400" s="14"/>
      <c r="IH400" s="14"/>
      <c r="II400" s="14"/>
      <c r="IJ400" s="14"/>
      <c r="IK400" s="14"/>
      <c r="IL400" s="14"/>
      <c r="IM400" s="14"/>
    </row>
    <row r="401" spans="1:247" s="33" customFormat="1" x14ac:dyDescent="0.3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v>0</v>
      </c>
      <c r="HF401" s="45">
        <v>0</v>
      </c>
      <c r="HG401" s="45">
        <v>1.1288847746999999</v>
      </c>
      <c r="HH401" s="45">
        <v>1.1288847746999999</v>
      </c>
      <c r="HI401" s="45">
        <v>1.1288847746999999</v>
      </c>
      <c r="HJ401" s="14">
        <v>1.1288847746999999</v>
      </c>
      <c r="HK401" s="14">
        <v>1.1288847746999999</v>
      </c>
      <c r="HL401" s="14">
        <v>1.1288847746999999</v>
      </c>
      <c r="HM401" s="14">
        <v>0</v>
      </c>
      <c r="HN401" s="14"/>
      <c r="HO401" s="14"/>
      <c r="HP401" s="14"/>
      <c r="HQ401" s="14"/>
      <c r="HR401" s="14"/>
      <c r="HS401" s="14"/>
      <c r="HT401" s="14"/>
      <c r="HU401" s="14"/>
      <c r="HV401" s="14"/>
      <c r="HW401" s="14"/>
      <c r="HX401" s="14"/>
      <c r="HY401" s="14"/>
      <c r="HZ401" s="14"/>
      <c r="IA401" s="14"/>
      <c r="IB401" s="14"/>
      <c r="IC401" s="14"/>
      <c r="ID401" s="14"/>
      <c r="IE401" s="14"/>
      <c r="IF401" s="14"/>
      <c r="IG401" s="14"/>
      <c r="IH401" s="14"/>
      <c r="II401" s="14"/>
      <c r="IJ401" s="14"/>
      <c r="IK401" s="14"/>
      <c r="IL401" s="14"/>
      <c r="IM401" s="14"/>
    </row>
    <row r="402" spans="1:247" s="33" customFormat="1" x14ac:dyDescent="0.3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v>27.735953720600001</v>
      </c>
      <c r="HF402" s="45">
        <v>23.773674617600001</v>
      </c>
      <c r="HG402" s="45">
        <v>13.3726919724</v>
      </c>
      <c r="HH402" s="45">
        <v>9.4104128695</v>
      </c>
      <c r="HI402" s="45">
        <v>7.9245582059000004</v>
      </c>
      <c r="HJ402" s="14">
        <v>5.9434186544000003</v>
      </c>
      <c r="HK402" s="14">
        <v>5.9434186544000003</v>
      </c>
      <c r="HL402" s="14">
        <v>6.9339884301000003</v>
      </c>
      <c r="HM402" s="14">
        <v>6.9339884301000003</v>
      </c>
      <c r="HN402" s="14"/>
      <c r="HO402" s="14"/>
      <c r="HP402" s="14"/>
      <c r="HQ402" s="14"/>
      <c r="HR402" s="14"/>
      <c r="HS402" s="14"/>
      <c r="HT402" s="14"/>
      <c r="HU402" s="14"/>
      <c r="HV402" s="14"/>
      <c r="HW402" s="14"/>
      <c r="HX402" s="14"/>
      <c r="HY402" s="14"/>
      <c r="HZ402" s="14"/>
      <c r="IA402" s="14"/>
      <c r="IB402" s="14"/>
      <c r="IC402" s="14"/>
      <c r="ID402" s="14"/>
      <c r="IE402" s="14"/>
      <c r="IF402" s="14"/>
      <c r="IG402" s="14"/>
      <c r="IH402" s="14"/>
      <c r="II402" s="14"/>
      <c r="IJ402" s="14"/>
      <c r="IK402" s="14"/>
      <c r="IL402" s="14"/>
      <c r="IM402" s="14"/>
    </row>
    <row r="403" spans="1:247" s="33" customFormat="1" x14ac:dyDescent="0.3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v>12.324097827399999</v>
      </c>
      <c r="HF403" s="45">
        <v>13.6213712829</v>
      </c>
      <c r="HG403" s="45">
        <v>10.702506008</v>
      </c>
      <c r="HH403" s="45">
        <v>8.4322774608</v>
      </c>
      <c r="HI403" s="45">
        <v>7.7836407331000004</v>
      </c>
      <c r="HJ403" s="14">
        <v>8.4322774608</v>
      </c>
      <c r="HK403" s="14">
        <v>7.7836407331000004</v>
      </c>
      <c r="HL403" s="14">
        <v>6.4863672776000003</v>
      </c>
      <c r="HM403" s="14">
        <v>5.1890938221000003</v>
      </c>
      <c r="HN403" s="14"/>
      <c r="HO403" s="14"/>
      <c r="HP403" s="14"/>
      <c r="HQ403" s="14"/>
      <c r="HR403" s="14"/>
      <c r="HS403" s="14"/>
      <c r="HT403" s="14"/>
      <c r="HU403" s="14"/>
      <c r="HV403" s="14"/>
      <c r="HW403" s="14"/>
      <c r="HX403" s="14"/>
      <c r="HY403" s="14"/>
      <c r="HZ403" s="14"/>
      <c r="IA403" s="14"/>
      <c r="IB403" s="14"/>
      <c r="IC403" s="14"/>
      <c r="ID403" s="14"/>
      <c r="IE403" s="14"/>
      <c r="IF403" s="14"/>
      <c r="IG403" s="14"/>
      <c r="IH403" s="14"/>
      <c r="II403" s="14"/>
      <c r="IJ403" s="14"/>
      <c r="IK403" s="14"/>
      <c r="IL403" s="14"/>
      <c r="IM403" s="14"/>
    </row>
    <row r="404" spans="1:247" s="33" customFormat="1" x14ac:dyDescent="0.3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v>30.8825958617</v>
      </c>
      <c r="HF404" s="45">
        <v>24.059696775999999</v>
      </c>
      <c r="HG404" s="45">
        <v>22.982396920399999</v>
      </c>
      <c r="HH404" s="45">
        <v>20.109597305299999</v>
      </c>
      <c r="HI404" s="45">
        <v>15.8003978827</v>
      </c>
      <c r="HJ404" s="14">
        <v>14.3639980752</v>
      </c>
      <c r="HK404" s="14">
        <v>13.2866982196</v>
      </c>
      <c r="HL404" s="14">
        <v>13.2866982196</v>
      </c>
      <c r="HM404" s="14">
        <v>11.1320985083</v>
      </c>
      <c r="HN404" s="14"/>
      <c r="HO404" s="14"/>
      <c r="HP404" s="14"/>
      <c r="HQ404" s="14"/>
      <c r="HR404" s="14"/>
      <c r="HS404" s="14"/>
      <c r="HT404" s="14"/>
      <c r="HU404" s="14"/>
      <c r="HV404" s="14"/>
      <c r="HW404" s="14"/>
      <c r="HX404" s="14"/>
      <c r="HY404" s="14"/>
      <c r="HZ404" s="14"/>
      <c r="IA404" s="14"/>
      <c r="IB404" s="14"/>
      <c r="IC404" s="14"/>
      <c r="ID404" s="14"/>
      <c r="IE404" s="14"/>
      <c r="IF404" s="14"/>
      <c r="IG404" s="14"/>
      <c r="IH404" s="14"/>
      <c r="II404" s="14"/>
      <c r="IJ404" s="14"/>
      <c r="IK404" s="14"/>
      <c r="IL404" s="14"/>
      <c r="IM404" s="14"/>
    </row>
    <row r="405" spans="1:247" s="33" customFormat="1" x14ac:dyDescent="0.3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v>3.9427512517999999</v>
      </c>
      <c r="HF405" s="45">
        <v>2.6285008345</v>
      </c>
      <c r="HG405" s="45">
        <v>3.9427512517999999</v>
      </c>
      <c r="HH405" s="45">
        <v>1.3142504173</v>
      </c>
      <c r="HI405" s="45">
        <v>1.3142504173</v>
      </c>
      <c r="HJ405" s="14">
        <v>1.3142504173</v>
      </c>
      <c r="HK405" s="14">
        <v>0</v>
      </c>
      <c r="HL405" s="14">
        <v>0</v>
      </c>
      <c r="HM405" s="14">
        <v>0</v>
      </c>
      <c r="HN405" s="14"/>
      <c r="HO405" s="14"/>
      <c r="HP405" s="14"/>
      <c r="HQ405" s="14"/>
      <c r="HR405" s="14"/>
      <c r="HS405" s="14"/>
      <c r="HT405" s="14"/>
      <c r="HU405" s="14"/>
      <c r="HV405" s="14"/>
      <c r="HW405" s="14"/>
      <c r="HX405" s="14"/>
      <c r="HY405" s="14"/>
      <c r="HZ405" s="14"/>
      <c r="IA405" s="14"/>
      <c r="IB405" s="14"/>
      <c r="IC405" s="14"/>
      <c r="ID405" s="14"/>
      <c r="IE405" s="14"/>
      <c r="IF405" s="14"/>
      <c r="IG405" s="14"/>
      <c r="IH405" s="14"/>
      <c r="II405" s="14"/>
      <c r="IJ405" s="14"/>
      <c r="IK405" s="14"/>
      <c r="IL405" s="14"/>
      <c r="IM405" s="14"/>
    </row>
    <row r="406" spans="1:247" s="33" customFormat="1" x14ac:dyDescent="0.3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v>6.4024073050999997</v>
      </c>
      <c r="HF406" s="45">
        <v>7.2027082182999997</v>
      </c>
      <c r="HG406" s="45">
        <v>6.4024073050999997</v>
      </c>
      <c r="HH406" s="45">
        <v>4.0015045657000003</v>
      </c>
      <c r="HI406" s="45">
        <v>4.8018054789000004</v>
      </c>
      <c r="HJ406" s="14">
        <v>4.8018054789000004</v>
      </c>
      <c r="HK406" s="14">
        <v>3.2012036525999998</v>
      </c>
      <c r="HL406" s="14">
        <v>1.6006018262999999</v>
      </c>
      <c r="HM406" s="14">
        <v>1.6006018262999999</v>
      </c>
      <c r="HN406" s="14"/>
      <c r="HO406" s="14"/>
      <c r="HP406" s="14"/>
      <c r="HQ406" s="14"/>
      <c r="HR406" s="14"/>
      <c r="HS406" s="14"/>
      <c r="HT406" s="14"/>
      <c r="HU406" s="14"/>
      <c r="HV406" s="14"/>
      <c r="HW406" s="14"/>
      <c r="HX406" s="14"/>
      <c r="HY406" s="14"/>
      <c r="HZ406" s="14"/>
      <c r="IA406" s="14"/>
      <c r="IB406" s="14"/>
      <c r="IC406" s="14"/>
      <c r="ID406" s="14"/>
      <c r="IE406" s="14"/>
      <c r="IF406" s="14"/>
      <c r="IG406" s="14"/>
      <c r="IH406" s="14"/>
      <c r="II406" s="14"/>
      <c r="IJ406" s="14"/>
      <c r="IK406" s="14"/>
      <c r="IL406" s="14"/>
      <c r="IM406" s="14"/>
    </row>
    <row r="407" spans="1:247" s="33" customFormat="1" x14ac:dyDescent="0.3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v>7.0266661982</v>
      </c>
      <c r="HF407" s="45">
        <v>7.0266661982</v>
      </c>
      <c r="HG407" s="45">
        <v>5.2699996486999998</v>
      </c>
      <c r="HH407" s="45">
        <v>5.2699996486999998</v>
      </c>
      <c r="HI407" s="45">
        <v>5.2699996486999998</v>
      </c>
      <c r="HJ407" s="14">
        <v>1.7566665496</v>
      </c>
      <c r="HK407" s="14">
        <v>1.7566665496</v>
      </c>
      <c r="HL407" s="14">
        <v>3.5133330991</v>
      </c>
      <c r="HM407" s="14">
        <v>3.5133330991</v>
      </c>
      <c r="HN407" s="14"/>
      <c r="HO407" s="14"/>
      <c r="HP407" s="14"/>
      <c r="HQ407" s="14"/>
      <c r="HR407" s="14"/>
      <c r="HS407" s="14"/>
      <c r="HT407" s="14"/>
      <c r="HU407" s="14"/>
      <c r="HV407" s="14"/>
      <c r="HW407" s="14"/>
      <c r="HX407" s="14"/>
      <c r="HY407" s="14"/>
      <c r="HZ407" s="14"/>
      <c r="IA407" s="14"/>
      <c r="IB407" s="14"/>
      <c r="IC407" s="14"/>
      <c r="ID407" s="14"/>
      <c r="IE407" s="14"/>
      <c r="IF407" s="14"/>
      <c r="IG407" s="14"/>
      <c r="IH407" s="14"/>
      <c r="II407" s="14"/>
      <c r="IJ407" s="14"/>
      <c r="IK407" s="14"/>
      <c r="IL407" s="14"/>
      <c r="IM407" s="14"/>
    </row>
    <row r="408" spans="1:247" s="33" customFormat="1" x14ac:dyDescent="0.3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v>13.3754660514</v>
      </c>
      <c r="HF408" s="45">
        <v>7.5236996538999996</v>
      </c>
      <c r="HG408" s="45">
        <v>8.3596662820999992</v>
      </c>
      <c r="HH408" s="45">
        <v>8.3596662820999992</v>
      </c>
      <c r="HI408" s="45">
        <v>7.5236996538999996</v>
      </c>
      <c r="HJ408" s="14">
        <v>8.3596662820999992</v>
      </c>
      <c r="HK408" s="14">
        <v>5.8517663974999996</v>
      </c>
      <c r="HL408" s="14">
        <v>4.1798331410999996</v>
      </c>
      <c r="HM408" s="14">
        <v>4.1798331410999996</v>
      </c>
      <c r="HN408" s="14"/>
      <c r="HO408" s="14"/>
      <c r="HP408" s="14"/>
      <c r="HQ408" s="14"/>
      <c r="HR408" s="14"/>
      <c r="HS408" s="14"/>
      <c r="HT408" s="14"/>
      <c r="HU408" s="14"/>
      <c r="HV408" s="14"/>
      <c r="HW408" s="14"/>
      <c r="HX408" s="14"/>
      <c r="HY408" s="14"/>
      <c r="HZ408" s="14"/>
      <c r="IA408" s="14"/>
      <c r="IB408" s="14"/>
      <c r="IC408" s="14"/>
      <c r="ID408" s="14"/>
      <c r="IE408" s="14"/>
      <c r="IF408" s="14"/>
      <c r="IG408" s="14"/>
      <c r="IH408" s="14"/>
      <c r="II408" s="14"/>
      <c r="IJ408" s="14"/>
      <c r="IK408" s="14"/>
      <c r="IL408" s="14"/>
      <c r="IM408" s="14"/>
    </row>
    <row r="409" spans="1:247" s="33" customFormat="1" x14ac:dyDescent="0.3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v>3.2161838371</v>
      </c>
      <c r="HF409" s="45">
        <v>1.6080919185</v>
      </c>
      <c r="HG409" s="45">
        <v>0.8040459593</v>
      </c>
      <c r="HH409" s="45">
        <v>0.8040459593</v>
      </c>
      <c r="HI409" s="45">
        <v>0.8040459593</v>
      </c>
      <c r="HJ409" s="14">
        <v>0.8040459593</v>
      </c>
      <c r="HK409" s="14">
        <v>0.8040459593</v>
      </c>
      <c r="HL409" s="14">
        <v>0.8040459593</v>
      </c>
      <c r="HM409" s="14">
        <v>3.2161838371</v>
      </c>
      <c r="HN409" s="14"/>
      <c r="HO409" s="14"/>
      <c r="HP409" s="14"/>
      <c r="HQ409" s="14"/>
      <c r="HR409" s="14"/>
      <c r="HS409" s="14"/>
      <c r="HT409" s="14"/>
      <c r="HU409" s="14"/>
      <c r="HV409" s="14"/>
      <c r="HW409" s="14"/>
      <c r="HX409" s="14"/>
      <c r="HY409" s="14"/>
      <c r="HZ409" s="14"/>
      <c r="IA409" s="14"/>
      <c r="IB409" s="14"/>
      <c r="IC409" s="14"/>
      <c r="ID409" s="14"/>
      <c r="IE409" s="14"/>
      <c r="IF409" s="14"/>
      <c r="IG409" s="14"/>
      <c r="IH409" s="14"/>
      <c r="II409" s="14"/>
      <c r="IJ409" s="14"/>
      <c r="IK409" s="14"/>
      <c r="IL409" s="14"/>
      <c r="IM409" s="14"/>
    </row>
    <row r="410" spans="1:247" s="33" customFormat="1" x14ac:dyDescent="0.3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v>20.3490459888</v>
      </c>
      <c r="HF410" s="45">
        <v>19.152043283600001</v>
      </c>
      <c r="HG410" s="45">
        <v>13.1670297575</v>
      </c>
      <c r="HH410" s="45">
        <v>15.5610351679</v>
      </c>
      <c r="HI410" s="45">
        <v>10.773024347</v>
      </c>
      <c r="HJ410" s="14">
        <v>10.773024347</v>
      </c>
      <c r="HK410" s="14">
        <v>10.773024347</v>
      </c>
      <c r="HL410" s="14">
        <v>7.1820162313999996</v>
      </c>
      <c r="HM410" s="14">
        <v>5.9850135261000004</v>
      </c>
      <c r="HN410" s="14"/>
      <c r="HO410" s="14"/>
      <c r="HP410" s="14"/>
      <c r="HQ410" s="14"/>
      <c r="HR410" s="14"/>
      <c r="HS410" s="14"/>
      <c r="HT410" s="14"/>
      <c r="HU410" s="14"/>
      <c r="HV410" s="14"/>
      <c r="HW410" s="14"/>
      <c r="HX410" s="14"/>
      <c r="HY410" s="14"/>
      <c r="HZ410" s="14"/>
      <c r="IA410" s="14"/>
      <c r="IB410" s="14"/>
      <c r="IC410" s="14"/>
      <c r="ID410" s="14"/>
      <c r="IE410" s="14"/>
      <c r="IF410" s="14"/>
      <c r="IG410" s="14"/>
      <c r="IH410" s="14"/>
      <c r="II410" s="14"/>
      <c r="IJ410" s="14"/>
      <c r="IK410" s="14"/>
      <c r="IL410" s="14"/>
      <c r="IM410" s="14"/>
    </row>
    <row r="411" spans="1:247" s="33" customFormat="1" x14ac:dyDescent="0.3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v>4.1291032964000003</v>
      </c>
      <c r="HF411" s="45">
        <v>1.3763677655</v>
      </c>
      <c r="HG411" s="45">
        <v>1.3763677655</v>
      </c>
      <c r="HH411" s="45">
        <v>0</v>
      </c>
      <c r="HI411" s="45">
        <v>0</v>
      </c>
      <c r="HJ411" s="14">
        <v>1.3763677655</v>
      </c>
      <c r="HK411" s="14">
        <v>2.7527355308999999</v>
      </c>
      <c r="HL411" s="14">
        <v>2.7527355308999999</v>
      </c>
      <c r="HM411" s="14">
        <v>2.7527355308999999</v>
      </c>
      <c r="HN411" s="14"/>
      <c r="HO411" s="14"/>
      <c r="HP411" s="14"/>
      <c r="HQ411" s="14"/>
      <c r="HR411" s="14"/>
      <c r="HS411" s="14"/>
      <c r="HT411" s="14"/>
      <c r="HU411" s="14"/>
      <c r="HV411" s="14"/>
      <c r="HW411" s="14"/>
      <c r="HX411" s="14"/>
      <c r="HY411" s="14"/>
      <c r="HZ411" s="14"/>
      <c r="IA411" s="14"/>
      <c r="IB411" s="14"/>
      <c r="IC411" s="14"/>
      <c r="ID411" s="14"/>
      <c r="IE411" s="14"/>
      <c r="IF411" s="14"/>
      <c r="IG411" s="14"/>
      <c r="IH411" s="14"/>
      <c r="II411" s="14"/>
      <c r="IJ411" s="14"/>
      <c r="IK411" s="14"/>
      <c r="IL411" s="14"/>
      <c r="IM411" s="14"/>
    </row>
    <row r="412" spans="1:247" s="33" customFormat="1" x14ac:dyDescent="0.3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v>33.511686848799997</v>
      </c>
      <c r="HF412" s="45">
        <v>29.287524640899999</v>
      </c>
      <c r="HG412" s="45">
        <v>25.908194874700001</v>
      </c>
      <c r="HH412" s="45">
        <v>20.839200225300001</v>
      </c>
      <c r="HI412" s="45">
        <v>20.557589411399999</v>
      </c>
      <c r="HJ412" s="14">
        <v>15.488594762</v>
      </c>
      <c r="HK412" s="14">
        <v>15.488594762</v>
      </c>
      <c r="HL412" s="14">
        <v>14.6437623205</v>
      </c>
      <c r="HM412" s="14">
        <v>12.390875809600001</v>
      </c>
      <c r="HN412" s="14"/>
      <c r="HO412" s="14"/>
      <c r="HP412" s="14"/>
      <c r="HQ412" s="14"/>
      <c r="HR412" s="14"/>
      <c r="HS412" s="14"/>
      <c r="HT412" s="14"/>
      <c r="HU412" s="14"/>
      <c r="HV412" s="14"/>
      <c r="HW412" s="14"/>
      <c r="HX412" s="14"/>
      <c r="HY412" s="14"/>
      <c r="HZ412" s="14"/>
      <c r="IA412" s="14"/>
      <c r="IB412" s="14"/>
      <c r="IC412" s="14"/>
      <c r="ID412" s="14"/>
      <c r="IE412" s="14"/>
      <c r="IF412" s="14"/>
      <c r="IG412" s="14"/>
      <c r="IH412" s="14"/>
      <c r="II412" s="14"/>
      <c r="IJ412" s="14"/>
      <c r="IK412" s="14"/>
      <c r="IL412" s="14"/>
      <c r="IM412" s="14"/>
    </row>
    <row r="413" spans="1:247" s="33" customFormat="1" x14ac:dyDescent="0.3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v>20.322979036100001</v>
      </c>
      <c r="HF413" s="45">
        <v>14.8514077571</v>
      </c>
      <c r="HG413" s="45">
        <v>10.9431425579</v>
      </c>
      <c r="HH413" s="45">
        <v>12.5064486376</v>
      </c>
      <c r="HI413" s="45">
        <v>13.2881016774</v>
      </c>
      <c r="HJ413" s="14">
        <v>13.2881016774</v>
      </c>
      <c r="HK413" s="14">
        <v>16.414713836800001</v>
      </c>
      <c r="HL413" s="14">
        <v>14.8514077571</v>
      </c>
      <c r="HM413" s="14">
        <v>13.2881016774</v>
      </c>
      <c r="HN413" s="14"/>
      <c r="HO413" s="14"/>
      <c r="HP413" s="14"/>
      <c r="HQ413" s="14"/>
      <c r="HR413" s="14"/>
      <c r="HS413" s="14"/>
      <c r="HT413" s="14"/>
      <c r="HU413" s="14"/>
      <c r="HV413" s="14"/>
      <c r="HW413" s="14"/>
      <c r="HX413" s="14"/>
      <c r="HY413" s="14"/>
      <c r="HZ413" s="14"/>
      <c r="IA413" s="14"/>
      <c r="IB413" s="14"/>
      <c r="IC413" s="14"/>
      <c r="ID413" s="14"/>
      <c r="IE413" s="14"/>
      <c r="IF413" s="14"/>
      <c r="IG413" s="14"/>
      <c r="IH413" s="14"/>
      <c r="II413" s="14"/>
      <c r="IJ413" s="14"/>
      <c r="IK413" s="14"/>
      <c r="IL413" s="14"/>
      <c r="IM413" s="14"/>
    </row>
    <row r="414" spans="1:247" s="33" customFormat="1" x14ac:dyDescent="0.3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v>16.635654520599999</v>
      </c>
      <c r="HF414" s="45">
        <v>12.3227070523</v>
      </c>
      <c r="HG414" s="45">
        <v>13.5549777575</v>
      </c>
      <c r="HH414" s="45">
        <v>12.3227070523</v>
      </c>
      <c r="HI414" s="45">
        <v>12.3227070523</v>
      </c>
      <c r="HJ414" s="14">
        <v>12.3227070523</v>
      </c>
      <c r="HK414" s="14">
        <v>11.090436347100001</v>
      </c>
      <c r="HL414" s="14">
        <v>12.3227070523</v>
      </c>
      <c r="HM414" s="14">
        <v>13.5549777575</v>
      </c>
      <c r="HN414" s="14"/>
      <c r="HO414" s="14"/>
      <c r="HP414" s="14"/>
      <c r="HQ414" s="14"/>
      <c r="HR414" s="14"/>
      <c r="HS414" s="14"/>
      <c r="HT414" s="14"/>
      <c r="HU414" s="14"/>
      <c r="HV414" s="14"/>
      <c r="HW414" s="14"/>
      <c r="HX414" s="14"/>
      <c r="HY414" s="14"/>
      <c r="HZ414" s="14"/>
      <c r="IA414" s="14"/>
      <c r="IB414" s="14"/>
      <c r="IC414" s="14"/>
      <c r="ID414" s="14"/>
      <c r="IE414" s="14"/>
      <c r="IF414" s="14"/>
      <c r="IG414" s="14"/>
      <c r="IH414" s="14"/>
      <c r="II414" s="14"/>
      <c r="IJ414" s="14"/>
      <c r="IK414" s="14"/>
      <c r="IL414" s="14"/>
      <c r="IM414" s="14"/>
    </row>
    <row r="415" spans="1:247" s="33" customFormat="1" x14ac:dyDescent="0.3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v>20.595364458700001</v>
      </c>
      <c r="HF415" s="45">
        <v>15.314501777</v>
      </c>
      <c r="HG415" s="45">
        <v>12.145984168</v>
      </c>
      <c r="HH415" s="45">
        <v>12.674070436099999</v>
      </c>
      <c r="HI415" s="45">
        <v>10.561725363500001</v>
      </c>
      <c r="HJ415" s="14">
        <v>11.0898116316</v>
      </c>
      <c r="HK415" s="14">
        <v>11.0898116316</v>
      </c>
      <c r="HL415" s="14">
        <v>11.617897899800001</v>
      </c>
      <c r="HM415" s="14">
        <v>9.5055528271000007</v>
      </c>
      <c r="HN415" s="14"/>
      <c r="HO415" s="14"/>
      <c r="HP415" s="14"/>
      <c r="HQ415" s="14"/>
      <c r="HR415" s="14"/>
      <c r="HS415" s="14"/>
      <c r="HT415" s="14"/>
      <c r="HU415" s="14"/>
      <c r="HV415" s="14"/>
      <c r="HW415" s="14"/>
      <c r="HX415" s="14"/>
      <c r="HY415" s="14"/>
      <c r="HZ415" s="14"/>
      <c r="IA415" s="14"/>
      <c r="IB415" s="14"/>
      <c r="IC415" s="14"/>
      <c r="ID415" s="14"/>
      <c r="IE415" s="14"/>
      <c r="IF415" s="14"/>
      <c r="IG415" s="14"/>
      <c r="IH415" s="14"/>
      <c r="II415" s="14"/>
      <c r="IJ415" s="14"/>
      <c r="IK415" s="14"/>
      <c r="IL415" s="14"/>
      <c r="IM415" s="14"/>
    </row>
    <row r="416" spans="1:247" s="33" customFormat="1" x14ac:dyDescent="0.3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v>70.189804930799994</v>
      </c>
      <c r="HF416" s="45">
        <v>43.868628081799997</v>
      </c>
      <c r="HG416" s="45">
        <v>49.717778492699999</v>
      </c>
      <c r="HH416" s="45">
        <v>43.868628081799997</v>
      </c>
      <c r="HI416" s="45">
        <v>61.416079314500003</v>
      </c>
      <c r="HJ416" s="14">
        <v>49.717778492699999</v>
      </c>
      <c r="HK416" s="14">
        <v>43.868628081799997</v>
      </c>
      <c r="HL416" s="14">
        <v>43.868628081799997</v>
      </c>
      <c r="HM416" s="14">
        <v>49.717778492699999</v>
      </c>
      <c r="HN416" s="14"/>
      <c r="HO416" s="14"/>
      <c r="HP416" s="14"/>
      <c r="HQ416" s="14"/>
      <c r="HR416" s="14"/>
      <c r="HS416" s="14"/>
      <c r="HT416" s="14"/>
      <c r="HU416" s="14"/>
      <c r="HV416" s="14"/>
      <c r="HW416" s="14"/>
      <c r="HX416" s="14"/>
      <c r="HY416" s="14"/>
      <c r="HZ416" s="14"/>
      <c r="IA416" s="14"/>
      <c r="IB416" s="14"/>
      <c r="IC416" s="14"/>
      <c r="ID416" s="14"/>
      <c r="IE416" s="14"/>
      <c r="IF416" s="14"/>
      <c r="IG416" s="14"/>
      <c r="IH416" s="14"/>
      <c r="II416" s="14"/>
      <c r="IJ416" s="14"/>
      <c r="IK416" s="14"/>
      <c r="IL416" s="14"/>
      <c r="IM416" s="14"/>
    </row>
    <row r="417" spans="1:247" s="33" customFormat="1" x14ac:dyDescent="0.3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v>8.2539158482000001</v>
      </c>
      <c r="HF417" s="45">
        <v>6.3491660369999998</v>
      </c>
      <c r="HG417" s="45">
        <v>5.7142494333</v>
      </c>
      <c r="HH417" s="45">
        <v>5.0793328296000002</v>
      </c>
      <c r="HI417" s="45">
        <v>3.8094996222000002</v>
      </c>
      <c r="HJ417" s="14">
        <v>2.8571247167</v>
      </c>
      <c r="HK417" s="14">
        <v>3.4920413203999998</v>
      </c>
      <c r="HL417" s="14">
        <v>3.4920413203999998</v>
      </c>
      <c r="HM417" s="14">
        <v>2.2222081130000002</v>
      </c>
      <c r="HN417" s="14"/>
      <c r="HO417" s="14"/>
      <c r="HP417" s="14"/>
      <c r="HQ417" s="14"/>
      <c r="HR417" s="14"/>
      <c r="HS417" s="14"/>
      <c r="HT417" s="14"/>
      <c r="HU417" s="14"/>
      <c r="HV417" s="14"/>
      <c r="HW417" s="14"/>
      <c r="HX417" s="14"/>
      <c r="HY417" s="14"/>
      <c r="HZ417" s="14"/>
      <c r="IA417" s="14"/>
      <c r="IB417" s="14"/>
      <c r="IC417" s="14"/>
      <c r="ID417" s="14"/>
      <c r="IE417" s="14"/>
      <c r="IF417" s="14"/>
      <c r="IG417" s="14"/>
      <c r="IH417" s="14"/>
      <c r="II417" s="14"/>
      <c r="IJ417" s="14"/>
      <c r="IK417" s="14"/>
      <c r="IL417" s="14"/>
      <c r="IM417" s="14"/>
    </row>
    <row r="418" spans="1:247" s="33" customFormat="1" x14ac:dyDescent="0.35">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row>
    <row r="419" spans="1:247" s="33" customFormat="1" x14ac:dyDescent="0.35">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row>
    <row r="420" spans="1:247" s="33" customFormat="1" x14ac:dyDescent="0.35">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row>
    <row r="421" spans="1:247" s="33" customFormat="1" x14ac:dyDescent="0.35">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row>
    <row r="422" spans="1:247" s="33" customFormat="1" x14ac:dyDescent="0.35">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row>
    <row r="423" spans="1:247" s="33" customFormat="1" x14ac:dyDescent="0.35">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row>
    <row r="424" spans="1:247" s="33" customFormat="1" x14ac:dyDescent="0.35">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row>
    <row r="425" spans="1:247" s="33" customFormat="1" x14ac:dyDescent="0.35">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row>
    <row r="426" spans="1:247" s="33" customFormat="1" x14ac:dyDescent="0.35">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row>
    <row r="427" spans="1:247" s="33" customFormat="1" x14ac:dyDescent="0.35">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row>
    <row r="428" spans="1:247" s="33" customFormat="1" x14ac:dyDescent="0.35">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row>
    <row r="429" spans="1:247" s="33" customFormat="1" x14ac:dyDescent="0.35">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row>
    <row r="430" spans="1:247" s="33" customFormat="1" x14ac:dyDescent="0.35">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row>
    <row r="431" spans="1:247" s="33" customFormat="1" x14ac:dyDescent="0.35">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row>
    <row r="432" spans="1:247" s="33" customFormat="1" x14ac:dyDescent="0.35">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row>
    <row r="433" spans="165:247" s="33" customFormat="1" x14ac:dyDescent="0.35">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2021-06-23T05:15:08Z</dcterms:modified>
</cp:coreProperties>
</file>