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1"/>
  <workbookPr filterPrivacy="1" codeName="DieseArbeitsmappe" defaultThemeVersion="124226"/>
  <xr:revisionPtr revIDLastSave="0" documentId="13_ncr:1_{A1B9ABFE-12AB-4A5D-ADA8-33A48D429FF4}" xr6:coauthVersionLast="36" xr6:coauthVersionMax="36" xr10:uidLastSave="{00000000-0000-0000-0000-000000000000}"/>
  <bookViews>
    <workbookView xWindow="2090" yWindow="170" windowWidth="15290" windowHeight="10800" tabRatio="800" xr2:uid="{00000000-000D-0000-FFFF-FFFF00000000}"/>
  </bookViews>
  <sheets>
    <sheet name="Tageswerte berechnet" sheetId="9" r:id="rId1"/>
    <sheet name="7Tage_LK" sheetId="13" r:id="rId2"/>
    <sheet name="Fälle-Todesfälle-gesamt" sheetId="10" r:id="rId3"/>
    <sheet name="BL_7-Tage-Fallzahlen" sheetId="11" r:id="rId4"/>
    <sheet name="BL_7-Tage-Inzidenz" sheetId="12" r:id="rId5"/>
  </sheets>
  <definedNames>
    <definedName name="_7Tage_LK001" localSheetId="1">'7Tage_LK'!$A$5:$D$417</definedName>
    <definedName name="_xlnm._FilterDatabase" localSheetId="1" hidden="1">'7Tage_LK'!$A$5:$D$417</definedName>
    <definedName name="Tageswerte_berechnet001" localSheetId="0">'Tageswerte berechnet'!$A$5:$C$21</definedName>
    <definedName name="Tageswerte_berechnet002" localSheetId="0">'Tageswerte berechnet'!$A$30:$E$31</definedName>
    <definedName name="Tageswerte_berechnet003" localSheetId="0">'Tageswerte berechnet'!$A$35:$A$36</definedName>
  </definedNames>
  <calcPr calcId="191029"/>
</workbook>
</file>

<file path=xl/calcChain.xml><?xml version="1.0" encoding="utf-8"?>
<calcChain xmlns="http://schemas.openxmlformats.org/spreadsheetml/2006/main">
  <c r="F417" i="10" l="1"/>
  <c r="G417" i="10"/>
  <c r="H417" i="10"/>
  <c r="D417" i="10"/>
  <c r="MD20" i="11" l="1"/>
  <c r="ME20" i="11" l="1"/>
  <c r="H415" i="10"/>
  <c r="G415" i="10"/>
  <c r="F415" i="10"/>
  <c r="D415" i="10"/>
  <c r="F416" i="10"/>
  <c r="G416" i="10"/>
  <c r="H416" i="10"/>
  <c r="D416" i="10"/>
  <c r="H414" i="10" l="1"/>
  <c r="G414" i="10"/>
  <c r="F414" i="10"/>
  <c r="D414" i="10"/>
  <c r="H413" i="10" l="1"/>
  <c r="G413" i="10"/>
  <c r="F413" i="10"/>
  <c r="D413" i="10"/>
  <c r="H412" i="10" l="1"/>
  <c r="G412" i="10"/>
  <c r="F412" i="10"/>
  <c r="D412" i="10"/>
  <c r="F411" i="10" l="1"/>
  <c r="G411" i="10"/>
  <c r="H411" i="10"/>
  <c r="D411" i="10"/>
  <c r="F410" i="10" l="1"/>
  <c r="G410" i="10"/>
  <c r="H410" i="10"/>
  <c r="D410" i="10"/>
  <c r="D409" i="10" l="1"/>
  <c r="F409" i="10"/>
  <c r="G409" i="10"/>
  <c r="H409" i="10"/>
  <c r="F408" i="10" l="1"/>
  <c r="G408" i="10"/>
  <c r="H408" i="10"/>
  <c r="D408" i="10"/>
  <c r="F407" i="10" l="1"/>
  <c r="G407" i="10"/>
  <c r="H407" i="10"/>
  <c r="D407" i="10"/>
  <c r="F406" i="10" l="1"/>
  <c r="G406" i="10"/>
  <c r="H406" i="10"/>
  <c r="D406" i="10"/>
  <c r="H405" i="10" l="1"/>
  <c r="G405" i="10"/>
  <c r="F405" i="10"/>
  <c r="D405" i="10"/>
  <c r="H404" i="10" l="1"/>
  <c r="G404" i="10"/>
  <c r="F404" i="10"/>
  <c r="D404" i="10"/>
  <c r="F403" i="10" l="1"/>
  <c r="G403" i="10"/>
  <c r="H403" i="10"/>
  <c r="D403" i="10"/>
  <c r="F402" i="10" l="1"/>
  <c r="G402" i="10"/>
  <c r="H402" i="10"/>
  <c r="D402" i="10"/>
  <c r="F401" i="10" l="1"/>
  <c r="G401" i="10"/>
  <c r="H401" i="10"/>
  <c r="D401" i="10"/>
  <c r="F400" i="10" l="1"/>
  <c r="G400" i="10"/>
  <c r="H400" i="10"/>
  <c r="D400" i="10"/>
  <c r="F399" i="10" l="1"/>
  <c r="G399" i="10"/>
  <c r="H399" i="10"/>
  <c r="D399" i="10"/>
  <c r="F398" i="10" l="1"/>
  <c r="G398" i="10"/>
  <c r="H398" i="10"/>
  <c r="D398" i="10"/>
  <c r="H397" i="10" l="1"/>
  <c r="G397" i="10"/>
  <c r="F397" i="10"/>
  <c r="D397" i="10"/>
  <c r="H396" i="10" l="1"/>
  <c r="G396" i="10"/>
  <c r="F396" i="10"/>
  <c r="D396" i="10"/>
  <c r="H395" i="10" l="1"/>
  <c r="G395" i="10"/>
  <c r="F395" i="10"/>
  <c r="D395" i="10"/>
  <c r="F394" i="10" l="1"/>
  <c r="G394" i="10"/>
  <c r="H394" i="10"/>
  <c r="D394" i="10"/>
  <c r="H393" i="10" l="1"/>
  <c r="G393" i="10"/>
  <c r="F393" i="10"/>
  <c r="D393" i="10"/>
  <c r="H392" i="10" l="1"/>
  <c r="G392" i="10"/>
  <c r="F392" i="10"/>
  <c r="D392" i="10"/>
  <c r="H391" i="10" l="1"/>
  <c r="G391" i="10"/>
  <c r="F391" i="10"/>
  <c r="D391" i="10"/>
  <c r="F390" i="10" l="1"/>
  <c r="G390" i="10"/>
  <c r="H390" i="10"/>
  <c r="D390" i="10"/>
  <c r="F389" i="10" l="1"/>
  <c r="G389" i="10"/>
  <c r="H389" i="10"/>
  <c r="D389" i="10"/>
  <c r="F388" i="10" l="1"/>
  <c r="G388" i="10"/>
  <c r="H388" i="10"/>
  <c r="D388" i="10"/>
  <c r="H387" i="10" l="1"/>
  <c r="G387" i="10"/>
  <c r="F387" i="10"/>
  <c r="D387" i="10"/>
  <c r="F386" i="10" l="1"/>
  <c r="G386" i="10"/>
  <c r="H386" i="10"/>
  <c r="D386" i="10"/>
  <c r="F385" i="10" l="1"/>
  <c r="G385" i="10"/>
  <c r="H385" i="10"/>
  <c r="D385" i="10"/>
  <c r="F384" i="10" l="1"/>
  <c r="G384" i="10"/>
  <c r="H384" i="10"/>
  <c r="D384" i="10"/>
  <c r="H383" i="10" l="1"/>
  <c r="G383" i="10"/>
  <c r="F383" i="10"/>
  <c r="D383" i="10"/>
  <c r="F382" i="10" l="1"/>
  <c r="G382" i="10"/>
  <c r="H382" i="10"/>
  <c r="D382" i="10"/>
  <c r="F381" i="10" l="1"/>
  <c r="G381" i="10"/>
  <c r="H381" i="10"/>
  <c r="D381" i="10"/>
  <c r="F380" i="10" l="1"/>
  <c r="G380" i="10"/>
  <c r="H380" i="10"/>
  <c r="D380" i="10"/>
  <c r="F379" i="10" l="1"/>
  <c r="G379" i="10"/>
  <c r="H379" i="10"/>
  <c r="D379" i="10"/>
  <c r="F378" i="10" l="1"/>
  <c r="G378" i="10"/>
  <c r="H378" i="10"/>
  <c r="D378" i="10"/>
  <c r="H377" i="10" l="1"/>
  <c r="G377" i="10"/>
  <c r="F377" i="10"/>
  <c r="D377" i="10"/>
  <c r="F376" i="10" l="1"/>
  <c r="G376" i="10"/>
  <c r="H376" i="10"/>
  <c r="D376" i="10"/>
  <c r="F375" i="10" l="1"/>
  <c r="G375" i="10"/>
  <c r="H375" i="10"/>
  <c r="D375" i="10"/>
  <c r="F374" i="10" l="1"/>
  <c r="G374" i="10"/>
  <c r="H374" i="10"/>
  <c r="D374" i="10"/>
  <c r="H373" i="10" l="1"/>
  <c r="G373" i="10"/>
  <c r="F373" i="10"/>
  <c r="D373" i="10"/>
  <c r="H372" i="10" l="1"/>
  <c r="G372" i="10"/>
  <c r="F372" i="10"/>
  <c r="D372" i="10"/>
  <c r="H371" i="10" l="1"/>
  <c r="G371" i="10"/>
  <c r="F371" i="10"/>
  <c r="D371" i="10"/>
  <c r="H370" i="10" l="1"/>
  <c r="G370" i="10"/>
  <c r="F370" i="10"/>
  <c r="D370" i="10"/>
  <c r="F369" i="10" l="1"/>
  <c r="G369" i="10"/>
  <c r="H369" i="10"/>
  <c r="D369" i="10"/>
  <c r="F368" i="10" l="1"/>
  <c r="G368" i="10"/>
  <c r="H368" i="10"/>
  <c r="D368" i="10"/>
  <c r="F367" i="10" l="1"/>
  <c r="G367" i="10"/>
  <c r="H367" i="10"/>
  <c r="D367" i="10"/>
  <c r="F366" i="10" l="1"/>
  <c r="G366" i="10"/>
  <c r="H366" i="10"/>
  <c r="D366" i="10"/>
  <c r="F365" i="10" l="1"/>
  <c r="G365" i="10"/>
  <c r="H365" i="10"/>
  <c r="D365" i="10"/>
  <c r="H364" i="10" l="1"/>
  <c r="G364" i="10"/>
  <c r="F364" i="10"/>
  <c r="D364" i="10"/>
  <c r="H363" i="10" l="1"/>
  <c r="G363" i="10"/>
  <c r="F363" i="10"/>
  <c r="D363" i="10"/>
  <c r="H362" i="10" l="1"/>
  <c r="G362" i="10"/>
  <c r="F362" i="10"/>
  <c r="D362" i="10"/>
  <c r="H361" i="10" l="1"/>
  <c r="G361" i="10"/>
  <c r="F361" i="10"/>
  <c r="D361" i="10"/>
  <c r="F360" i="10" l="1"/>
  <c r="G360" i="10"/>
  <c r="H360" i="10"/>
  <c r="D360" i="10"/>
  <c r="F359" i="10" l="1"/>
  <c r="G359" i="10"/>
  <c r="H359" i="10"/>
  <c r="D359" i="10"/>
  <c r="F358" i="10" l="1"/>
  <c r="G358" i="10"/>
  <c r="H358" i="10"/>
  <c r="D358" i="10"/>
  <c r="F357" i="10" l="1"/>
  <c r="G357" i="10"/>
  <c r="H357" i="10"/>
  <c r="D357" i="10"/>
  <c r="F356" i="10" l="1"/>
  <c r="G356" i="10"/>
  <c r="H356" i="10"/>
  <c r="D356" i="10"/>
  <c r="F355" i="10" l="1"/>
  <c r="G355" i="10"/>
  <c r="H355" i="10"/>
  <c r="D355" i="10"/>
  <c r="H354" i="10" l="1"/>
  <c r="G354" i="10"/>
  <c r="F354" i="10"/>
  <c r="D354" i="10"/>
  <c r="H353" i="10" l="1"/>
  <c r="G353" i="10"/>
  <c r="F353" i="10"/>
  <c r="D353" i="10"/>
  <c r="H352" i="10" l="1"/>
  <c r="G352" i="10"/>
  <c r="F352" i="10"/>
  <c r="D352" i="10"/>
  <c r="F351" i="10" l="1"/>
  <c r="G351" i="10"/>
  <c r="H351" i="10"/>
  <c r="D351" i="10"/>
  <c r="F350" i="10" l="1"/>
  <c r="G350" i="10"/>
  <c r="H350" i="10"/>
  <c r="D350" i="10"/>
  <c r="F349" i="10" l="1"/>
  <c r="G349" i="10"/>
  <c r="H349" i="10"/>
  <c r="D349" i="10"/>
  <c r="F348" i="10" l="1"/>
  <c r="G348" i="10"/>
  <c r="H348" i="10"/>
  <c r="D348" i="10"/>
  <c r="F347" i="10" l="1"/>
  <c r="G347" i="10"/>
  <c r="H347" i="10"/>
  <c r="D347" i="10"/>
  <c r="D343" i="10" l="1"/>
  <c r="D344" i="10"/>
  <c r="D345" i="10"/>
  <c r="D346" i="10"/>
  <c r="G343" i="10"/>
  <c r="H343" i="10"/>
  <c r="G344" i="10"/>
  <c r="H344" i="10"/>
  <c r="G345" i="10"/>
  <c r="H345" i="10"/>
  <c r="G346" i="10"/>
  <c r="H346" i="10"/>
  <c r="F344" i="10"/>
  <c r="F345" i="10"/>
  <c r="F346" i="10"/>
  <c r="F343" i="10" l="1"/>
  <c r="F342" i="10" l="1"/>
  <c r="G342" i="10"/>
  <c r="H342" i="10"/>
  <c r="D342" i="10"/>
  <c r="D341" i="10" l="1"/>
  <c r="F341" i="10"/>
  <c r="G341" i="10"/>
  <c r="H341" i="10"/>
  <c r="F340" i="10" l="1"/>
  <c r="G340" i="10"/>
  <c r="H340" i="10"/>
  <c r="D340" i="10"/>
  <c r="G339" i="10" l="1"/>
  <c r="H339" i="10"/>
  <c r="F339" i="10"/>
  <c r="D339" i="10"/>
  <c r="F338" i="10" l="1"/>
  <c r="G338" i="10"/>
  <c r="H338" i="10"/>
  <c r="D338" i="10"/>
  <c r="F337" i="10" l="1"/>
  <c r="G337" i="10"/>
  <c r="H337" i="10"/>
  <c r="D337" i="10"/>
  <c r="F336" i="10" l="1"/>
  <c r="G336" i="10"/>
  <c r="H336" i="10"/>
  <c r="D336" i="10"/>
  <c r="H335" i="10" l="1"/>
  <c r="G335" i="10"/>
  <c r="F335" i="10"/>
  <c r="D335" i="10"/>
  <c r="F334" i="10" l="1"/>
  <c r="G334" i="10"/>
  <c r="H334" i="10"/>
  <c r="D334" i="10"/>
  <c r="D333" i="10" l="1"/>
  <c r="F333" i="10"/>
  <c r="G333" i="10"/>
  <c r="H333" i="10"/>
  <c r="D332" i="10" l="1"/>
  <c r="F332" i="10"/>
  <c r="G332" i="10"/>
  <c r="H332" i="10"/>
  <c r="H331" i="10" l="1"/>
  <c r="G331" i="10"/>
  <c r="F331" i="10"/>
  <c r="D331" i="10"/>
  <c r="H330" i="10" l="1"/>
  <c r="G330" i="10"/>
  <c r="F330" i="10"/>
  <c r="D330" i="10"/>
  <c r="H329" i="10" l="1"/>
  <c r="G329" i="10"/>
  <c r="F329" i="10"/>
  <c r="D329" i="10"/>
  <c r="H328" i="10" l="1"/>
  <c r="G328" i="10"/>
  <c r="F328" i="10"/>
  <c r="D328" i="10"/>
  <c r="H327" i="10" l="1"/>
  <c r="G327" i="10"/>
  <c r="F327" i="10"/>
  <c r="D327" i="10"/>
  <c r="F326" i="10" l="1"/>
  <c r="G326" i="10"/>
  <c r="H326" i="10"/>
  <c r="D326" i="10"/>
  <c r="F325" i="10" l="1"/>
  <c r="G325" i="10"/>
  <c r="H325" i="10"/>
  <c r="D325" i="10"/>
  <c r="F324" i="10" l="1"/>
  <c r="G324" i="10"/>
  <c r="H324" i="10"/>
  <c r="D324" i="10"/>
  <c r="F323" i="10" l="1"/>
  <c r="G323" i="10"/>
  <c r="H323" i="10"/>
  <c r="D323" i="10"/>
  <c r="F322" i="10" l="1"/>
  <c r="G322" i="10"/>
  <c r="H322" i="10"/>
  <c r="D322" i="10"/>
  <c r="F321" i="10" l="1"/>
  <c r="G321" i="10"/>
  <c r="H321" i="10"/>
  <c r="D321" i="10"/>
  <c r="F320" i="10" l="1"/>
  <c r="G320" i="10"/>
  <c r="H320" i="10"/>
  <c r="D320" i="10"/>
  <c r="F319" i="10" l="1"/>
  <c r="G319" i="10"/>
  <c r="H319" i="10"/>
  <c r="D319" i="10"/>
  <c r="F318" i="10" l="1"/>
  <c r="G318" i="10"/>
  <c r="H318" i="10"/>
  <c r="D318" i="10"/>
  <c r="F317" i="10" l="1"/>
  <c r="G317" i="10"/>
  <c r="H317" i="10"/>
  <c r="D317" i="10"/>
  <c r="H316" i="10" l="1"/>
  <c r="G316" i="10"/>
  <c r="F316" i="10"/>
  <c r="D316" i="10"/>
  <c r="F315" i="10" l="1"/>
  <c r="G315" i="10"/>
  <c r="H315" i="10"/>
  <c r="D315" i="10"/>
  <c r="H314" i="10" l="1"/>
  <c r="G314" i="10"/>
  <c r="F314" i="10"/>
  <c r="D314" i="10"/>
  <c r="H313" i="10" l="1"/>
  <c r="G313" i="10"/>
  <c r="F313" i="10"/>
  <c r="D313" i="10"/>
  <c r="F312" i="10" l="1"/>
  <c r="G312" i="10"/>
  <c r="H312" i="10"/>
  <c r="D312" i="10"/>
  <c r="F311" i="10" l="1"/>
  <c r="G311" i="10"/>
  <c r="H311" i="10"/>
  <c r="D311" i="10"/>
  <c r="F310" i="10" l="1"/>
  <c r="G310" i="10"/>
  <c r="H310" i="10"/>
  <c r="D310" i="10"/>
  <c r="F309" i="10" l="1"/>
  <c r="G309" i="10"/>
  <c r="H309" i="10"/>
  <c r="D309" i="10"/>
  <c r="F308" i="10" l="1"/>
  <c r="G308" i="10"/>
  <c r="H308" i="10"/>
  <c r="D308" i="10"/>
  <c r="F307" i="10" l="1"/>
  <c r="G307" i="10"/>
  <c r="H307" i="10"/>
  <c r="D307" i="10"/>
  <c r="F306" i="10" l="1"/>
  <c r="G306" i="10"/>
  <c r="H306" i="10"/>
  <c r="D306" i="10"/>
  <c r="F305" i="10" l="1"/>
  <c r="G305" i="10"/>
  <c r="H305" i="10"/>
  <c r="D305" i="10"/>
  <c r="F304" i="10" l="1"/>
  <c r="G304" i="10"/>
  <c r="H304" i="10"/>
  <c r="D304" i="10"/>
  <c r="F303" i="10" l="1"/>
  <c r="G303" i="10"/>
  <c r="H303" i="10"/>
  <c r="D303" i="10"/>
  <c r="H302" i="10" l="1"/>
  <c r="G302" i="10"/>
  <c r="F302" i="10"/>
  <c r="D302" i="10"/>
  <c r="F301" i="10" l="1"/>
  <c r="G301" i="10"/>
  <c r="H301" i="10"/>
  <c r="D301" i="10"/>
  <c r="F300" i="10" l="1"/>
  <c r="G300" i="10"/>
  <c r="H300" i="10"/>
  <c r="D300" i="10"/>
  <c r="F299" i="10" l="1"/>
  <c r="G299" i="10"/>
  <c r="H299" i="10"/>
  <c r="D299" i="10"/>
  <c r="F298" i="10" l="1"/>
  <c r="G298" i="10"/>
  <c r="H298" i="10"/>
  <c r="D298" i="10"/>
  <c r="F297" i="10" l="1"/>
  <c r="G297" i="10"/>
  <c r="H297" i="10"/>
  <c r="D297" i="10"/>
  <c r="F296" i="10" l="1"/>
  <c r="G296" i="10"/>
  <c r="H296" i="10"/>
  <c r="D296" i="10"/>
  <c r="F295" i="10" l="1"/>
  <c r="G295" i="10"/>
  <c r="H295" i="10"/>
  <c r="D295" i="10"/>
  <c r="F294" i="10" l="1"/>
  <c r="G294" i="10"/>
  <c r="H294" i="10"/>
  <c r="D294" i="10"/>
  <c r="F293" i="10" l="1"/>
  <c r="G293" i="10"/>
  <c r="H293" i="10"/>
  <c r="D293" i="10"/>
  <c r="H292" i="10" l="1"/>
  <c r="G292" i="10"/>
  <c r="F292" i="10"/>
  <c r="D292" i="10"/>
  <c r="F291" i="10" l="1"/>
  <c r="G291" i="10"/>
  <c r="H291" i="10"/>
  <c r="D291" i="10"/>
  <c r="F290" i="10" l="1"/>
  <c r="G290" i="10"/>
  <c r="H290" i="10"/>
  <c r="D290" i="10"/>
  <c r="H289" i="10" l="1"/>
  <c r="G289" i="10"/>
  <c r="F289" i="10"/>
  <c r="D289" i="10"/>
  <c r="H288" i="10" l="1"/>
  <c r="G288" i="10"/>
  <c r="F288" i="10"/>
  <c r="D288" i="10"/>
  <c r="H287" i="10" l="1"/>
  <c r="G287" i="10"/>
  <c r="F287" i="10"/>
  <c r="D287" i="10"/>
  <c r="H286" i="10" l="1"/>
  <c r="G286" i="10"/>
  <c r="F286" i="10"/>
  <c r="D286" i="10"/>
  <c r="F285" i="10" l="1"/>
  <c r="G285" i="10"/>
  <c r="H285" i="10"/>
  <c r="D285" i="10"/>
  <c r="F284" i="10" l="1"/>
  <c r="G284" i="10"/>
  <c r="H284" i="10"/>
  <c r="D284" i="10"/>
  <c r="F283" i="10" l="1"/>
  <c r="G283" i="10"/>
  <c r="H283" i="10"/>
  <c r="D283" i="10"/>
  <c r="F282" i="10" l="1"/>
  <c r="G282" i="10"/>
  <c r="H282" i="10"/>
  <c r="D282" i="10"/>
  <c r="H281" i="10" l="1"/>
  <c r="G281" i="10"/>
  <c r="F281" i="10"/>
  <c r="D281" i="10"/>
  <c r="H280" i="10" l="1"/>
  <c r="G280" i="10"/>
  <c r="F280" i="10"/>
  <c r="D280" i="10"/>
  <c r="H279" i="10" l="1"/>
  <c r="G279" i="10"/>
  <c r="F279" i="10"/>
  <c r="D279" i="10"/>
  <c r="H278" i="10" l="1"/>
  <c r="G278" i="10"/>
  <c r="F278" i="10"/>
  <c r="D278" i="10"/>
  <c r="F277" i="10" l="1"/>
  <c r="G277" i="10"/>
  <c r="H277" i="10"/>
  <c r="D277" i="10"/>
  <c r="H276" i="10" l="1"/>
  <c r="G276" i="10"/>
  <c r="F276" i="10"/>
  <c r="D276" i="10"/>
  <c r="H275" i="10" l="1"/>
  <c r="G275" i="10"/>
  <c r="F275" i="10"/>
  <c r="D275" i="10"/>
  <c r="H274" i="10" l="1"/>
  <c r="G274" i="10"/>
  <c r="F274" i="10"/>
  <c r="D274" i="10"/>
  <c r="H273" i="10" l="1"/>
  <c r="G273" i="10"/>
  <c r="F273" i="10"/>
  <c r="D273" i="10"/>
  <c r="H272" i="10" l="1"/>
  <c r="G272" i="10"/>
  <c r="F272" i="10"/>
  <c r="D272" i="10"/>
  <c r="F271" i="10" l="1"/>
  <c r="G271" i="10"/>
  <c r="H271" i="10"/>
  <c r="D271" i="10"/>
  <c r="F270" i="10" l="1"/>
  <c r="G270" i="10"/>
  <c r="H270" i="10"/>
  <c r="D270" i="10"/>
  <c r="F269" i="10" l="1"/>
  <c r="G269" i="10"/>
  <c r="H269" i="10"/>
  <c r="D269" i="10"/>
  <c r="F268" i="10" l="1"/>
  <c r="G268" i="10"/>
  <c r="H268" i="10"/>
  <c r="D268" i="10"/>
  <c r="H267" i="10" l="1"/>
  <c r="G267" i="10"/>
  <c r="F267" i="10"/>
  <c r="D267" i="10"/>
  <c r="H266" i="10" l="1"/>
  <c r="G266" i="10"/>
  <c r="F266" i="10"/>
  <c r="D266" i="10"/>
  <c r="H265" i="10" l="1"/>
  <c r="G265" i="10"/>
  <c r="F265" i="10"/>
  <c r="D265" i="10"/>
  <c r="H264" i="10" l="1"/>
  <c r="G264" i="10"/>
  <c r="F264" i="10"/>
  <c r="D264" i="10"/>
  <c r="F262" i="10" l="1"/>
  <c r="G262" i="10"/>
  <c r="H262" i="10"/>
  <c r="F263" i="10"/>
  <c r="G263" i="10"/>
  <c r="H263" i="10"/>
  <c r="D262" i="10"/>
  <c r="D263" i="10"/>
  <c r="F261" i="10" l="1"/>
  <c r="G261" i="10"/>
  <c r="H261" i="10"/>
  <c r="D261" i="10"/>
  <c r="F260" i="10" l="1"/>
  <c r="G260" i="10"/>
  <c r="H260" i="10"/>
  <c r="D260" i="10"/>
  <c r="F259" i="10" l="1"/>
  <c r="G259" i="10"/>
  <c r="H259" i="10"/>
  <c r="D259" i="10"/>
  <c r="F258" i="10" l="1"/>
  <c r="G258" i="10"/>
  <c r="H258" i="10"/>
  <c r="D258" i="10"/>
  <c r="F257" i="10" l="1"/>
  <c r="G257" i="10"/>
  <c r="H257" i="10"/>
  <c r="D257" i="10"/>
  <c r="F256" i="10" l="1"/>
  <c r="G256" i="10"/>
  <c r="H256" i="10"/>
  <c r="D256" i="10"/>
  <c r="F255" i="10" l="1"/>
  <c r="G255" i="10"/>
  <c r="H255" i="10"/>
  <c r="D255" i="10"/>
  <c r="F254" i="10" l="1"/>
  <c r="G254" i="10"/>
  <c r="H254" i="10"/>
  <c r="D254" i="10"/>
  <c r="H253" i="10" l="1"/>
  <c r="G253" i="10"/>
  <c r="F253" i="10"/>
  <c r="D253" i="10"/>
  <c r="H252" i="10" l="1"/>
  <c r="G252" i="10"/>
  <c r="F252" i="10"/>
  <c r="D252" i="10"/>
  <c r="H251" i="10" l="1"/>
  <c r="G251" i="10"/>
  <c r="F251" i="10"/>
  <c r="D251" i="10"/>
  <c r="F250" i="10" l="1"/>
  <c r="G250" i="10"/>
  <c r="H250" i="10"/>
  <c r="D250" i="10"/>
  <c r="F249" i="10" l="1"/>
  <c r="G249" i="10"/>
  <c r="H249" i="10"/>
  <c r="D249" i="10"/>
  <c r="H248" i="10"/>
  <c r="G248" i="10"/>
  <c r="F248" i="10"/>
  <c r="D248" i="10"/>
  <c r="H247" i="10"/>
  <c r="G247" i="10"/>
  <c r="F247" i="10"/>
  <c r="D247" i="10"/>
  <c r="H246" i="10"/>
  <c r="G246" i="10"/>
  <c r="F246" i="10"/>
  <c r="D246" i="10"/>
  <c r="F245" i="10" l="1"/>
  <c r="G245" i="10"/>
  <c r="H245" i="10"/>
  <c r="D245" i="10"/>
  <c r="F244" i="10" l="1"/>
  <c r="G244" i="10"/>
  <c r="H244" i="10"/>
  <c r="D244" i="10"/>
  <c r="F243" i="10" l="1"/>
  <c r="G243" i="10"/>
  <c r="H243" i="10"/>
  <c r="D243" i="10"/>
  <c r="F242" i="10" l="1"/>
  <c r="G242" i="10"/>
  <c r="H242" i="10"/>
  <c r="D242" i="10"/>
  <c r="F241" i="10" l="1"/>
  <c r="G241" i="10"/>
  <c r="H241" i="10"/>
  <c r="D241" i="10"/>
  <c r="H240" i="10" l="1"/>
  <c r="G240" i="10"/>
  <c r="F240" i="10"/>
  <c r="D240" i="10"/>
  <c r="F239" i="10" l="1"/>
  <c r="G239" i="10"/>
  <c r="H239" i="10"/>
  <c r="D239" i="10"/>
  <c r="H238" i="10" l="1"/>
  <c r="G238" i="10"/>
  <c r="F238" i="10"/>
  <c r="D238" i="10"/>
  <c r="H237" i="10" l="1"/>
  <c r="G237" i="10"/>
  <c r="F237" i="10"/>
  <c r="D237" i="10"/>
  <c r="H236" i="10" l="1"/>
  <c r="G236" i="10"/>
  <c r="F236" i="10"/>
  <c r="D236" i="10"/>
  <c r="H235" i="10" l="1"/>
  <c r="G235" i="10"/>
  <c r="F235" i="10"/>
  <c r="D235" i="10"/>
  <c r="H234" i="10" l="1"/>
  <c r="G234" i="10"/>
  <c r="F234" i="10"/>
  <c r="D234" i="10"/>
  <c r="F233" i="10" l="1"/>
  <c r="G233" i="10"/>
  <c r="H233" i="10"/>
  <c r="D233" i="10"/>
  <c r="F232" i="10" l="1"/>
  <c r="G232" i="10"/>
  <c r="H232" i="10"/>
  <c r="D232" i="10"/>
  <c r="H231" i="10" l="1"/>
  <c r="G231" i="10"/>
  <c r="F231" i="10"/>
  <c r="D231" i="10"/>
  <c r="H230" i="10" l="1"/>
  <c r="G230" i="10"/>
  <c r="F230" i="10"/>
  <c r="D230" i="10"/>
  <c r="F229" i="10" l="1"/>
  <c r="G229" i="10"/>
  <c r="H229" i="10"/>
  <c r="D229" i="10"/>
  <c r="F228" i="10" l="1"/>
  <c r="G228" i="10"/>
  <c r="H228" i="10"/>
  <c r="D228" i="10"/>
  <c r="F227" i="10" l="1"/>
  <c r="G227" i="10"/>
  <c r="H227" i="10"/>
  <c r="D227" i="10"/>
  <c r="F226" i="10" l="1"/>
  <c r="G226" i="10"/>
  <c r="H226" i="10"/>
  <c r="D226" i="10"/>
  <c r="H224" i="10" l="1"/>
  <c r="H225" i="10"/>
  <c r="G224" i="10"/>
  <c r="G225" i="10"/>
  <c r="F224" i="10"/>
  <c r="F225" i="10"/>
  <c r="D224" i="10"/>
  <c r="D225" i="10"/>
  <c r="H223" i="10" l="1"/>
  <c r="G223" i="10"/>
  <c r="F223" i="10"/>
  <c r="D223" i="10"/>
  <c r="F222" i="10" l="1"/>
  <c r="G222" i="10"/>
  <c r="H222" i="10"/>
  <c r="D222" i="10"/>
  <c r="F221" i="10" l="1"/>
  <c r="G221" i="10"/>
  <c r="H221" i="10"/>
  <c r="D221" i="10"/>
  <c r="F220" i="10" l="1"/>
  <c r="G220" i="10"/>
  <c r="H220" i="10"/>
  <c r="D220" i="10"/>
  <c r="F219" i="10" l="1"/>
  <c r="G219" i="10"/>
  <c r="H219" i="10"/>
  <c r="D219" i="10"/>
  <c r="H218" i="10" l="1"/>
  <c r="G218" i="10"/>
  <c r="F218" i="10"/>
  <c r="D218" i="10"/>
  <c r="H217" i="10"/>
  <c r="G217" i="10"/>
  <c r="F217" i="10"/>
  <c r="D217" i="10"/>
  <c r="H216" i="10" l="1"/>
  <c r="G216" i="10"/>
  <c r="F216" i="10"/>
  <c r="D216" i="10"/>
  <c r="F215" i="10" l="1"/>
  <c r="G215" i="10"/>
  <c r="H215" i="10"/>
  <c r="D215" i="10"/>
  <c r="F214" i="10" l="1"/>
  <c r="G214" i="10"/>
  <c r="D214" i="10"/>
  <c r="D213" i="10" l="1"/>
  <c r="D212" i="10"/>
  <c r="F212" i="10" l="1"/>
  <c r="D206" i="10" l="1"/>
  <c r="D205" i="10" l="1"/>
  <c r="D204" i="10" l="1"/>
  <c r="D203" i="10" l="1"/>
  <c r="D202" i="10" l="1"/>
  <c r="D201" i="10" l="1"/>
  <c r="D200" i="10" l="1"/>
  <c r="D198" i="10" l="1"/>
  <c r="H197" i="10" l="1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3" i="10"/>
  <c r="D197" i="10"/>
  <c r="D199" i="10"/>
  <c r="D207" i="10"/>
  <c r="D208" i="10"/>
  <c r="D209" i="10"/>
  <c r="D210" i="10"/>
  <c r="D211" i="10"/>
  <c r="H196" i="10" l="1"/>
  <c r="G196" i="10"/>
  <c r="F196" i="10"/>
  <c r="D196" i="10"/>
  <c r="G195" i="10" l="1"/>
  <c r="D195" i="10"/>
  <c r="F195" i="10"/>
  <c r="H195" i="10"/>
  <c r="H194" i="10" l="1"/>
  <c r="G194" i="10"/>
  <c r="F194" i="10"/>
  <c r="D194" i="10"/>
  <c r="F193" i="10" l="1"/>
  <c r="G193" i="10"/>
  <c r="H193" i="10"/>
  <c r="D193" i="10"/>
  <c r="F192" i="10" l="1"/>
  <c r="G192" i="10"/>
  <c r="H192" i="10"/>
  <c r="D192" i="10"/>
  <c r="F191" i="10" l="1"/>
  <c r="G191" i="10"/>
  <c r="H191" i="10"/>
  <c r="D191" i="10"/>
  <c r="F190" i="10" l="1"/>
  <c r="G190" i="10"/>
  <c r="H190" i="10"/>
  <c r="D190" i="10"/>
  <c r="F189" i="10" l="1"/>
  <c r="G189" i="10"/>
  <c r="H189" i="10"/>
  <c r="D189" i="10"/>
  <c r="F188" i="10" l="1"/>
  <c r="G188" i="10"/>
  <c r="H188" i="10"/>
  <c r="D188" i="10"/>
  <c r="F187" i="10" l="1"/>
  <c r="G187" i="10"/>
  <c r="H187" i="10"/>
  <c r="D187" i="10"/>
  <c r="G186" i="10" l="1"/>
  <c r="H186" i="10"/>
  <c r="F186" i="10"/>
  <c r="D186" i="10"/>
  <c r="F185" i="10" l="1"/>
  <c r="G185" i="10"/>
  <c r="H185" i="10"/>
  <c r="D185" i="10"/>
  <c r="F184" i="10" l="1"/>
  <c r="G184" i="10"/>
  <c r="D184" i="10"/>
  <c r="H184" i="10"/>
  <c r="G183" i="10" l="1"/>
  <c r="F183" i="10"/>
  <c r="D183" i="10"/>
  <c r="H183" i="10"/>
  <c r="F182" i="10" l="1"/>
  <c r="G182" i="10"/>
  <c r="H182" i="10"/>
  <c r="D182" i="10"/>
  <c r="F181" i="10" l="1"/>
  <c r="G181" i="10"/>
  <c r="H181" i="10"/>
  <c r="D181" i="10"/>
  <c r="F180" i="10" l="1"/>
  <c r="G180" i="10"/>
  <c r="H180" i="10"/>
  <c r="D180" i="10"/>
  <c r="F179" i="10" l="1"/>
  <c r="G179" i="10"/>
  <c r="H179" i="10"/>
  <c r="D179" i="10"/>
  <c r="F178" i="10" l="1"/>
  <c r="G178" i="10"/>
  <c r="H178" i="10"/>
  <c r="D178" i="10"/>
  <c r="F177" i="10" l="1"/>
  <c r="G177" i="10"/>
  <c r="H177" i="10"/>
  <c r="D177" i="10"/>
  <c r="H176" i="10" l="1"/>
  <c r="G176" i="10"/>
  <c r="F176" i="10"/>
  <c r="D176" i="10"/>
  <c r="H174" i="10" l="1"/>
  <c r="G174" i="10"/>
  <c r="F174" i="10"/>
  <c r="D174" i="10"/>
  <c r="D172" i="10" l="1"/>
  <c r="D169" i="10" l="1"/>
  <c r="D168" i="10"/>
  <c r="D165" i="10" l="1"/>
  <c r="H161" i="10" l="1"/>
  <c r="G161" i="10"/>
  <c r="F161" i="10"/>
  <c r="D161" i="10"/>
  <c r="G171" i="10" l="1"/>
  <c r="G172" i="10"/>
  <c r="G173" i="10"/>
  <c r="G175" i="10"/>
  <c r="G160" i="10"/>
  <c r="G162" i="10"/>
  <c r="G163" i="10"/>
  <c r="G164" i="10"/>
  <c r="G165" i="10"/>
  <c r="G166" i="10"/>
  <c r="G167" i="10"/>
  <c r="G168" i="10"/>
  <c r="G169" i="10"/>
  <c r="G170" i="10"/>
  <c r="G159" i="10" l="1"/>
  <c r="G158" i="10" l="1"/>
  <c r="D158" i="10"/>
  <c r="G157" i="10" l="1"/>
  <c r="G156" i="10"/>
  <c r="G155" i="10"/>
  <c r="B22" i="9" l="1"/>
  <c r="C22" i="9" s="1"/>
  <c r="H175" i="10" l="1"/>
  <c r="F175" i="10"/>
  <c r="D175" i="10"/>
  <c r="H173" i="10"/>
  <c r="F173" i="10"/>
  <c r="D173" i="10"/>
  <c r="H172" i="10"/>
  <c r="F172" i="10"/>
  <c r="H171" i="10"/>
  <c r="F171" i="10"/>
  <c r="D171" i="10"/>
  <c r="H170" i="10"/>
  <c r="F170" i="10"/>
  <c r="D170" i="10"/>
  <c r="H169" i="10"/>
  <c r="F169" i="10"/>
  <c r="H168" i="10"/>
  <c r="F168" i="10"/>
  <c r="H167" i="10"/>
  <c r="F167" i="10"/>
  <c r="D167" i="10"/>
  <c r="H166" i="10"/>
  <c r="F166" i="10"/>
  <c r="D166" i="10"/>
  <c r="H165" i="10"/>
  <c r="F165" i="10"/>
  <c r="H164" i="10"/>
  <c r="F164" i="10"/>
  <c r="D164" i="10"/>
  <c r="H163" i="10"/>
  <c r="F163" i="10"/>
  <c r="D163" i="10"/>
  <c r="H162" i="10"/>
  <c r="F162" i="10"/>
  <c r="D162" i="10"/>
  <c r="H160" i="10"/>
  <c r="F160" i="10"/>
  <c r="D160" i="10"/>
  <c r="H159" i="10"/>
  <c r="F159" i="10"/>
  <c r="D159" i="10"/>
  <c r="H158" i="10"/>
  <c r="F158" i="10"/>
  <c r="H157" i="10"/>
  <c r="F157" i="10"/>
  <c r="D157" i="10"/>
  <c r="H156" i="10"/>
  <c r="F156" i="10"/>
  <c r="D156" i="10"/>
  <c r="H155" i="10"/>
  <c r="F155" i="10"/>
  <c r="D155" i="10"/>
  <c r="H154" i="10"/>
  <c r="G154" i="10"/>
  <c r="F154" i="10"/>
  <c r="D154" i="10"/>
  <c r="H153" i="10"/>
  <c r="G153" i="10"/>
  <c r="F153" i="10"/>
  <c r="D153" i="10"/>
  <c r="H152" i="10"/>
  <c r="G152" i="10"/>
  <c r="F152" i="10"/>
  <c r="D152" i="10"/>
  <c r="H151" i="10"/>
  <c r="G151" i="10"/>
  <c r="F151" i="10"/>
  <c r="D151" i="10"/>
  <c r="H150" i="10"/>
  <c r="G150" i="10"/>
  <c r="F150" i="10"/>
  <c r="D150" i="10"/>
  <c r="H149" i="10"/>
  <c r="G149" i="10"/>
  <c r="F149" i="10"/>
  <c r="D149" i="10"/>
  <c r="H148" i="10"/>
  <c r="G148" i="10"/>
  <c r="F148" i="10"/>
  <c r="D148" i="10"/>
  <c r="H147" i="10"/>
  <c r="G147" i="10"/>
  <c r="F147" i="10"/>
  <c r="D147" i="10"/>
  <c r="H146" i="10"/>
  <c r="G146" i="10"/>
  <c r="F146" i="10"/>
  <c r="D146" i="10"/>
  <c r="H145" i="10"/>
  <c r="G145" i="10"/>
  <c r="F145" i="10"/>
  <c r="D145" i="10"/>
  <c r="H144" i="10"/>
  <c r="G144" i="10"/>
  <c r="F144" i="10"/>
  <c r="D144" i="10"/>
  <c r="H143" i="10"/>
  <c r="G143" i="10"/>
  <c r="F143" i="10"/>
  <c r="D143" i="10"/>
  <c r="H142" i="10"/>
  <c r="G142" i="10"/>
  <c r="F142" i="10"/>
  <c r="D142" i="10"/>
  <c r="H141" i="10"/>
  <c r="G141" i="10"/>
  <c r="F141" i="10"/>
  <c r="D141" i="10"/>
  <c r="H140" i="10"/>
  <c r="G140" i="10"/>
  <c r="F140" i="10"/>
  <c r="D140" i="10"/>
  <c r="H139" i="10"/>
  <c r="G139" i="10"/>
  <c r="F139" i="10"/>
  <c r="D139" i="10"/>
  <c r="H138" i="10"/>
  <c r="G138" i="10"/>
  <c r="F138" i="10"/>
  <c r="D138" i="10"/>
  <c r="H137" i="10"/>
  <c r="G137" i="10"/>
  <c r="F137" i="10"/>
  <c r="D137" i="10"/>
  <c r="H136" i="10"/>
  <c r="G136" i="10"/>
  <c r="F136" i="10"/>
  <c r="D136" i="10"/>
  <c r="H135" i="10"/>
  <c r="G135" i="10"/>
  <c r="F135" i="10"/>
  <c r="D135" i="10"/>
  <c r="H134" i="10"/>
  <c r="G134" i="10"/>
  <c r="F134" i="10"/>
  <c r="D134" i="10"/>
  <c r="H133" i="10"/>
  <c r="G133" i="10"/>
  <c r="F133" i="10"/>
  <c r="D133" i="10"/>
  <c r="H132" i="10"/>
  <c r="G132" i="10"/>
  <c r="F132" i="10"/>
  <c r="D132" i="10"/>
  <c r="H131" i="10"/>
  <c r="G131" i="10"/>
  <c r="F131" i="10"/>
  <c r="D131" i="10"/>
  <c r="H130" i="10"/>
  <c r="G130" i="10"/>
  <c r="F130" i="10"/>
  <c r="D130" i="10"/>
  <c r="H129" i="10"/>
  <c r="G129" i="10"/>
  <c r="F129" i="10"/>
  <c r="D129" i="10"/>
  <c r="H128" i="10"/>
  <c r="G128" i="10"/>
  <c r="F128" i="10"/>
  <c r="D128" i="10"/>
  <c r="H127" i="10"/>
  <c r="G127" i="10"/>
  <c r="F127" i="10"/>
  <c r="D127" i="10"/>
  <c r="H126" i="10"/>
  <c r="G126" i="10"/>
  <c r="F126" i="10"/>
  <c r="D126" i="10"/>
  <c r="H125" i="10"/>
  <c r="G125" i="10"/>
  <c r="F125" i="10"/>
  <c r="D125" i="10"/>
  <c r="H124" i="10"/>
  <c r="G124" i="10"/>
  <c r="F124" i="10"/>
  <c r="D124" i="10"/>
  <c r="H123" i="10"/>
  <c r="G123" i="10"/>
  <c r="F123" i="10"/>
  <c r="D123" i="10"/>
  <c r="H122" i="10"/>
  <c r="G122" i="10"/>
  <c r="F122" i="10"/>
  <c r="D122" i="10"/>
  <c r="H121" i="10"/>
  <c r="G121" i="10"/>
  <c r="F121" i="10"/>
  <c r="D121" i="10"/>
  <c r="H120" i="10"/>
  <c r="G120" i="10"/>
  <c r="F120" i="10"/>
  <c r="D120" i="10"/>
  <c r="H119" i="10"/>
  <c r="G119" i="10"/>
  <c r="F119" i="10"/>
  <c r="D119" i="10"/>
  <c r="H118" i="10"/>
  <c r="G118" i="10"/>
  <c r="F118" i="10"/>
  <c r="D118" i="10"/>
  <c r="H117" i="10"/>
  <c r="G117" i="10"/>
  <c r="F117" i="10"/>
  <c r="D117" i="10"/>
  <c r="H116" i="10"/>
  <c r="G116" i="10"/>
  <c r="F116" i="10"/>
  <c r="D116" i="10"/>
  <c r="H115" i="10"/>
  <c r="G115" i="10"/>
  <c r="F115" i="10"/>
  <c r="D115" i="10"/>
  <c r="H114" i="10"/>
  <c r="G114" i="10"/>
  <c r="F114" i="10"/>
  <c r="D114" i="10"/>
  <c r="H113" i="10"/>
  <c r="G113" i="10"/>
  <c r="F113" i="10"/>
  <c r="D113" i="10"/>
  <c r="H112" i="10"/>
  <c r="G112" i="10"/>
  <c r="F112" i="10"/>
  <c r="D112" i="10"/>
  <c r="H111" i="10"/>
  <c r="G111" i="10"/>
  <c r="F111" i="10"/>
  <c r="D111" i="10"/>
  <c r="H110" i="10"/>
  <c r="G110" i="10"/>
  <c r="F110" i="10"/>
  <c r="D110" i="10"/>
  <c r="H109" i="10"/>
  <c r="G109" i="10"/>
  <c r="F109" i="10"/>
  <c r="D109" i="10"/>
  <c r="H108" i="10"/>
  <c r="G108" i="10"/>
  <c r="F108" i="10"/>
  <c r="D108" i="10"/>
  <c r="H107" i="10"/>
  <c r="G107" i="10"/>
  <c r="F107" i="10"/>
  <c r="D107" i="10"/>
  <c r="H106" i="10"/>
  <c r="G106" i="10"/>
  <c r="F106" i="10"/>
  <c r="D106" i="10"/>
  <c r="H105" i="10"/>
  <c r="G105" i="10"/>
  <c r="F105" i="10"/>
  <c r="D105" i="10"/>
  <c r="H104" i="10"/>
  <c r="G104" i="10"/>
  <c r="F104" i="10"/>
  <c r="D104" i="10"/>
  <c r="H103" i="10"/>
  <c r="G103" i="10"/>
  <c r="F103" i="10"/>
  <c r="D103" i="10"/>
  <c r="H102" i="10"/>
  <c r="G102" i="10"/>
  <c r="F102" i="10"/>
  <c r="D102" i="10"/>
  <c r="H101" i="10"/>
  <c r="G101" i="10"/>
  <c r="F101" i="10"/>
  <c r="D101" i="10"/>
  <c r="H100" i="10"/>
  <c r="G100" i="10"/>
  <c r="F100" i="10"/>
  <c r="D100" i="10"/>
  <c r="H99" i="10"/>
  <c r="G99" i="10"/>
  <c r="F99" i="10"/>
  <c r="D99" i="10"/>
  <c r="H98" i="10"/>
  <c r="G98" i="10"/>
  <c r="F98" i="10"/>
  <c r="D98" i="10"/>
  <c r="H97" i="10"/>
  <c r="G97" i="10"/>
  <c r="F97" i="10"/>
  <c r="D97" i="10"/>
  <c r="H96" i="10"/>
  <c r="G96" i="10"/>
  <c r="F96" i="10"/>
  <c r="D96" i="10"/>
  <c r="H95" i="10"/>
  <c r="G95" i="10"/>
  <c r="F95" i="10"/>
  <c r="D95" i="10"/>
  <c r="H94" i="10"/>
  <c r="G94" i="10"/>
  <c r="F94" i="10"/>
  <c r="D94" i="10"/>
  <c r="H93" i="10"/>
  <c r="G93" i="10"/>
  <c r="F93" i="10"/>
  <c r="D93" i="10"/>
  <c r="H92" i="10"/>
  <c r="G92" i="10"/>
  <c r="F92" i="10"/>
  <c r="D92" i="10"/>
  <c r="H91" i="10"/>
  <c r="G91" i="10"/>
  <c r="F91" i="10"/>
  <c r="D91" i="10"/>
  <c r="H90" i="10"/>
  <c r="G90" i="10"/>
  <c r="F90" i="10"/>
  <c r="D90" i="10"/>
  <c r="H89" i="10"/>
  <c r="G89" i="10"/>
  <c r="F89" i="10"/>
  <c r="D89" i="10"/>
  <c r="H88" i="10"/>
  <c r="G88" i="10"/>
  <c r="F88" i="10"/>
  <c r="D88" i="10"/>
  <c r="H87" i="10"/>
  <c r="G87" i="10"/>
  <c r="F87" i="10"/>
  <c r="D87" i="10"/>
  <c r="H86" i="10"/>
  <c r="G86" i="10"/>
  <c r="F86" i="10"/>
  <c r="D86" i="10"/>
  <c r="H85" i="10"/>
  <c r="G85" i="10"/>
  <c r="F85" i="10"/>
  <c r="D85" i="10"/>
  <c r="H84" i="10"/>
  <c r="G84" i="10"/>
  <c r="F84" i="10"/>
  <c r="D84" i="10"/>
  <c r="H83" i="10"/>
  <c r="G83" i="10"/>
  <c r="F83" i="10"/>
  <c r="D83" i="10"/>
  <c r="H82" i="10"/>
  <c r="G82" i="10"/>
  <c r="F82" i="10"/>
  <c r="D82" i="10"/>
  <c r="H81" i="10"/>
  <c r="G81" i="10"/>
  <c r="F81" i="10"/>
  <c r="D81" i="10"/>
  <c r="H80" i="10"/>
  <c r="G80" i="10"/>
  <c r="F80" i="10"/>
  <c r="D80" i="10"/>
  <c r="H79" i="10"/>
  <c r="G79" i="10"/>
  <c r="F79" i="10"/>
  <c r="D79" i="10"/>
  <c r="H78" i="10"/>
  <c r="G78" i="10"/>
  <c r="F78" i="10"/>
  <c r="D78" i="10"/>
  <c r="H77" i="10"/>
  <c r="G77" i="10"/>
  <c r="F77" i="10"/>
  <c r="D77" i="10"/>
  <c r="H76" i="10"/>
  <c r="G76" i="10"/>
  <c r="F76" i="10"/>
  <c r="D76" i="10"/>
  <c r="H75" i="10"/>
  <c r="G75" i="10"/>
  <c r="F75" i="10"/>
  <c r="D75" i="10"/>
  <c r="H74" i="10"/>
  <c r="G74" i="10"/>
  <c r="F74" i="10"/>
  <c r="D74" i="10"/>
  <c r="H73" i="10"/>
  <c r="G73" i="10"/>
  <c r="F73" i="10"/>
  <c r="D73" i="10"/>
  <c r="H72" i="10"/>
  <c r="G72" i="10"/>
  <c r="F72" i="10"/>
  <c r="D72" i="10"/>
  <c r="H71" i="10"/>
  <c r="G71" i="10"/>
  <c r="F71" i="10"/>
  <c r="D71" i="10"/>
  <c r="H70" i="10"/>
  <c r="G70" i="10"/>
  <c r="F70" i="10"/>
  <c r="D70" i="10"/>
  <c r="H69" i="10"/>
  <c r="G69" i="10"/>
  <c r="F69" i="10"/>
  <c r="D69" i="10"/>
  <c r="H68" i="10"/>
  <c r="G68" i="10"/>
  <c r="F68" i="10"/>
  <c r="D68" i="10"/>
  <c r="H67" i="10"/>
  <c r="G67" i="10"/>
  <c r="F67" i="10"/>
  <c r="D67" i="10"/>
  <c r="H66" i="10"/>
  <c r="G66" i="10"/>
  <c r="F66" i="10"/>
  <c r="D66" i="10"/>
  <c r="H65" i="10"/>
  <c r="G65" i="10"/>
  <c r="F65" i="10"/>
  <c r="D65" i="10"/>
  <c r="H64" i="10"/>
  <c r="G64" i="10"/>
  <c r="F64" i="10"/>
  <c r="D64" i="10"/>
  <c r="H63" i="10"/>
  <c r="G63" i="10"/>
  <c r="F63" i="10"/>
  <c r="D63" i="10"/>
  <c r="H62" i="10"/>
  <c r="G62" i="10"/>
  <c r="F62" i="10"/>
  <c r="D62" i="10"/>
  <c r="H61" i="10"/>
  <c r="G61" i="10"/>
  <c r="F61" i="10"/>
  <c r="D61" i="10"/>
  <c r="H60" i="10"/>
  <c r="G60" i="10"/>
  <c r="F60" i="10"/>
  <c r="D60" i="10"/>
  <c r="H59" i="10"/>
  <c r="G59" i="10"/>
  <c r="F59" i="10"/>
  <c r="D59" i="10"/>
  <c r="H58" i="10"/>
  <c r="G58" i="10"/>
  <c r="F58" i="10"/>
  <c r="D58" i="10"/>
  <c r="H57" i="10"/>
  <c r="G57" i="10"/>
  <c r="F57" i="10"/>
  <c r="D57" i="10"/>
  <c r="H56" i="10"/>
  <c r="G56" i="10"/>
  <c r="F56" i="10"/>
  <c r="D56" i="10"/>
  <c r="H55" i="10"/>
  <c r="G55" i="10"/>
  <c r="F55" i="10"/>
  <c r="D55" i="10"/>
  <c r="H54" i="10"/>
  <c r="G54" i="10"/>
  <c r="F54" i="10"/>
  <c r="D54" i="10"/>
  <c r="H53" i="10"/>
  <c r="G53" i="10"/>
  <c r="F53" i="10"/>
  <c r="D53" i="10"/>
  <c r="H52" i="10"/>
  <c r="G52" i="10"/>
  <c r="F52" i="10"/>
  <c r="D52" i="10"/>
  <c r="H51" i="10"/>
  <c r="G51" i="10"/>
  <c r="F51" i="10"/>
  <c r="D51" i="10"/>
  <c r="H50" i="10"/>
  <c r="G50" i="10"/>
  <c r="F50" i="10"/>
  <c r="D50" i="10"/>
  <c r="H49" i="10"/>
  <c r="G49" i="10"/>
  <c r="F49" i="10"/>
  <c r="D49" i="10"/>
  <c r="H48" i="10"/>
  <c r="G48" i="10"/>
  <c r="F48" i="10"/>
  <c r="D48" i="10"/>
  <c r="H47" i="10"/>
  <c r="G47" i="10"/>
  <c r="F47" i="10"/>
  <c r="D47" i="10"/>
  <c r="H46" i="10"/>
  <c r="G46" i="10"/>
  <c r="F46" i="10"/>
  <c r="D46" i="10"/>
  <c r="H45" i="10"/>
  <c r="G45" i="10"/>
  <c r="F45" i="10"/>
  <c r="D45" i="10"/>
  <c r="H44" i="10"/>
  <c r="G44" i="10"/>
  <c r="F44" i="10"/>
  <c r="D44" i="10"/>
  <c r="H43" i="10"/>
  <c r="G43" i="10"/>
  <c r="F43" i="10"/>
  <c r="D43" i="10"/>
  <c r="H42" i="10"/>
  <c r="G42" i="10"/>
  <c r="F42" i="10"/>
  <c r="D42" i="10"/>
  <c r="H41" i="10"/>
  <c r="G41" i="10"/>
  <c r="F41" i="10"/>
  <c r="D41" i="10"/>
  <c r="H40" i="10"/>
  <c r="G40" i="10"/>
  <c r="F40" i="10"/>
  <c r="D40" i="10"/>
  <c r="H39" i="10"/>
  <c r="G39" i="10"/>
  <c r="F39" i="10"/>
  <c r="D39" i="10"/>
  <c r="H38" i="10"/>
  <c r="G38" i="10"/>
  <c r="F38" i="10"/>
  <c r="D38" i="10"/>
  <c r="H37" i="10"/>
  <c r="G37" i="10"/>
  <c r="F37" i="10"/>
  <c r="D37" i="10"/>
  <c r="H36" i="10"/>
  <c r="G36" i="10"/>
  <c r="F36" i="10"/>
  <c r="D36" i="10"/>
  <c r="H35" i="10"/>
  <c r="G35" i="10"/>
  <c r="F35" i="10"/>
  <c r="D35" i="10"/>
  <c r="H34" i="10"/>
  <c r="G34" i="10"/>
  <c r="F34" i="10"/>
  <c r="D34" i="10"/>
  <c r="H33" i="10"/>
  <c r="G33" i="10"/>
  <c r="F33" i="10"/>
  <c r="D33" i="10"/>
  <c r="H32" i="10"/>
  <c r="G32" i="10"/>
  <c r="F32" i="10"/>
  <c r="D32" i="10"/>
  <c r="H31" i="10"/>
  <c r="G31" i="10"/>
  <c r="F31" i="10"/>
  <c r="D31" i="10"/>
  <c r="H30" i="10"/>
  <c r="G30" i="10"/>
  <c r="F30" i="10"/>
  <c r="D30" i="10"/>
  <c r="H29" i="10"/>
  <c r="G29" i="10"/>
  <c r="F29" i="10"/>
  <c r="D29" i="10"/>
  <c r="H28" i="10"/>
  <c r="G28" i="10"/>
  <c r="F28" i="10"/>
  <c r="D28" i="10"/>
  <c r="H27" i="10"/>
  <c r="G27" i="10"/>
  <c r="F27" i="10"/>
  <c r="D27" i="10"/>
  <c r="H26" i="10"/>
  <c r="G26" i="10"/>
  <c r="F26" i="10"/>
  <c r="D26" i="10"/>
  <c r="H25" i="10"/>
  <c r="G25" i="10"/>
  <c r="F25" i="10"/>
  <c r="D25" i="10"/>
  <c r="H24" i="10"/>
  <c r="G24" i="10"/>
  <c r="F24" i="10"/>
  <c r="D24" i="10"/>
  <c r="H23" i="10"/>
  <c r="G23" i="10"/>
  <c r="F23" i="10"/>
  <c r="D23" i="10"/>
  <c r="H22" i="10"/>
  <c r="G22" i="10"/>
  <c r="F22" i="10"/>
  <c r="D22" i="10"/>
  <c r="H21" i="10"/>
  <c r="G21" i="10"/>
  <c r="F21" i="10"/>
  <c r="D21" i="10"/>
  <c r="H20" i="10"/>
  <c r="G20" i="10"/>
  <c r="F20" i="10"/>
  <c r="D20" i="10"/>
  <c r="H19" i="10"/>
  <c r="G19" i="10"/>
  <c r="F19" i="10"/>
  <c r="D19" i="10"/>
  <c r="H18" i="10"/>
  <c r="G18" i="10"/>
  <c r="F18" i="10"/>
  <c r="D18" i="10"/>
  <c r="H17" i="10"/>
  <c r="G17" i="10"/>
  <c r="F17" i="10"/>
  <c r="D17" i="10"/>
  <c r="H16" i="10"/>
  <c r="D16" i="10"/>
  <c r="H15" i="10"/>
  <c r="D15" i="10"/>
  <c r="H14" i="10"/>
  <c r="D14" i="10"/>
  <c r="H13" i="10"/>
  <c r="D13" i="10"/>
  <c r="H12" i="10"/>
  <c r="D12" i="10"/>
  <c r="H11" i="10"/>
  <c r="D11" i="10"/>
  <c r="H10" i="10"/>
  <c r="D10" i="10"/>
  <c r="H9" i="10"/>
  <c r="D9" i="10"/>
  <c r="H8" i="10"/>
  <c r="D8" i="10"/>
  <c r="H7" i="10"/>
  <c r="D7" i="10"/>
  <c r="H6" i="10"/>
  <c r="D6" i="10"/>
  <c r="H5" i="10"/>
  <c r="D5" i="10"/>
  <c r="H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" type="1" refreshedVersion="6" savePassword="1" deleted="1" background="1" saveData="1">
    <dbPr connection="" command=""/>
  </connection>
  <connection id="2" xr16:uid="{00000000-0015-0000-FFFF-FFFF01000000}" name="Verbindung1" type="1" refreshedVersion="6" savePassword="1" deleted="1" background="1" saveData="1">
    <dbPr connection="" command=""/>
  </connection>
  <connection id="3" xr16:uid="{00000000-0015-0000-FFFF-FFFF02000000}" name="Verbindung2" type="1" refreshedVersion="6" savePassword="1" deleted="1" background="1" saveData="1">
    <dbPr connection="" command=""/>
  </connection>
  <connection id="4" xr16:uid="{FBC0ECBE-6649-4DF0-8CA8-FD7E7898C786}" name="Verbindung3" type="1" refreshedVersion="6" savePassword="1" deleted="1" background="1" saveData="1">
    <dbPr connection="" command=""/>
  </connection>
</connections>
</file>

<file path=xl/sharedStrings.xml><?xml version="1.0" encoding="utf-8"?>
<sst xmlns="http://schemas.openxmlformats.org/spreadsheetml/2006/main" count="1285" uniqueCount="1054">
  <si>
    <t>Todesfälle</t>
  </si>
  <si>
    <t>Berichtsdatum</t>
  </si>
  <si>
    <t>Fälle gesamt</t>
  </si>
  <si>
    <t/>
  </si>
  <si>
    <t>Anzahl COVID-19-Fälle</t>
  </si>
  <si>
    <t>Differenz Vortag Fälle</t>
  </si>
  <si>
    <t>Differenz Vortag Todesfälle</t>
  </si>
  <si>
    <t>Fall-Verstorbenen-Anteil</t>
  </si>
  <si>
    <t>Fälle ohne Todesfälle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</si>
  <si>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</si>
  <si>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</si>
  <si>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</si>
  <si>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</si>
  <si>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</si>
  <si>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</si>
  <si>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</si>
  <si>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</si>
  <si>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</si>
  <si>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</si>
  <si>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</si>
  <si>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</si>
  <si>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</si>
  <si>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</si>
  <si>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</si>
  <si>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</si>
  <si>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</si>
  <si>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Baden-Wuerttemberg</t>
  </si>
  <si>
    <t>Bavaria</t>
  </si>
  <si>
    <t xml:space="preserve">Hesse </t>
  </si>
  <si>
    <t>Mecklenburg-Western Pomerania</t>
  </si>
  <si>
    <t>Lower Saxony</t>
  </si>
  <si>
    <t>North Rhine-Westphalia</t>
  </si>
  <si>
    <t>Rhineland-Palatine</t>
  </si>
  <si>
    <t>Saxony</t>
  </si>
  <si>
    <t>Saxony-Anhalt</t>
  </si>
  <si>
    <t>Thuringia</t>
  </si>
  <si>
    <t>Total</t>
  </si>
  <si>
    <t>Bundesland</t>
  </si>
  <si>
    <t>Fälle in den letzten 7 Tagen</t>
  </si>
  <si>
    <t>7-Tage-Inzidenz</t>
  </si>
  <si>
    <t>16.08.2020</t>
  </si>
  <si>
    <t>01.09.2020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</si>
  <si>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</si>
  <si>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</si>
  <si>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</si>
  <si>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</si>
  <si>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</si>
  <si>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</si>
  <si>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</si>
  <si>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20.09.2020</t>
  </si>
  <si>
    <t>21.09.2020</t>
  </si>
  <si>
    <t>22.09.2020</t>
  </si>
  <si>
    <t>23.09.2020</t>
  </si>
  <si>
    <t>27.09.2020</t>
  </si>
  <si>
    <t>28.09.2020</t>
  </si>
  <si>
    <t>29.09.2020</t>
  </si>
  <si>
    <t>30.09.2020</t>
  </si>
  <si>
    <t>04.10.2020</t>
  </si>
  <si>
    <t>07.10.2020</t>
  </si>
  <si>
    <t>Bev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</si>
  <si>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</si>
  <si>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</si>
  <si>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</si>
  <si>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</si>
  <si>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</si>
  <si>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</si>
  <si>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</si>
  <si>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</si>
  <si>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</si>
  <si>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</si>
  <si>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</si>
  <si>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</si>
  <si>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</si>
  <si>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</si>
  <si>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</si>
  <si>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</si>
  <si>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</si>
  <si>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</si>
  <si>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</si>
  <si>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</si>
  <si>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</si>
  <si>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</si>
  <si>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</si>
  <si>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</si>
  <si>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</si>
  <si>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</si>
  <si>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</si>
  <si>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</si>
  <si>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10.11.2020</t>
  </si>
  <si>
    <t>09.11.2020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</si>
  <si>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</si>
  <si>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</si>
  <si>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</si>
  <si>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</si>
  <si>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</si>
  <si>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</si>
  <si>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</si>
  <si>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</si>
  <si>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</si>
  <si>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</si>
  <si>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</si>
  <si>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</si>
  <si>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</si>
  <si>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</si>
  <si>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</si>
  <si>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</si>
  <si>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</si>
  <si>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</si>
  <si>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</si>
  <si>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</si>
  <si>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02.12.2020</t>
  </si>
  <si>
    <t>03.12.2020</t>
  </si>
  <si>
    <t>04.12.2020</t>
  </si>
  <si>
    <t>Landkreis</t>
  </si>
  <si>
    <t>LKNR</t>
  </si>
  <si>
    <t>Anzahl</t>
  </si>
  <si>
    <t>Inzidenz</t>
  </si>
  <si>
    <t>StadtRegion Aachen</t>
  </si>
  <si>
    <t>05334</t>
  </si>
  <si>
    <t>LK Ahrweiler</t>
  </si>
  <si>
    <t>07131</t>
  </si>
  <si>
    <t>LK Aichach-Friedberg</t>
  </si>
  <si>
    <t>09771</t>
  </si>
  <si>
    <t>LK Alb-Donau-Kreis</t>
  </si>
  <si>
    <t>08425</t>
  </si>
  <si>
    <t>LK Altenburger Land</t>
  </si>
  <si>
    <t>16077</t>
  </si>
  <si>
    <t>LK Altenkirchen</t>
  </si>
  <si>
    <t>07132</t>
  </si>
  <si>
    <t>LK Altmarkkreis Salzwedel</t>
  </si>
  <si>
    <t>15081</t>
  </si>
  <si>
    <t>LK Altötting</t>
  </si>
  <si>
    <t>09171</t>
  </si>
  <si>
    <t>LK Alzey-Worms</t>
  </si>
  <si>
    <t>07331</t>
  </si>
  <si>
    <t>SK Amberg</t>
  </si>
  <si>
    <t>09361</t>
  </si>
  <si>
    <t>LK Amberg-Sulzbach</t>
  </si>
  <si>
    <t>09371</t>
  </si>
  <si>
    <t>LK Ammerland</t>
  </si>
  <si>
    <t>03451</t>
  </si>
  <si>
    <t>LK Anhalt-Bitterfeld</t>
  </si>
  <si>
    <t>15082</t>
  </si>
  <si>
    <t>SK Ansbach</t>
  </si>
  <si>
    <t>09561</t>
  </si>
  <si>
    <t>LK Ansbach</t>
  </si>
  <si>
    <t>09571</t>
  </si>
  <si>
    <t>SK Aschaffenburg</t>
  </si>
  <si>
    <t>09661</t>
  </si>
  <si>
    <t>LK Aschaffenburg</t>
  </si>
  <si>
    <t>09671</t>
  </si>
  <si>
    <t>SK Augsburg</t>
  </si>
  <si>
    <t>09761</t>
  </si>
  <si>
    <t>LK Augsburg</t>
  </si>
  <si>
    <t>09772</t>
  </si>
  <si>
    <t>LK Aurich</t>
  </si>
  <si>
    <t>03452</t>
  </si>
  <si>
    <t>LK Bad Dürkheim</t>
  </si>
  <si>
    <t>07332</t>
  </si>
  <si>
    <t>LK Bad Kissingen</t>
  </si>
  <si>
    <t>09672</t>
  </si>
  <si>
    <t>LK Bad Kreuznach</t>
  </si>
  <si>
    <t>07133</t>
  </si>
  <si>
    <t>LK Bad Tölz-Wolfratshausen</t>
  </si>
  <si>
    <t>09173</t>
  </si>
  <si>
    <t>SK Baden-Baden</t>
  </si>
  <si>
    <t>08211</t>
  </si>
  <si>
    <t>SK Bamberg</t>
  </si>
  <si>
    <t>09461</t>
  </si>
  <si>
    <t>LK Bamberg</t>
  </si>
  <si>
    <t>09471</t>
  </si>
  <si>
    <t>LK Barnim</t>
  </si>
  <si>
    <t>12060</t>
  </si>
  <si>
    <t>LK Bautzen</t>
  </si>
  <si>
    <t>14625</t>
  </si>
  <si>
    <t>SK Bayreuth</t>
  </si>
  <si>
    <t>09462</t>
  </si>
  <si>
    <t>LK Bayreuth</t>
  </si>
  <si>
    <t>09472</t>
  </si>
  <si>
    <t>LK Berchtesgadener Land</t>
  </si>
  <si>
    <t>09172</t>
  </si>
  <si>
    <t>LK Bergstraße</t>
  </si>
  <si>
    <t>06431</t>
  </si>
  <si>
    <t>SK Berlin Charlottenburg-Wilmersdorf</t>
  </si>
  <si>
    <t>11004</t>
  </si>
  <si>
    <t>SK Berlin Friedrichshain-Kreuzberg</t>
  </si>
  <si>
    <t>11002</t>
  </si>
  <si>
    <t>SK Berlin Lichtenberg</t>
  </si>
  <si>
    <t>11011</t>
  </si>
  <si>
    <t>SK Berlin Marzahn-Hellersdorf</t>
  </si>
  <si>
    <t>11010</t>
  </si>
  <si>
    <t>SK Berlin Mitte</t>
  </si>
  <si>
    <t>11001</t>
  </si>
  <si>
    <t>SK Berlin Neukölln</t>
  </si>
  <si>
    <t>11008</t>
  </si>
  <si>
    <t>SK Berlin Pankow</t>
  </si>
  <si>
    <t>11003</t>
  </si>
  <si>
    <t>SK Berlin Reinickendorf</t>
  </si>
  <si>
    <t>11012</t>
  </si>
  <si>
    <t>SK Berlin Spandau</t>
  </si>
  <si>
    <t>11005</t>
  </si>
  <si>
    <t>SK Berlin Steglitz-Zehlendorf</t>
  </si>
  <si>
    <t>11006</t>
  </si>
  <si>
    <t>SK Berlin Tempelhof-Schöneberg</t>
  </si>
  <si>
    <t>11007</t>
  </si>
  <si>
    <t>SK Berlin Treptow-Köpenick</t>
  </si>
  <si>
    <t>11009</t>
  </si>
  <si>
    <t>LK Bernkastel-Wittlich</t>
  </si>
  <si>
    <t>07231</t>
  </si>
  <si>
    <t>LK Biberach</t>
  </si>
  <si>
    <t>08426</t>
  </si>
  <si>
    <t>SK Bielefeld</t>
  </si>
  <si>
    <t>05711</t>
  </si>
  <si>
    <t>LK Birkenfeld</t>
  </si>
  <si>
    <t>07134</t>
  </si>
  <si>
    <t>LK Bitburg-Prüm</t>
  </si>
  <si>
    <t>07232</t>
  </si>
  <si>
    <t>LK Böblingen</t>
  </si>
  <si>
    <t>08115</t>
  </si>
  <si>
    <t>SK Bochum</t>
  </si>
  <si>
    <t>05911</t>
  </si>
  <si>
    <t>LK Bodenseekreis</t>
  </si>
  <si>
    <t>08435</t>
  </si>
  <si>
    <t>SK Bonn</t>
  </si>
  <si>
    <t>05314</t>
  </si>
  <si>
    <t>LK Börde</t>
  </si>
  <si>
    <t>15083</t>
  </si>
  <si>
    <t>LK Borken</t>
  </si>
  <si>
    <t>05554</t>
  </si>
  <si>
    <t>SK Bottrop</t>
  </si>
  <si>
    <t>05512</t>
  </si>
  <si>
    <t>SK Brandenburg a.d.Havel</t>
  </si>
  <si>
    <t>12051</t>
  </si>
  <si>
    <t>SK Braunschweig</t>
  </si>
  <si>
    <t>03101</t>
  </si>
  <si>
    <t>LK Breisgau-Hochschwarzwald</t>
  </si>
  <si>
    <t>08315</t>
  </si>
  <si>
    <t>SK Bremen</t>
  </si>
  <si>
    <t>04011</t>
  </si>
  <si>
    <t>SK Bremerhaven</t>
  </si>
  <si>
    <t>04012</t>
  </si>
  <si>
    <t>LK Burgenlandkreis</t>
  </si>
  <si>
    <t>15084</t>
  </si>
  <si>
    <t>LK Calw</t>
  </si>
  <si>
    <t>08235</t>
  </si>
  <si>
    <t>LK Celle</t>
  </si>
  <si>
    <t>03351</t>
  </si>
  <si>
    <t>LK Cham</t>
  </si>
  <si>
    <t>09372</t>
  </si>
  <si>
    <t>SK Chemnitz</t>
  </si>
  <si>
    <t>14511</t>
  </si>
  <si>
    <t>LK Cloppenburg</t>
  </si>
  <si>
    <t>03453</t>
  </si>
  <si>
    <t>SK Coburg</t>
  </si>
  <si>
    <t>09463</t>
  </si>
  <si>
    <t>LK Coburg</t>
  </si>
  <si>
    <t>09473</t>
  </si>
  <si>
    <t>LK Cochem-Zell</t>
  </si>
  <si>
    <t>07135</t>
  </si>
  <si>
    <t>LK Coesfeld</t>
  </si>
  <si>
    <t>05558</t>
  </si>
  <si>
    <t>SK Cottbus</t>
  </si>
  <si>
    <t>12052</t>
  </si>
  <si>
    <t>LK Cuxhaven</t>
  </si>
  <si>
    <t>03352</t>
  </si>
  <si>
    <t>LK Dachau</t>
  </si>
  <si>
    <t>09174</t>
  </si>
  <si>
    <t>LK Dahme-Spreewald</t>
  </si>
  <si>
    <t>12061</t>
  </si>
  <si>
    <t>SK Darmstadt</t>
  </si>
  <si>
    <t>06411</t>
  </si>
  <si>
    <t>LK Darmstadt-Dieburg</t>
  </si>
  <si>
    <t>06432</t>
  </si>
  <si>
    <t>LK Deggendorf</t>
  </si>
  <si>
    <t>09271</t>
  </si>
  <si>
    <t>SK Delmenhorst</t>
  </si>
  <si>
    <t>03401</t>
  </si>
  <si>
    <t>SK Dessau-Roßlau</t>
  </si>
  <si>
    <t>15001</t>
  </si>
  <si>
    <t>LK Diepholz</t>
  </si>
  <si>
    <t>03251</t>
  </si>
  <si>
    <t>LK Dillingen a.d.Donau</t>
  </si>
  <si>
    <t>09773</t>
  </si>
  <si>
    <t>LK Dingolfing-Landau</t>
  </si>
  <si>
    <t>09279</t>
  </si>
  <si>
    <t>LK Dithmarschen</t>
  </si>
  <si>
    <t>01051</t>
  </si>
  <si>
    <t>LK Donau-Ries</t>
  </si>
  <si>
    <t>09779</t>
  </si>
  <si>
    <t>LK Donnersbergkreis</t>
  </si>
  <si>
    <t>07333</t>
  </si>
  <si>
    <t>SK Dortmund</t>
  </si>
  <si>
    <t>05913</t>
  </si>
  <si>
    <t>SK Dresden</t>
  </si>
  <si>
    <t>14612</t>
  </si>
  <si>
    <t>SK Duisburg</t>
  </si>
  <si>
    <t>05112</t>
  </si>
  <si>
    <t>LK Düren</t>
  </si>
  <si>
    <t>05358</t>
  </si>
  <si>
    <t>SK Düsseldorf</t>
  </si>
  <si>
    <t>05111</t>
  </si>
  <si>
    <t>LK Ebersberg</t>
  </si>
  <si>
    <t>09175</t>
  </si>
  <si>
    <t>LK Eichsfeld</t>
  </si>
  <si>
    <t>16061</t>
  </si>
  <si>
    <t>LK Eichstätt</t>
  </si>
  <si>
    <t>09176</t>
  </si>
  <si>
    <t>SK Eisenach</t>
  </si>
  <si>
    <t>16056</t>
  </si>
  <si>
    <t>LK Elbe-Elster</t>
  </si>
  <si>
    <t>12062</t>
  </si>
  <si>
    <t>SK Emden</t>
  </si>
  <si>
    <t>03402</t>
  </si>
  <si>
    <t>LK Emmendingen</t>
  </si>
  <si>
    <t>08316</t>
  </si>
  <si>
    <t>LK Emsland</t>
  </si>
  <si>
    <t>03454</t>
  </si>
  <si>
    <t>LK Ennepe-Ruhr-Kreis</t>
  </si>
  <si>
    <t>05954</t>
  </si>
  <si>
    <t>LK Enzkreis</t>
  </si>
  <si>
    <t>08236</t>
  </si>
  <si>
    <t>LK Erding</t>
  </si>
  <si>
    <t>09177</t>
  </si>
  <si>
    <t>SK Erfurt</t>
  </si>
  <si>
    <t>16051</t>
  </si>
  <si>
    <t>SK Erlangen</t>
  </si>
  <si>
    <t>09562</t>
  </si>
  <si>
    <t>LK Erlangen-Höchstadt</t>
  </si>
  <si>
    <t>09572</t>
  </si>
  <si>
    <t>LK Erzgebirgskreis</t>
  </si>
  <si>
    <t>14521</t>
  </si>
  <si>
    <t>SK Essen</t>
  </si>
  <si>
    <t>05113</t>
  </si>
  <si>
    <t>LK Esslingen</t>
  </si>
  <si>
    <t>08116</t>
  </si>
  <si>
    <t>LK Euskirchen</t>
  </si>
  <si>
    <t>05366</t>
  </si>
  <si>
    <t>SK Flensburg</t>
  </si>
  <si>
    <t>01001</t>
  </si>
  <si>
    <t>LK Forchheim</t>
  </si>
  <si>
    <t>09474</t>
  </si>
  <si>
    <t>SK Frankenthal</t>
  </si>
  <si>
    <t>07311</t>
  </si>
  <si>
    <t>SK Frankfurt (Oder)</t>
  </si>
  <si>
    <t>12053</t>
  </si>
  <si>
    <t>SK Frankfurt am Main</t>
  </si>
  <si>
    <t>06412</t>
  </si>
  <si>
    <t>SK Freiburg i.Breisgau</t>
  </si>
  <si>
    <t>08311</t>
  </si>
  <si>
    <t>LK Freising</t>
  </si>
  <si>
    <t>09178</t>
  </si>
  <si>
    <t>LK Freudenstadt</t>
  </si>
  <si>
    <t>08237</t>
  </si>
  <si>
    <t>LK Freyung-Grafenau</t>
  </si>
  <si>
    <t>09272</t>
  </si>
  <si>
    <t>LK Friesland</t>
  </si>
  <si>
    <t>03455</t>
  </si>
  <si>
    <t>LK Fulda</t>
  </si>
  <si>
    <t>06631</t>
  </si>
  <si>
    <t>LK Fürstenfeldbruck</t>
  </si>
  <si>
    <t>09179</t>
  </si>
  <si>
    <t>SK Fürth</t>
  </si>
  <si>
    <t>09563</t>
  </si>
  <si>
    <t>LK Fürth</t>
  </si>
  <si>
    <t>09573</t>
  </si>
  <si>
    <t>LK Garmisch-Partenkirchen</t>
  </si>
  <si>
    <t>09180</t>
  </si>
  <si>
    <t>SK Gelsenkirchen</t>
  </si>
  <si>
    <t>05513</t>
  </si>
  <si>
    <t>SK Gera</t>
  </si>
  <si>
    <t>16052</t>
  </si>
  <si>
    <t>LK Germersheim</t>
  </si>
  <si>
    <t>07334</t>
  </si>
  <si>
    <t>LK Gießen</t>
  </si>
  <si>
    <t>06531</t>
  </si>
  <si>
    <t>LK Gifhorn</t>
  </si>
  <si>
    <t>03151</t>
  </si>
  <si>
    <t>LK Göppingen</t>
  </si>
  <si>
    <t>08117</t>
  </si>
  <si>
    <t>LK Görlitz</t>
  </si>
  <si>
    <t>14626</t>
  </si>
  <si>
    <t>LK Goslar</t>
  </si>
  <si>
    <t>03153</t>
  </si>
  <si>
    <t>LK Gotha</t>
  </si>
  <si>
    <t>16067</t>
  </si>
  <si>
    <t>LK Göttingen</t>
  </si>
  <si>
    <t>03159</t>
  </si>
  <si>
    <t>LK Grafschaft Bentheim</t>
  </si>
  <si>
    <t>03456</t>
  </si>
  <si>
    <t>LK Greiz</t>
  </si>
  <si>
    <t>16076</t>
  </si>
  <si>
    <t>LK Groß-Gerau</t>
  </si>
  <si>
    <t>06433</t>
  </si>
  <si>
    <t>LK Günzburg</t>
  </si>
  <si>
    <t>09774</t>
  </si>
  <si>
    <t>LK Gütersloh</t>
  </si>
  <si>
    <t>05754</t>
  </si>
  <si>
    <t>SK Hagen</t>
  </si>
  <si>
    <t>05914</t>
  </si>
  <si>
    <t>SK Halle</t>
  </si>
  <si>
    <t>15002</t>
  </si>
  <si>
    <t>SK Hamburg</t>
  </si>
  <si>
    <t>02000</t>
  </si>
  <si>
    <t>LK Hameln-Pyrmont</t>
  </si>
  <si>
    <t>03252</t>
  </si>
  <si>
    <t>SK Hamm</t>
  </si>
  <si>
    <t>05915</t>
  </si>
  <si>
    <t>Region Hannover</t>
  </si>
  <si>
    <t>03241</t>
  </si>
  <si>
    <t>LK Harburg</t>
  </si>
  <si>
    <t>03353</t>
  </si>
  <si>
    <t>LK Harz</t>
  </si>
  <si>
    <t>15085</t>
  </si>
  <si>
    <t>LK Haßberge</t>
  </si>
  <si>
    <t>09674</t>
  </si>
  <si>
    <t>LK Havelland</t>
  </si>
  <si>
    <t>12063</t>
  </si>
  <si>
    <t>LK Heidekreis</t>
  </si>
  <si>
    <t>03358</t>
  </si>
  <si>
    <t>SK Heidelberg</t>
  </si>
  <si>
    <t>08221</t>
  </si>
  <si>
    <t>LK Heidenheim</t>
  </si>
  <si>
    <t>08135</t>
  </si>
  <si>
    <t>SK Heilbronn</t>
  </si>
  <si>
    <t>08121</t>
  </si>
  <si>
    <t>LK Heilbronn</t>
  </si>
  <si>
    <t>08125</t>
  </si>
  <si>
    <t>LK Heinsberg</t>
  </si>
  <si>
    <t>05370</t>
  </si>
  <si>
    <t>LK Helmstedt</t>
  </si>
  <si>
    <t>03154</t>
  </si>
  <si>
    <t>LK Herford</t>
  </si>
  <si>
    <t>05758</t>
  </si>
  <si>
    <t>SK Herne</t>
  </si>
  <si>
    <t>05916</t>
  </si>
  <si>
    <t>LK Hersfeld-Rotenburg</t>
  </si>
  <si>
    <t>06632</t>
  </si>
  <si>
    <t>LK Herzogtum Lauenburg</t>
  </si>
  <si>
    <t>01053</t>
  </si>
  <si>
    <t>LK Hildburghausen</t>
  </si>
  <si>
    <t>16069</t>
  </si>
  <si>
    <t>LK Hildesheim</t>
  </si>
  <si>
    <t>03254</t>
  </si>
  <si>
    <t>LK Hochsauerlandkreis</t>
  </si>
  <si>
    <t>05958</t>
  </si>
  <si>
    <t>LK Hochtaunuskreis</t>
  </si>
  <si>
    <t>06434</t>
  </si>
  <si>
    <t>SK Hof</t>
  </si>
  <si>
    <t>09464</t>
  </si>
  <si>
    <t>LK Hof</t>
  </si>
  <si>
    <t>09475</t>
  </si>
  <si>
    <t>LK Hohenlohekreis</t>
  </si>
  <si>
    <t>08126</t>
  </si>
  <si>
    <t>LK Holzminden</t>
  </si>
  <si>
    <t>03255</t>
  </si>
  <si>
    <t>LK Höxter</t>
  </si>
  <si>
    <t>05762</t>
  </si>
  <si>
    <t>LK Ilm-Kreis</t>
  </si>
  <si>
    <t>16070</t>
  </si>
  <si>
    <t>SK Ingolstadt</t>
  </si>
  <si>
    <t>09161</t>
  </si>
  <si>
    <t>SK Jena</t>
  </si>
  <si>
    <t>16053</t>
  </si>
  <si>
    <t>LK Jerichower Land</t>
  </si>
  <si>
    <t>15086</t>
  </si>
  <si>
    <t>SK Kaiserslautern</t>
  </si>
  <si>
    <t>07312</t>
  </si>
  <si>
    <t>LK Kaiserslautern</t>
  </si>
  <si>
    <t>07335</t>
  </si>
  <si>
    <t>SK Karlsruhe</t>
  </si>
  <si>
    <t>08212</t>
  </si>
  <si>
    <t>LK Karlsruhe</t>
  </si>
  <si>
    <t>08215</t>
  </si>
  <si>
    <t>SK Kassel</t>
  </si>
  <si>
    <t>06611</t>
  </si>
  <si>
    <t>LK Kassel</t>
  </si>
  <si>
    <t>06633</t>
  </si>
  <si>
    <t>SK Kaufbeuren</t>
  </si>
  <si>
    <t>09762</t>
  </si>
  <si>
    <t>LK Kelheim</t>
  </si>
  <si>
    <t>09273</t>
  </si>
  <si>
    <t>SK Kempten</t>
  </si>
  <si>
    <t>09763</t>
  </si>
  <si>
    <t>SK Kiel</t>
  </si>
  <si>
    <t>01002</t>
  </si>
  <si>
    <t>LK Kitzingen</t>
  </si>
  <si>
    <t>09675</t>
  </si>
  <si>
    <t>LK Kleve</t>
  </si>
  <si>
    <t>05154</t>
  </si>
  <si>
    <t>SK Koblenz</t>
  </si>
  <si>
    <t>07111</t>
  </si>
  <si>
    <t>SK Köln</t>
  </si>
  <si>
    <t>05315</t>
  </si>
  <si>
    <t>LK Konstanz</t>
  </si>
  <si>
    <t>08335</t>
  </si>
  <si>
    <t>SK Krefeld</t>
  </si>
  <si>
    <t>05114</t>
  </si>
  <si>
    <t>LK Kronach</t>
  </si>
  <si>
    <t>09476</t>
  </si>
  <si>
    <t>LK Kulmbach</t>
  </si>
  <si>
    <t>09477</t>
  </si>
  <si>
    <t>LK Kusel</t>
  </si>
  <si>
    <t>07336</t>
  </si>
  <si>
    <t>LK Kyffhäuserkreis</t>
  </si>
  <si>
    <t>16065</t>
  </si>
  <si>
    <t>LK Lahn-Dill-Kreis</t>
  </si>
  <si>
    <t>06532</t>
  </si>
  <si>
    <t>SK Landau i.d.Pfalz</t>
  </si>
  <si>
    <t>07313</t>
  </si>
  <si>
    <t>LK Landsberg a.Lech</t>
  </si>
  <si>
    <t>09181</t>
  </si>
  <si>
    <t>SK Landshut</t>
  </si>
  <si>
    <t>09261</t>
  </si>
  <si>
    <t>LK Landshut</t>
  </si>
  <si>
    <t>09274</t>
  </si>
  <si>
    <t>LK Leer</t>
  </si>
  <si>
    <t>03457</t>
  </si>
  <si>
    <t>SK Leipzig</t>
  </si>
  <si>
    <t>14713</t>
  </si>
  <si>
    <t>LK Leipzig</t>
  </si>
  <si>
    <t>14729</t>
  </si>
  <si>
    <t>SK Leverkusen</t>
  </si>
  <si>
    <t>05316</t>
  </si>
  <si>
    <t>LK Lichtenfels</t>
  </si>
  <si>
    <t>09478</t>
  </si>
  <si>
    <t>LK Limburg-Weilburg</t>
  </si>
  <si>
    <t>06533</t>
  </si>
  <si>
    <t>LK Lindau</t>
  </si>
  <si>
    <t>09776</t>
  </si>
  <si>
    <t>LK Lippe</t>
  </si>
  <si>
    <t>05766</t>
  </si>
  <si>
    <t>LK Lörrach</t>
  </si>
  <si>
    <t>08336</t>
  </si>
  <si>
    <t>SK Lübeck</t>
  </si>
  <si>
    <t>01003</t>
  </si>
  <si>
    <t>LK Lüchow-Dannenberg</t>
  </si>
  <si>
    <t>03354</t>
  </si>
  <si>
    <t>LK Ludwigsburg</t>
  </si>
  <si>
    <t>08118</t>
  </si>
  <si>
    <t>SK Ludwigshafen</t>
  </si>
  <si>
    <t>07314</t>
  </si>
  <si>
    <t>LK Ludwigslust-Parchim</t>
  </si>
  <si>
    <t>13076</t>
  </si>
  <si>
    <t>LK Lüneburg</t>
  </si>
  <si>
    <t>03355</t>
  </si>
  <si>
    <t>SK Magdeburg</t>
  </si>
  <si>
    <t>15003</t>
  </si>
  <si>
    <t>LK Main-Kinzig-Kreis</t>
  </si>
  <si>
    <t>06435</t>
  </si>
  <si>
    <t>LK Main-Spessart</t>
  </si>
  <si>
    <t>09677</t>
  </si>
  <si>
    <t>LK Main-Tauber-Kreis</t>
  </si>
  <si>
    <t>08128</t>
  </si>
  <si>
    <t>LK Main-Taunus-Kreis</t>
  </si>
  <si>
    <t>06436</t>
  </si>
  <si>
    <t>SK Mainz</t>
  </si>
  <si>
    <t>07315</t>
  </si>
  <si>
    <t>LK Mainz-Bingen</t>
  </si>
  <si>
    <t>07339</t>
  </si>
  <si>
    <t>SK Mannheim</t>
  </si>
  <si>
    <t>08222</t>
  </si>
  <si>
    <t>LK Mansfeld-Südharz</t>
  </si>
  <si>
    <t>15087</t>
  </si>
  <si>
    <t>LK Marburg-Biedenkopf</t>
  </si>
  <si>
    <t>06534</t>
  </si>
  <si>
    <t>LK Märkischer Kreis</t>
  </si>
  <si>
    <t>05962</t>
  </si>
  <si>
    <t>LK Märkisch-Oderland</t>
  </si>
  <si>
    <t>12064</t>
  </si>
  <si>
    <t>LK Mayen-Koblenz</t>
  </si>
  <si>
    <t>07137</t>
  </si>
  <si>
    <t>LK Mecklenburgische Seenplatte</t>
  </si>
  <si>
    <t>13071</t>
  </si>
  <si>
    <t>LK Meißen</t>
  </si>
  <si>
    <t>14627</t>
  </si>
  <si>
    <t>SK Memmingen</t>
  </si>
  <si>
    <t>09764</t>
  </si>
  <si>
    <t>LK Merzig-Wadern</t>
  </si>
  <si>
    <t>10042</t>
  </si>
  <si>
    <t>LK Mettmann</t>
  </si>
  <si>
    <t>05158</t>
  </si>
  <si>
    <t>LK Miesbach</t>
  </si>
  <si>
    <t>09182</t>
  </si>
  <si>
    <t>LK Miltenberg</t>
  </si>
  <si>
    <t>09676</t>
  </si>
  <si>
    <t>LK Minden-Lübbecke</t>
  </si>
  <si>
    <t>05770</t>
  </si>
  <si>
    <t>LK Mittelsachsen</t>
  </si>
  <si>
    <t>14522</t>
  </si>
  <si>
    <t>SK Mönchengladbach</t>
  </si>
  <si>
    <t>05116</t>
  </si>
  <si>
    <t>LK Mühldorf a.Inn</t>
  </si>
  <si>
    <t>09183</t>
  </si>
  <si>
    <t>SK Mülheim a.d.Ruhr</t>
  </si>
  <si>
    <t>05117</t>
  </si>
  <si>
    <t>SK München</t>
  </si>
  <si>
    <t>09162</t>
  </si>
  <si>
    <t>LK München</t>
  </si>
  <si>
    <t>09184</t>
  </si>
  <si>
    <t>SK Münster</t>
  </si>
  <si>
    <t>05515</t>
  </si>
  <si>
    <t>LK Neckar-Odenwald-Kreis</t>
  </si>
  <si>
    <t>08225</t>
  </si>
  <si>
    <t>LK Neuburg-Schrobenhausen</t>
  </si>
  <si>
    <t>09185</t>
  </si>
  <si>
    <t>LK Neumarkt i.d.OPf.</t>
  </si>
  <si>
    <t>09373</t>
  </si>
  <si>
    <t>SK Neumünster</t>
  </si>
  <si>
    <t>01004</t>
  </si>
  <si>
    <t>LK Neunkirchen</t>
  </si>
  <si>
    <t>10043</t>
  </si>
  <si>
    <t>LK Neustadt a.d.Aisch-Bad Windsheim</t>
  </si>
  <si>
    <t>09575</t>
  </si>
  <si>
    <t>LK Neustadt a.d.Waldnaab</t>
  </si>
  <si>
    <t>09374</t>
  </si>
  <si>
    <t>SK Neustadt a.d.Weinstraße</t>
  </si>
  <si>
    <t>07316</t>
  </si>
  <si>
    <t>LK Neu-Ulm</t>
  </si>
  <si>
    <t>09775</t>
  </si>
  <si>
    <t>LK Neuwied</t>
  </si>
  <si>
    <t>07138</t>
  </si>
  <si>
    <t>LK Nienburg (Weser)</t>
  </si>
  <si>
    <t>03256</t>
  </si>
  <si>
    <t>LK Nordfriesland</t>
  </si>
  <si>
    <t>01054</t>
  </si>
  <si>
    <t>LK Nordhausen</t>
  </si>
  <si>
    <t>16062</t>
  </si>
  <si>
    <t>LK Nordsachsen</t>
  </si>
  <si>
    <t>14730</t>
  </si>
  <si>
    <t>LK Nordwestmecklenburg</t>
  </si>
  <si>
    <t>13074</t>
  </si>
  <si>
    <t>LK Northeim</t>
  </si>
  <si>
    <t>03155</t>
  </si>
  <si>
    <t>SK Nürnberg</t>
  </si>
  <si>
    <t>09564</t>
  </si>
  <si>
    <t>LK Nürnberger Land</t>
  </si>
  <si>
    <t>09574</t>
  </si>
  <si>
    <t>LK Oberallgäu</t>
  </si>
  <si>
    <t>09780</t>
  </si>
  <si>
    <t>LK Oberbergischer Kreis</t>
  </si>
  <si>
    <t>05374</t>
  </si>
  <si>
    <t>SK Oberhausen</t>
  </si>
  <si>
    <t>05119</t>
  </si>
  <si>
    <t>LK Oberhavel</t>
  </si>
  <si>
    <t>12065</t>
  </si>
  <si>
    <t>LK Oberspreewald-Lausitz</t>
  </si>
  <si>
    <t>12066</t>
  </si>
  <si>
    <t>LK Odenwaldkreis</t>
  </si>
  <si>
    <t>06437</t>
  </si>
  <si>
    <t>LK Oder-Spree</t>
  </si>
  <si>
    <t>12067</t>
  </si>
  <si>
    <t>SK Offenbach</t>
  </si>
  <si>
    <t>06413</t>
  </si>
  <si>
    <t>LK Offenbach</t>
  </si>
  <si>
    <t>06438</t>
  </si>
  <si>
    <t>SK Oldenburg</t>
  </si>
  <si>
    <t>03403</t>
  </si>
  <si>
    <t>LK Oldenburg</t>
  </si>
  <si>
    <t>03458</t>
  </si>
  <si>
    <t>LK Olpe</t>
  </si>
  <si>
    <t>05966</t>
  </si>
  <si>
    <t>LK Ortenaukreis</t>
  </si>
  <si>
    <t>08317</t>
  </si>
  <si>
    <t>SK Osnabrück</t>
  </si>
  <si>
    <t>03404</t>
  </si>
  <si>
    <t>LK Osnabrück</t>
  </si>
  <si>
    <t>03459</t>
  </si>
  <si>
    <t>LK Ostalbkreis</t>
  </si>
  <si>
    <t>08136</t>
  </si>
  <si>
    <t>LK Ostallgäu</t>
  </si>
  <si>
    <t>09777</t>
  </si>
  <si>
    <t>LK Osterholz</t>
  </si>
  <si>
    <t>03356</t>
  </si>
  <si>
    <t>LK Ostholstein</t>
  </si>
  <si>
    <t>01055</t>
  </si>
  <si>
    <t>LK Ostprignitz-Ruppin</t>
  </si>
  <si>
    <t>12068</t>
  </si>
  <si>
    <t>LK Paderborn</t>
  </si>
  <si>
    <t>05774</t>
  </si>
  <si>
    <t>SK Passau</t>
  </si>
  <si>
    <t>09262</t>
  </si>
  <si>
    <t>LK Passau</t>
  </si>
  <si>
    <t>09275</t>
  </si>
  <si>
    <t>LK Peine</t>
  </si>
  <si>
    <t>03157</t>
  </si>
  <si>
    <t>LK Pfaffenhofen a.d.Ilm</t>
  </si>
  <si>
    <t>09186</t>
  </si>
  <si>
    <t>SK Pforzheim</t>
  </si>
  <si>
    <t>08231</t>
  </si>
  <si>
    <t>LK Pinneberg</t>
  </si>
  <si>
    <t>01056</t>
  </si>
  <si>
    <t>SK Pirmasens</t>
  </si>
  <si>
    <t>07317</t>
  </si>
  <si>
    <t>LK Plön</t>
  </si>
  <si>
    <t>01057</t>
  </si>
  <si>
    <t>SK Potsdam</t>
  </si>
  <si>
    <t>12054</t>
  </si>
  <si>
    <t>LK Potsdam-Mittelmark</t>
  </si>
  <si>
    <t>12069</t>
  </si>
  <si>
    <t>LK Prignitz</t>
  </si>
  <si>
    <t>12070</t>
  </si>
  <si>
    <t>LK Rastatt</t>
  </si>
  <si>
    <t>08216</t>
  </si>
  <si>
    <t>LK Ravensburg</t>
  </si>
  <si>
    <t>08436</t>
  </si>
  <si>
    <t>LK Recklinghausen</t>
  </si>
  <si>
    <t>05562</t>
  </si>
  <si>
    <t>LK Regen</t>
  </si>
  <si>
    <t>09276</t>
  </si>
  <si>
    <t>SK Regensburg</t>
  </si>
  <si>
    <t>09362</t>
  </si>
  <si>
    <t>LK Regensburg</t>
  </si>
  <si>
    <t>09375</t>
  </si>
  <si>
    <t>SK Remscheid</t>
  </si>
  <si>
    <t>05120</t>
  </si>
  <si>
    <t>LK Rems-Murr-Kreis</t>
  </si>
  <si>
    <t>08119</t>
  </si>
  <si>
    <t>LK Rendsburg-Eckernförde</t>
  </si>
  <si>
    <t>01058</t>
  </si>
  <si>
    <t>LK Reutlingen</t>
  </si>
  <si>
    <t>08415</t>
  </si>
  <si>
    <t>LK Rhein-Erft-Kreis</t>
  </si>
  <si>
    <t>05362</t>
  </si>
  <si>
    <t>LK Rheingau-Taunus-Kreis</t>
  </si>
  <si>
    <t>06439</t>
  </si>
  <si>
    <t>LK Rhein-Hunsrück-Kreis</t>
  </si>
  <si>
    <t>07140</t>
  </si>
  <si>
    <t>LK Rheinisch-Bergischer Kreis</t>
  </si>
  <si>
    <t>05378</t>
  </si>
  <si>
    <t>LK Rhein-Kreis Neuss</t>
  </si>
  <si>
    <t>05162</t>
  </si>
  <si>
    <t>LK Rhein-Lahn-Kreis</t>
  </si>
  <si>
    <t>07141</t>
  </si>
  <si>
    <t>LK Rhein-Neckar-Kreis</t>
  </si>
  <si>
    <t>08226</t>
  </si>
  <si>
    <t>LK Rhein-Pfalz-Kreis</t>
  </si>
  <si>
    <t>07338</t>
  </si>
  <si>
    <t>LK Rhein-Sieg-Kreis</t>
  </si>
  <si>
    <t>05382</t>
  </si>
  <si>
    <t>LK Rhön-Grabfeld</t>
  </si>
  <si>
    <t>09673</t>
  </si>
  <si>
    <t>SK Rosenheim</t>
  </si>
  <si>
    <t>09163</t>
  </si>
  <si>
    <t>LK Rosenheim</t>
  </si>
  <si>
    <t>09187</t>
  </si>
  <si>
    <t>SK Rostock</t>
  </si>
  <si>
    <t>13003</t>
  </si>
  <si>
    <t>LK Rostock</t>
  </si>
  <si>
    <t>13072</t>
  </si>
  <si>
    <t>LK Rotenburg (Wümme)</t>
  </si>
  <si>
    <t>03357</t>
  </si>
  <si>
    <t>LK Roth</t>
  </si>
  <si>
    <t>09576</t>
  </si>
  <si>
    <t>LK Rottal-Inn</t>
  </si>
  <si>
    <t>09277</t>
  </si>
  <si>
    <t>LK Rottweil</t>
  </si>
  <si>
    <t>08325</t>
  </si>
  <si>
    <t>LK Saale-Holzland-Kreis</t>
  </si>
  <si>
    <t>16074</t>
  </si>
  <si>
    <t>LK Saalekreis</t>
  </si>
  <si>
    <t>15088</t>
  </si>
  <si>
    <t>LK Saale-Orla-Kreis</t>
  </si>
  <si>
    <t>16075</t>
  </si>
  <si>
    <t>LK Saalfeld-Rudolstadt</t>
  </si>
  <si>
    <t>16073</t>
  </si>
  <si>
    <t>LK Saarlouis</t>
  </si>
  <si>
    <t>10044</t>
  </si>
  <si>
    <t>10045</t>
  </si>
  <si>
    <t>LK Sächsische Schweiz-Osterzgebirge</t>
  </si>
  <si>
    <t>14628</t>
  </si>
  <si>
    <t>SK Salzgitter</t>
  </si>
  <si>
    <t>03102</t>
  </si>
  <si>
    <t>LK Salzlandkreis</t>
  </si>
  <si>
    <t>15089</t>
  </si>
  <si>
    <t>LK Sankt Wendel</t>
  </si>
  <si>
    <t>10046</t>
  </si>
  <si>
    <t>LK Schaumburg</t>
  </si>
  <si>
    <t>03257</t>
  </si>
  <si>
    <t>LK Schleswig-Flensburg</t>
  </si>
  <si>
    <t>01059</t>
  </si>
  <si>
    <t>LK Schmalkalden-Meiningen</t>
  </si>
  <si>
    <t>16066</t>
  </si>
  <si>
    <t>SK Schwabach</t>
  </si>
  <si>
    <t>09565</t>
  </si>
  <si>
    <t>LK Schwäbisch Hall</t>
  </si>
  <si>
    <t>08127</t>
  </si>
  <si>
    <t>LK Schwalm-Eder-Kreis</t>
  </si>
  <si>
    <t>06634</t>
  </si>
  <si>
    <t>LK Schwandorf</t>
  </si>
  <si>
    <t>09376</t>
  </si>
  <si>
    <t>LK Schwarzwald-Baar-Kreis</t>
  </si>
  <si>
    <t>08326</t>
  </si>
  <si>
    <t>SK Schweinfurt</t>
  </si>
  <si>
    <t>09662</t>
  </si>
  <si>
    <t>LK Schweinfurt</t>
  </si>
  <si>
    <t>09678</t>
  </si>
  <si>
    <t>SK Schwerin</t>
  </si>
  <si>
    <t>13004</t>
  </si>
  <si>
    <t>LK Segeberg</t>
  </si>
  <si>
    <t>01060</t>
  </si>
  <si>
    <t>LK Siegen-Wittgenstein</t>
  </si>
  <si>
    <t>05970</t>
  </si>
  <si>
    <t>LK Sigmaringen</t>
  </si>
  <si>
    <t>08437</t>
  </si>
  <si>
    <t>LK Soest</t>
  </si>
  <si>
    <t>05974</t>
  </si>
  <si>
    <t>SK Solingen</t>
  </si>
  <si>
    <t>05122</t>
  </si>
  <si>
    <t>LK Sömmerda</t>
  </si>
  <si>
    <t>16068</t>
  </si>
  <si>
    <t>LK Sonneberg</t>
  </si>
  <si>
    <t>16072</t>
  </si>
  <si>
    <t>SK Speyer</t>
  </si>
  <si>
    <t>07318</t>
  </si>
  <si>
    <t>LK Stade</t>
  </si>
  <si>
    <t>03359</t>
  </si>
  <si>
    <t>LK Stadtverband Saarbrücken</t>
  </si>
  <si>
    <t>10041</t>
  </si>
  <si>
    <t>LK Starnberg</t>
  </si>
  <si>
    <t>09188</t>
  </si>
  <si>
    <t>LK Steinburg</t>
  </si>
  <si>
    <t>01061</t>
  </si>
  <si>
    <t>LK Steinfurt</t>
  </si>
  <si>
    <t>05566</t>
  </si>
  <si>
    <t>LK Stendal</t>
  </si>
  <si>
    <t>15090</t>
  </si>
  <si>
    <t>LK Stormarn</t>
  </si>
  <si>
    <t>01062</t>
  </si>
  <si>
    <t>SK Straubing</t>
  </si>
  <si>
    <t>09263</t>
  </si>
  <si>
    <t>LK Straubing-Bogen</t>
  </si>
  <si>
    <t>09278</t>
  </si>
  <si>
    <t>SK Stuttgart</t>
  </si>
  <si>
    <t>08111</t>
  </si>
  <si>
    <t>LK Südliche Weinstraße</t>
  </si>
  <si>
    <t>07337</t>
  </si>
  <si>
    <t>LK Südwestpfalz</t>
  </si>
  <si>
    <t>07340</t>
  </si>
  <si>
    <t>SK Suhl</t>
  </si>
  <si>
    <t>16054</t>
  </si>
  <si>
    <t>LK Teltow-Fläming</t>
  </si>
  <si>
    <t>12072</t>
  </si>
  <si>
    <t>LK Tirschenreuth</t>
  </si>
  <si>
    <t>09377</t>
  </si>
  <si>
    <t>LK Traunstein</t>
  </si>
  <si>
    <t>09189</t>
  </si>
  <si>
    <t>SK Trier</t>
  </si>
  <si>
    <t>07211</t>
  </si>
  <si>
    <t>LK Trier-Saarburg</t>
  </si>
  <si>
    <t>07235</t>
  </si>
  <si>
    <t>LK Tübingen</t>
  </si>
  <si>
    <t>08416</t>
  </si>
  <si>
    <t>LK Tuttlingen</t>
  </si>
  <si>
    <t>08327</t>
  </si>
  <si>
    <t>LK Uckermark</t>
  </si>
  <si>
    <t>12073</t>
  </si>
  <si>
    <t>LK Uelzen</t>
  </si>
  <si>
    <t>03360</t>
  </si>
  <si>
    <t>SK Ulm</t>
  </si>
  <si>
    <t>08421</t>
  </si>
  <si>
    <t>LK Unna</t>
  </si>
  <si>
    <t>05978</t>
  </si>
  <si>
    <t>LK Unstrut-Hainich-Kreis</t>
  </si>
  <si>
    <t>16064</t>
  </si>
  <si>
    <t>LK Unterallgäu</t>
  </si>
  <si>
    <t>09778</t>
  </si>
  <si>
    <t>LK Vechta</t>
  </si>
  <si>
    <t>03460</t>
  </si>
  <si>
    <t>LK Verden</t>
  </si>
  <si>
    <t>03361</t>
  </si>
  <si>
    <t>LK Viersen</t>
  </si>
  <si>
    <t>05166</t>
  </si>
  <si>
    <t>LK Vogelsbergkreis</t>
  </si>
  <si>
    <t>06535</t>
  </si>
  <si>
    <t>LK Vogtlandkreis</t>
  </si>
  <si>
    <t>14523</t>
  </si>
  <si>
    <t>LK Vorpommern-Greifswald</t>
  </si>
  <si>
    <t>13075</t>
  </si>
  <si>
    <t>LK Vorpommern-Rügen</t>
  </si>
  <si>
    <t>13073</t>
  </si>
  <si>
    <t>LK Vulkaneifel</t>
  </si>
  <si>
    <t>07233</t>
  </si>
  <si>
    <t>LK Waldeck-Frankenberg</t>
  </si>
  <si>
    <t>06635</t>
  </si>
  <si>
    <t>LK Waldshut</t>
  </si>
  <si>
    <t>08337</t>
  </si>
  <si>
    <t>LK Warendorf</t>
  </si>
  <si>
    <t>05570</t>
  </si>
  <si>
    <t>LK Wartburgkreis</t>
  </si>
  <si>
    <t>16063</t>
  </si>
  <si>
    <t>SK Weiden i.d.OPf.</t>
  </si>
  <si>
    <t>09363</t>
  </si>
  <si>
    <t>LK Weilheim-Schongau</t>
  </si>
  <si>
    <t>09190</t>
  </si>
  <si>
    <t>SK Weimar</t>
  </si>
  <si>
    <t>16055</t>
  </si>
  <si>
    <t>LK Weimarer Land</t>
  </si>
  <si>
    <t>16071</t>
  </si>
  <si>
    <t>LK Weißenburg-Gunzenhausen</t>
  </si>
  <si>
    <t>09577</t>
  </si>
  <si>
    <t>LK Werra-Meißner-Kreis</t>
  </si>
  <si>
    <t>06636</t>
  </si>
  <si>
    <t>LK Wesel</t>
  </si>
  <si>
    <t>05170</t>
  </si>
  <si>
    <t>LK Wesermarsch</t>
  </si>
  <si>
    <t>03461</t>
  </si>
  <si>
    <t>LK Westerwaldkreis</t>
  </si>
  <si>
    <t>07143</t>
  </si>
  <si>
    <t>LK Wetteraukreis</t>
  </si>
  <si>
    <t>06440</t>
  </si>
  <si>
    <t>SK Wiesbaden</t>
  </si>
  <si>
    <t>06414</t>
  </si>
  <si>
    <t>SK Wilhelmshaven</t>
  </si>
  <si>
    <t>03405</t>
  </si>
  <si>
    <t>LK Wittenberg</t>
  </si>
  <si>
    <t>15091</t>
  </si>
  <si>
    <t>LK Wittmund</t>
  </si>
  <si>
    <t>03462</t>
  </si>
  <si>
    <t>LK Wolfenbüttel</t>
  </si>
  <si>
    <t>03158</t>
  </si>
  <si>
    <t>SK Wolfsburg</t>
  </si>
  <si>
    <t>03103</t>
  </si>
  <si>
    <t>SK Worms</t>
  </si>
  <si>
    <t>07319</t>
  </si>
  <si>
    <t>LK Wunsiedel i.Fichtelgebirge</t>
  </si>
  <si>
    <t>09479</t>
  </si>
  <si>
    <t>SK Wuppertal</t>
  </si>
  <si>
    <t>05124</t>
  </si>
  <si>
    <t>SK Würzburg</t>
  </si>
  <si>
    <t>09663</t>
  </si>
  <si>
    <t>LK Würzburg</t>
  </si>
  <si>
    <t>09679</t>
  </si>
  <si>
    <t>LK Zollernalbkreis</t>
  </si>
  <si>
    <t>08417</t>
  </si>
  <si>
    <t>SK Zweibrücken</t>
  </si>
  <si>
    <t>07320</t>
  </si>
  <si>
    <t>LK Zwickau</t>
  </si>
  <si>
    <t>14524</t>
  </si>
  <si>
    <t>05.12.2020</t>
  </si>
  <si>
    <t>06.12.2020</t>
  </si>
  <si>
    <t>07.12.2020</t>
  </si>
  <si>
    <t>08.12.2020</t>
  </si>
  <si>
    <t>09.12.2020</t>
  </si>
  <si>
    <t>10.12.2020</t>
  </si>
  <si>
    <t>11.12.2020</t>
  </si>
  <si>
    <t>12.12.2020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</si>
  <si>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</si>
  <si>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</si>
  <si>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</si>
  <si>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</si>
  <si>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</si>
  <si>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</si>
  <si>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</si>
  <si>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</si>
  <si>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21.12.2020</t>
  </si>
  <si>
    <t>22.12.2020</t>
  </si>
  <si>
    <t>23.12.2020</t>
  </si>
  <si>
    <t>24.12.2020</t>
  </si>
  <si>
    <t>25.12.2020</t>
  </si>
  <si>
    <t>26.12.2020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</si>
  <si>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</si>
  <si>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</si>
  <si>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</si>
  <si>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</si>
  <si>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</si>
  <si>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</si>
  <si>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</si>
  <si>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</si>
  <si>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</si>
  <si>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</si>
  <si>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</si>
  <si>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</si>
  <si>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</si>
  <si>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</si>
  <si>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</si>
  <si>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</si>
  <si>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</si>
  <si>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</si>
  <si>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</si>
  <si>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</si>
  <si>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</si>
  <si>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</si>
  <si>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</si>
  <si>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</si>
  <si>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</si>
  <si>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</si>
  <si>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</si>
  <si>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</si>
  <si>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</si>
  <si>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</si>
  <si>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</si>
  <si>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LK Spree-Neiße</t>
  </si>
  <si>
    <t>12071</t>
  </si>
  <si>
    <t>LK Saarpfalz-Kreis</t>
  </si>
  <si>
    <t>01.02.2021</t>
  </si>
  <si>
    <t>30.01.2021</t>
  </si>
  <si>
    <t>31.01.2021</t>
  </si>
  <si>
    <t>02.02.2021</t>
  </si>
  <si>
    <t>03.02.2021</t>
  </si>
  <si>
    <t>04.02.2021</t>
  </si>
  <si>
    <t>05.02.2021</t>
  </si>
  <si>
    <t>06.02.2021</t>
  </si>
  <si>
    <t>10.02.2021</t>
  </si>
  <si>
    <t>11.02.2021</t>
  </si>
  <si>
    <t>12.02.2021</t>
  </si>
  <si>
    <t>13.02.2021</t>
  </si>
  <si>
    <t>14.02.2021</t>
  </si>
  <si>
    <t>15.02.2021</t>
  </si>
  <si>
    <t>20.02.2021</t>
  </si>
  <si>
    <t>21.02.2021</t>
  </si>
  <si>
    <t>22.02.2021</t>
  </si>
  <si>
    <t>23.02.2021</t>
  </si>
  <si>
    <t>24.02.2021</t>
  </si>
  <si>
    <t>25.02.2021</t>
  </si>
  <si>
    <t>26.02.2021</t>
  </si>
  <si>
    <t>27.02.2021</t>
  </si>
  <si>
    <t>28.02.2021</t>
  </si>
  <si>
    <t>01.03.2021</t>
  </si>
  <si>
    <t>02.03.2021</t>
  </si>
  <si>
    <t>03.03.2021</t>
  </si>
  <si>
    <t>05.03.2021</t>
  </si>
  <si>
    <t>06.03.2021</t>
  </si>
  <si>
    <t>07.03.2021</t>
  </si>
  <si>
    <t>08.03.2021</t>
  </si>
  <si>
    <t>09.03.2021</t>
  </si>
  <si>
    <t>10.03.2021</t>
  </si>
  <si>
    <t>11.03.2021</t>
  </si>
  <si>
    <t>12.03.2021</t>
  </si>
  <si>
    <t>13.03.2021</t>
  </si>
  <si>
    <t>14.03.2021</t>
  </si>
  <si>
    <t>15.03.2021</t>
  </si>
  <si>
    <t>16.03.2021</t>
  </si>
  <si>
    <t>17.03.2021</t>
  </si>
  <si>
    <t>18.03.2021</t>
  </si>
  <si>
    <t>19.03.2021</t>
  </si>
  <si>
    <t>20.03.2021</t>
  </si>
  <si>
    <t>21.03.2021</t>
  </si>
  <si>
    <t>25.03.2021</t>
  </si>
  <si>
    <t>26.03.2021</t>
  </si>
  <si>
    <t>27.03.2021</t>
  </si>
  <si>
    <t>28.03.2021</t>
  </si>
  <si>
    <t>29.03.2021</t>
  </si>
  <si>
    <t>30.03.2021</t>
  </si>
  <si>
    <t>02.04.2021</t>
  </si>
  <si>
    <t>03.04.2021</t>
  </si>
  <si>
    <t>04.04.2021</t>
  </si>
  <si>
    <t>05.04.2021</t>
  </si>
  <si>
    <t>06.04.2021</t>
  </si>
  <si>
    <t>07.04.2021</t>
  </si>
  <si>
    <t>10.04.2021</t>
  </si>
  <si>
    <t>12.04.2021</t>
  </si>
  <si>
    <t>11.04.2021</t>
  </si>
  <si>
    <t>Stand: 13.04.2021 05:26:38</t>
  </si>
  <si>
    <t>13.04.2021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</si>
</sst>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/>
    <xf numFmtId="0" fontId="6" fillId="0" borderId="0"/>
    <xf numFmtId="0" fontId="5" fillId="0" borderId="0"/>
    <xf numFmtId="0" fontId="6" fillId="0" borderId="0"/>
    <xf numFmtId="9" fontId="6" fillId="0" borderId="0" applyFont="0" applyFill="0" applyBorder="0" applyAlignment="0" applyProtection="0"/>
    <xf numFmtId="0" fontId="4" fillId="0" borderId="0"/>
  </cellStyleXfs>
  <cellXfs count="42">
    <xf numFmtId="0" fontId="0" fillId="0" borderId="0" xfId="0"/>
    <xf numFmtId="0" fontId="7" fillId="0" borderId="0" xfId="0" applyFont="1"/>
    <xf numFmtId="0" fontId="4" fillId="0" borderId="0" xfId="5" applyAlignment="1">
      <alignment wrapText="1"/>
    </xf>
    <xf numFmtId="0" fontId="4" fillId="0" borderId="0" xfId="5"/>
    <xf numFmtId="10" fontId="4" fillId="0" borderId="0" xfId="5" applyNumberFormat="1"/>
    <xf numFmtId="14" fontId="4" fillId="0" borderId="0" xfId="5" applyNumberFormat="1"/>
    <xf numFmtId="0" fontId="4" fillId="0" borderId="0" xfId="5" applyFill="1"/>
    <xf numFmtId="0" fontId="6" fillId="0" borderId="0" xfId="1" applyFill="1"/>
    <xf numFmtId="0" fontId="6" fillId="0" borderId="0" xfId="1"/>
    <xf numFmtId="0" fontId="6" fillId="0" borderId="1" xfId="1" applyFill="1" applyBorder="1"/>
    <xf numFmtId="0" fontId="7" fillId="0" borderId="0" xfId="1" applyFont="1" applyFill="1"/>
    <xf numFmtId="0" fontId="8" fillId="0" borderId="0" xfId="5" applyFont="1"/>
    <xf numFmtId="165" fontId="4" fillId="0" borderId="0" xfId="5" applyNumberFormat="1"/>
    <xf numFmtId="0" fontId="7" fillId="0" borderId="0" xfId="1" applyFont="1"/>
    <xf numFmtId="165" fontId="8" fillId="0" borderId="0" xfId="5" applyNumberFormat="1" applyFont="1"/>
    <xf numFmtId="165" fontId="0" fillId="0" borderId="0" xfId="0" applyNumberFormat="1"/>
    <xf numFmtId="165" fontId="7" fillId="0" borderId="0" xfId="0" applyNumberFormat="1" applyFont="1"/>
    <xf numFmtId="14" fontId="0" fillId="0" borderId="0" xfId="0" applyNumberFormat="1"/>
    <xf numFmtId="10" fontId="0" fillId="0" borderId="0" xfId="0" applyNumberFormat="1"/>
    <xf numFmtId="14" fontId="3" fillId="0" borderId="0" xfId="5" applyNumberFormat="1" applyFont="1"/>
    <xf numFmtId="14" fontId="3" fillId="0" borderId="0" xfId="5" applyNumberFormat="1" applyFont="1" applyAlignment="1">
      <alignment horizontal="right"/>
    </xf>
    <xf numFmtId="14" fontId="9" fillId="0" borderId="0" xfId="0" applyNumberFormat="1" applyFont="1" applyAlignment="1">
      <alignment horizontal="right"/>
    </xf>
    <xf numFmtId="0" fontId="6" fillId="0" borderId="0" xfId="1" applyFill="1" applyBorder="1"/>
    <xf numFmtId="1" fontId="0" fillId="0" borderId="0" xfId="0" applyNumberFormat="1"/>
    <xf numFmtId="1" fontId="7" fillId="0" borderId="0" xfId="0" applyNumberFormat="1" applyFont="1"/>
    <xf numFmtId="0" fontId="10" fillId="0" borderId="0" xfId="5" applyFont="1"/>
    <xf numFmtId="14" fontId="2" fillId="0" borderId="0" xfId="5" applyNumberFormat="1" applyFont="1"/>
    <xf numFmtId="0" fontId="2" fillId="0" borderId="0" xfId="5" applyFont="1"/>
    <xf numFmtId="14" fontId="2" fillId="0" borderId="0" xfId="5" applyNumberFormat="1" applyFont="1" applyAlignment="1">
      <alignment wrapText="1"/>
    </xf>
    <xf numFmtId="0" fontId="2" fillId="0" borderId="0" xfId="5" applyFont="1" applyAlignment="1">
      <alignment wrapText="1"/>
    </xf>
    <xf numFmtId="10" fontId="2" fillId="0" borderId="0" xfId="5" applyNumberFormat="1" applyFont="1"/>
    <xf numFmtId="164" fontId="2" fillId="0" borderId="0" xfId="5" applyNumberFormat="1" applyFont="1"/>
    <xf numFmtId="14" fontId="2" fillId="0" borderId="0" xfId="5" applyNumberFormat="1" applyFont="1" applyAlignment="1">
      <alignment horizontal="right"/>
    </xf>
    <xf numFmtId="0" fontId="2" fillId="0" borderId="0" xfId="5" applyFont="1" applyFill="1"/>
    <xf numFmtId="1" fontId="2" fillId="0" borderId="0" xfId="5" applyNumberFormat="1" applyFont="1" applyFill="1"/>
    <xf numFmtId="0" fontId="2" fillId="0" borderId="0" xfId="5" applyFont="1" applyAlignment="1">
      <alignment horizontal="right"/>
    </xf>
    <xf numFmtId="3" fontId="2" fillId="0" borderId="0" xfId="5" applyNumberFormat="1" applyFont="1"/>
    <xf numFmtId="0" fontId="9" fillId="0" borderId="0" xfId="0" applyFont="1"/>
    <xf numFmtId="0" fontId="9" fillId="0" borderId="0" xfId="0" applyFont="1" applyAlignment="1">
      <alignment horizontal="right"/>
    </xf>
    <xf numFmtId="14" fontId="1" fillId="0" borderId="0" xfId="5" applyNumberFormat="1" applyFont="1" applyAlignment="1">
      <alignment horizontal="right"/>
    </xf>
    <xf numFmtId="0" fontId="1" fillId="0" borderId="0" xfId="5" applyFont="1"/>
    <xf numFmtId="10" fontId="1" fillId="0" borderId="0" xfId="5" applyNumberFormat="1" applyFont="1"/>
  </cellXfs>
  <cellStyles count="6">
    <cellStyle name="Prozent 2" xfId="4" xr:uid="{00000000-0005-0000-0000-000000000000}"/>
    <cellStyle name="Standard" xfId="0" builtinId="0"/>
    <cellStyle name="Standard 2" xfId="1" xr:uid="{00000000-0005-0000-0000-000002000000}"/>
    <cellStyle name="Standard 3" xfId="2" xr:uid="{00000000-0005-0000-0000-000003000000}"/>
    <cellStyle name="Standard 3 2" xfId="3" xr:uid="{00000000-0005-0000-0000-000004000000}"/>
    <cellStyle name="Standard 4" xfId="5" xr:uid="{00000000-0005-0000-0000-000005000000}"/>
  </cellStyles>
  <dxfs count="0"/>
  <tableStyles count="0" defaultTableStyle="TableStyleMedium9" defaultPivotStyle="PivotStyleLight16"/>
  <colors>
    <mruColors>
      <color rgb="FF1808E6"/>
      <color rgb="FF7FC4D7"/>
      <color rgb="FFE94D33"/>
      <color rgb="FFF999EB"/>
      <color rgb="FFF7D543"/>
      <color rgb="FFA4962C"/>
      <color rgb="FFC470F8"/>
      <color rgb="FFE06C0C"/>
      <color rgb="FFE3DE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1" fillFormulas="1" connectionId="1" xr16:uid="{00000000-0016-0000-0100-000002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Bundesland"/>
      <queryTableField id="2" name="Fälle in den letzten 7 Tagen"/>
      <queryTableField id="3" name="7-Tage-Inzidenz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3" fillFormulas="1" connectionId="3" xr16:uid="{00000000-0016-0000-0100-000001000000}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Bev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2" fillFormulas="1" connectionId="2" xr16:uid="{00000000-0016-0000-0100-000000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Berichtsdatum"/>
      <queryTableField id="2" name="Fälle gesamt"/>
      <queryTableField id="3"/>
      <queryTableField id="4"/>
      <queryTableField id="5" name="Todesfälle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7Tage_LK001" fillFormulas="1" connectionId="4" xr16:uid="{8A91A329-50A0-40A8-A142-E039D019B22C}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Landkreis"/>
      <queryTableField id="2" name="LKNR"/>
      <queryTableField id="3" name="Anzahl"/>
      <queryTableField id="4" name="Inzidenz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2:E36"/>
  <sheetViews>
    <sheetView tabSelected="1" zoomScale="85" zoomScaleNormal="85" workbookViewId="0">
      <selection activeCell="E6" sqref="E6"/>
    </sheetView>
  </sheetViews>
  <sheetFormatPr baseColWidth="10" defaultRowHeight="12.5" x14ac:dyDescent="0.25"/>
  <cols>
    <col min="1" max="1" width="13.36328125" bestFit="1" customWidth="1"/>
    <col min="2" max="2" width="24.54296875" bestFit="1" customWidth="1"/>
    <col min="3" max="3" width="14.36328125" bestFit="1" customWidth="1"/>
    <col min="4" max="4" width="10.453125" customWidth="1"/>
    <col min="5" max="5" width="9.7265625" bestFit="1" customWidth="1"/>
    <col min="6" max="6" width="10.453125" customWidth="1"/>
    <col min="7" max="8" width="19.453125" customWidth="1"/>
  </cols>
  <sheetData>
    <row r="2" spans="1:3" x14ac:dyDescent="0.25">
      <c r="A2" t="s">
        <v>1052</v>
      </c>
    </row>
    <row r="5" spans="1:3" ht="13" x14ac:dyDescent="0.3">
      <c r="A5" s="1" t="s">
        <v>37</v>
      </c>
      <c r="B5" s="1" t="s">
        <v>38</v>
      </c>
      <c r="C5" s="1" t="s">
        <v>39</v>
      </c>
    </row>
    <row r="6" spans="1:3" x14ac:dyDescent="0.25">
      <c r="A6" t="s">
        <v>9</v>
      </c>
      <c r="B6">
        <v>15948</v>
      </c>
      <c r="C6" s="23">
        <v>143.67057601739182</v>
      </c>
    </row>
    <row r="7" spans="1:3" x14ac:dyDescent="0.25">
      <c r="A7" t="s">
        <v>10</v>
      </c>
      <c r="B7">
        <v>20960</v>
      </c>
      <c r="C7" s="23">
        <v>159.69843814775106</v>
      </c>
    </row>
    <row r="8" spans="1:3" x14ac:dyDescent="0.25">
      <c r="A8" t="s">
        <v>11</v>
      </c>
      <c r="B8">
        <v>4399</v>
      </c>
      <c r="C8" s="23">
        <v>119.88038668033251</v>
      </c>
    </row>
    <row r="9" spans="1:3" x14ac:dyDescent="0.25">
      <c r="A9" t="s">
        <v>12</v>
      </c>
      <c r="B9">
        <v>3227</v>
      </c>
      <c r="C9" s="23">
        <v>127.9594336476607</v>
      </c>
    </row>
    <row r="10" spans="1:3" x14ac:dyDescent="0.25">
      <c r="A10" t="s">
        <v>13</v>
      </c>
      <c r="B10">
        <v>956</v>
      </c>
      <c r="C10" s="23">
        <v>140.34016341701874</v>
      </c>
    </row>
    <row r="11" spans="1:3" x14ac:dyDescent="0.25">
      <c r="A11" t="s">
        <v>14</v>
      </c>
      <c r="B11">
        <v>2389</v>
      </c>
      <c r="C11" s="23">
        <v>129.32716850371878</v>
      </c>
    </row>
    <row r="12" spans="1:3" x14ac:dyDescent="0.25">
      <c r="A12" t="s">
        <v>15</v>
      </c>
      <c r="B12">
        <v>8932</v>
      </c>
      <c r="C12" s="23">
        <v>142.04653884810625</v>
      </c>
    </row>
    <row r="13" spans="1:3" x14ac:dyDescent="0.25">
      <c r="A13" t="s">
        <v>16</v>
      </c>
      <c r="B13">
        <v>2052</v>
      </c>
      <c r="C13" s="23">
        <v>127.60098946732184</v>
      </c>
    </row>
    <row r="14" spans="1:3" x14ac:dyDescent="0.25">
      <c r="A14" t="s">
        <v>17</v>
      </c>
      <c r="B14">
        <v>8534</v>
      </c>
      <c r="C14" s="23">
        <v>106.76030148088321</v>
      </c>
    </row>
    <row r="15" spans="1:3" x14ac:dyDescent="0.25">
      <c r="A15" t="s">
        <v>18</v>
      </c>
      <c r="B15">
        <v>24311</v>
      </c>
      <c r="C15" s="23">
        <v>135.45829741551631</v>
      </c>
    </row>
    <row r="16" spans="1:3" x14ac:dyDescent="0.25">
      <c r="A16" t="s">
        <v>19</v>
      </c>
      <c r="B16">
        <v>4822</v>
      </c>
      <c r="C16" s="23">
        <v>117.78491087844533</v>
      </c>
    </row>
    <row r="17" spans="1:5" x14ac:dyDescent="0.25">
      <c r="A17" t="s">
        <v>20</v>
      </c>
      <c r="B17">
        <v>1165</v>
      </c>
      <c r="C17" s="23">
        <v>118.04796293800608</v>
      </c>
    </row>
    <row r="18" spans="1:5" x14ac:dyDescent="0.25">
      <c r="A18" t="s">
        <v>21</v>
      </c>
      <c r="B18">
        <v>8637</v>
      </c>
      <c r="C18" s="23">
        <v>212.10858328804403</v>
      </c>
    </row>
    <row r="19" spans="1:5" x14ac:dyDescent="0.25">
      <c r="A19" t="s">
        <v>22</v>
      </c>
      <c r="B19">
        <v>3816</v>
      </c>
      <c r="C19" s="23">
        <v>173.86692619130284</v>
      </c>
    </row>
    <row r="20" spans="1:5" x14ac:dyDescent="0.25">
      <c r="A20" t="s">
        <v>23</v>
      </c>
      <c r="B20">
        <v>2055</v>
      </c>
      <c r="C20" s="23">
        <v>70.769994761987249</v>
      </c>
    </row>
    <row r="21" spans="1:5" x14ac:dyDescent="0.25">
      <c r="A21" t="s">
        <v>24</v>
      </c>
      <c r="B21">
        <v>5003</v>
      </c>
      <c r="C21" s="23">
        <v>234.51071493190611</v>
      </c>
    </row>
    <row r="22" spans="1:5" ht="13" x14ac:dyDescent="0.3">
      <c r="A22" s="1" t="s">
        <v>25</v>
      </c>
      <c r="B22" s="1">
        <f>SUM(B6:B21)</f>
        <v>117206</v>
      </c>
      <c r="C22" s="24">
        <f>B22/A36*100000</f>
        <v>140.9289829917646</v>
      </c>
    </row>
    <row r="30" spans="1:5" ht="13" x14ac:dyDescent="0.3">
      <c r="A30" s="1" t="s">
        <v>1</v>
      </c>
      <c r="B30" s="1" t="s">
        <v>2</v>
      </c>
      <c r="C30" s="1" t="s">
        <v>3</v>
      </c>
      <c r="D30" s="1" t="s">
        <v>3</v>
      </c>
      <c r="E30" s="1" t="s">
        <v>0</v>
      </c>
    </row>
    <row r="31" spans="1:5" x14ac:dyDescent="0.25">
      <c r="A31" t="s">
        <v>1053</v>
      </c>
      <c r="B31">
        <v>3022323</v>
      </c>
      <c r="C31" t="s">
        <v>3</v>
      </c>
      <c r="D31" t="s">
        <v>3</v>
      </c>
      <c r="E31">
        <v>78746</v>
      </c>
    </row>
    <row r="35" spans="1:1" ht="13" x14ac:dyDescent="0.3">
      <c r="A35" s="1" t="s">
        <v>59</v>
      </c>
    </row>
    <row r="36" spans="1:1" x14ac:dyDescent="0.25">
      <c r="A36">
        <v>83166711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BA60-F11B-446D-83C1-ED8D11202D1B}">
  <dimension ref="A2:D417"/>
  <sheetViews>
    <sheetView topLeftCell="A354" zoomScale="70" zoomScaleNormal="70" workbookViewId="0">
      <selection activeCell="C6" sqref="C6:C417"/>
    </sheetView>
  </sheetViews>
  <sheetFormatPr baseColWidth="10" defaultRowHeight="12.5" x14ac:dyDescent="0.25"/>
  <cols>
    <col min="1" max="1" width="32.81640625" bestFit="1" customWidth="1"/>
    <col min="2" max="2" width="9.08984375" bestFit="1" customWidth="1"/>
    <col min="3" max="3" width="10.08984375" bestFit="1" customWidth="1"/>
    <col min="4" max="4" width="11.6328125" style="23" bestFit="1" customWidth="1"/>
  </cols>
  <sheetData>
    <row r="2" spans="1:4" x14ac:dyDescent="0.25">
      <c r="A2" t="s">
        <v>1052</v>
      </c>
    </row>
    <row r="5" spans="1:4" ht="13" x14ac:dyDescent="0.3">
      <c r="A5" s="1" t="s">
        <v>113</v>
      </c>
      <c r="B5" s="1" t="s">
        <v>114</v>
      </c>
      <c r="C5" s="1" t="s">
        <v>115</v>
      </c>
      <c r="D5" s="24" t="s">
        <v>116</v>
      </c>
    </row>
    <row r="6" spans="1:4" x14ac:dyDescent="0.25">
      <c r="A6" t="s">
        <v>117</v>
      </c>
      <c r="B6" t="s">
        <v>118</v>
      </c>
      <c r="C6">
        <v>663</v>
      </c>
      <c r="D6" s="23">
        <v>119.0249647234</v>
      </c>
    </row>
    <row r="7" spans="1:4" x14ac:dyDescent="0.25">
      <c r="A7" t="s">
        <v>119</v>
      </c>
      <c r="B7" t="s">
        <v>120</v>
      </c>
      <c r="C7">
        <v>138</v>
      </c>
      <c r="D7" s="23">
        <v>106.0836677275</v>
      </c>
    </row>
    <row r="8" spans="1:4" x14ac:dyDescent="0.25">
      <c r="A8" t="s">
        <v>121</v>
      </c>
      <c r="B8" t="s">
        <v>122</v>
      </c>
      <c r="C8">
        <v>140</v>
      </c>
      <c r="D8" s="23">
        <v>103.9694032899</v>
      </c>
    </row>
    <row r="9" spans="1:4" x14ac:dyDescent="0.25">
      <c r="A9" t="s">
        <v>123</v>
      </c>
      <c r="B9" t="s">
        <v>124</v>
      </c>
      <c r="C9">
        <v>250</v>
      </c>
      <c r="D9" s="23">
        <v>126.8546144635</v>
      </c>
    </row>
    <row r="10" spans="1:4" x14ac:dyDescent="0.25">
      <c r="A10" t="s">
        <v>125</v>
      </c>
      <c r="B10" t="s">
        <v>126</v>
      </c>
      <c r="C10">
        <v>229</v>
      </c>
      <c r="D10" s="23">
        <v>256.17218350429999</v>
      </c>
    </row>
    <row r="11" spans="1:4" x14ac:dyDescent="0.25">
      <c r="A11" t="s">
        <v>127</v>
      </c>
      <c r="B11" t="s">
        <v>128</v>
      </c>
      <c r="C11">
        <v>168</v>
      </c>
      <c r="D11" s="23">
        <v>130.42971934319999</v>
      </c>
    </row>
    <row r="12" spans="1:4" x14ac:dyDescent="0.25">
      <c r="A12" t="s">
        <v>129</v>
      </c>
      <c r="B12" t="s">
        <v>130</v>
      </c>
      <c r="C12">
        <v>89</v>
      </c>
      <c r="D12" s="23">
        <v>107.0058793118</v>
      </c>
    </row>
    <row r="13" spans="1:4" x14ac:dyDescent="0.25">
      <c r="A13" t="s">
        <v>131</v>
      </c>
      <c r="B13" t="s">
        <v>132</v>
      </c>
      <c r="C13">
        <v>276</v>
      </c>
      <c r="D13" s="23">
        <v>247.49811686219999</v>
      </c>
    </row>
    <row r="14" spans="1:4" x14ac:dyDescent="0.25">
      <c r="A14" t="s">
        <v>133</v>
      </c>
      <c r="B14" t="s">
        <v>134</v>
      </c>
      <c r="C14">
        <v>154</v>
      </c>
      <c r="D14" s="23">
        <v>118.7474457733</v>
      </c>
    </row>
    <row r="15" spans="1:4" x14ac:dyDescent="0.25">
      <c r="A15" t="s">
        <v>135</v>
      </c>
      <c r="B15" t="s">
        <v>136</v>
      </c>
      <c r="C15">
        <v>82</v>
      </c>
      <c r="D15" s="23">
        <v>194.28056957379999</v>
      </c>
    </row>
    <row r="16" spans="1:4" x14ac:dyDescent="0.25">
      <c r="A16" t="s">
        <v>137</v>
      </c>
      <c r="B16" t="s">
        <v>138</v>
      </c>
      <c r="C16">
        <v>137</v>
      </c>
      <c r="D16" s="23">
        <v>132.94646236259999</v>
      </c>
    </row>
    <row r="17" spans="1:4" x14ac:dyDescent="0.25">
      <c r="A17" t="s">
        <v>139</v>
      </c>
      <c r="B17" t="s">
        <v>140</v>
      </c>
      <c r="C17">
        <v>114</v>
      </c>
      <c r="D17" s="23">
        <v>91.302989772499998</v>
      </c>
    </row>
    <row r="18" spans="1:4" x14ac:dyDescent="0.25">
      <c r="A18" t="s">
        <v>141</v>
      </c>
      <c r="B18" t="s">
        <v>142</v>
      </c>
      <c r="C18">
        <v>141</v>
      </c>
      <c r="D18" s="23">
        <v>88.966848806800002</v>
      </c>
    </row>
    <row r="19" spans="1:4" x14ac:dyDescent="0.25">
      <c r="A19" t="s">
        <v>143</v>
      </c>
      <c r="B19" t="s">
        <v>144</v>
      </c>
      <c r="C19">
        <v>44</v>
      </c>
      <c r="D19" s="23">
        <v>105.26819465050001</v>
      </c>
    </row>
    <row r="20" spans="1:4" x14ac:dyDescent="0.25">
      <c r="A20" t="s">
        <v>145</v>
      </c>
      <c r="B20" t="s">
        <v>146</v>
      </c>
      <c r="C20">
        <v>356</v>
      </c>
      <c r="D20" s="23">
        <v>192.85880676740001</v>
      </c>
    </row>
    <row r="21" spans="1:4" x14ac:dyDescent="0.25">
      <c r="A21" t="s">
        <v>147</v>
      </c>
      <c r="B21" t="s">
        <v>148</v>
      </c>
      <c r="C21">
        <v>106</v>
      </c>
      <c r="D21" s="23">
        <v>149.29156925160001</v>
      </c>
    </row>
    <row r="22" spans="1:4" x14ac:dyDescent="0.25">
      <c r="A22" t="s">
        <v>149</v>
      </c>
      <c r="B22" t="s">
        <v>150</v>
      </c>
      <c r="C22">
        <v>231</v>
      </c>
      <c r="D22" s="23">
        <v>132.6061997704</v>
      </c>
    </row>
    <row r="23" spans="1:4" x14ac:dyDescent="0.25">
      <c r="A23" t="s">
        <v>151</v>
      </c>
      <c r="B23" t="s">
        <v>152</v>
      </c>
      <c r="C23">
        <v>576</v>
      </c>
      <c r="D23" s="23">
        <v>194.21273037469999</v>
      </c>
    </row>
    <row r="24" spans="1:4" x14ac:dyDescent="0.25">
      <c r="A24" t="s">
        <v>153</v>
      </c>
      <c r="B24" t="s">
        <v>154</v>
      </c>
      <c r="C24">
        <v>413</v>
      </c>
      <c r="D24" s="23">
        <v>162.939700475</v>
      </c>
    </row>
    <row r="25" spans="1:4" x14ac:dyDescent="0.25">
      <c r="A25" t="s">
        <v>155</v>
      </c>
      <c r="B25" t="s">
        <v>156</v>
      </c>
      <c r="C25">
        <v>144</v>
      </c>
      <c r="D25" s="23">
        <v>75.911731525500002</v>
      </c>
    </row>
    <row r="26" spans="1:4" x14ac:dyDescent="0.25">
      <c r="A26" t="s">
        <v>157</v>
      </c>
      <c r="B26" t="s">
        <v>158</v>
      </c>
      <c r="C26">
        <v>110</v>
      </c>
      <c r="D26" s="23">
        <v>82.911864687800005</v>
      </c>
    </row>
    <row r="27" spans="1:4" x14ac:dyDescent="0.25">
      <c r="A27" t="s">
        <v>159</v>
      </c>
      <c r="B27" t="s">
        <v>160</v>
      </c>
      <c r="C27">
        <v>90</v>
      </c>
      <c r="D27" s="23">
        <v>87.179735554800004</v>
      </c>
    </row>
    <row r="28" spans="1:4" x14ac:dyDescent="0.25">
      <c r="A28" t="s">
        <v>161</v>
      </c>
      <c r="B28" t="s">
        <v>162</v>
      </c>
      <c r="C28">
        <v>127</v>
      </c>
      <c r="D28" s="23">
        <v>80.204616501900006</v>
      </c>
    </row>
    <row r="29" spans="1:4" x14ac:dyDescent="0.25">
      <c r="A29" t="s">
        <v>163</v>
      </c>
      <c r="B29" t="s">
        <v>164</v>
      </c>
      <c r="C29">
        <v>143</v>
      </c>
      <c r="D29" s="23">
        <v>111.7912396319</v>
      </c>
    </row>
    <row r="30" spans="1:4" x14ac:dyDescent="0.25">
      <c r="A30" t="s">
        <v>165</v>
      </c>
      <c r="B30" t="s">
        <v>166</v>
      </c>
      <c r="C30">
        <v>74</v>
      </c>
      <c r="D30" s="23">
        <v>134.0944097128</v>
      </c>
    </row>
    <row r="31" spans="1:4" x14ac:dyDescent="0.25">
      <c r="A31" t="s">
        <v>167</v>
      </c>
      <c r="B31" t="s">
        <v>168</v>
      </c>
      <c r="C31">
        <v>87</v>
      </c>
      <c r="D31" s="23">
        <v>112.442324842</v>
      </c>
    </row>
    <row r="32" spans="1:4" x14ac:dyDescent="0.25">
      <c r="A32" t="s">
        <v>169</v>
      </c>
      <c r="B32" t="s">
        <v>170</v>
      </c>
      <c r="C32">
        <v>175</v>
      </c>
      <c r="D32" s="23">
        <v>118.91576007560001</v>
      </c>
    </row>
    <row r="33" spans="1:4" x14ac:dyDescent="0.25">
      <c r="A33" t="s">
        <v>171</v>
      </c>
      <c r="B33" t="s">
        <v>172</v>
      </c>
      <c r="C33">
        <v>176</v>
      </c>
      <c r="D33" s="23">
        <v>95.009824879600004</v>
      </c>
    </row>
    <row r="34" spans="1:4" x14ac:dyDescent="0.25">
      <c r="A34" t="s">
        <v>173</v>
      </c>
      <c r="B34" t="s">
        <v>174</v>
      </c>
      <c r="C34">
        <v>725</v>
      </c>
      <c r="D34" s="23">
        <v>241.86176849329999</v>
      </c>
    </row>
    <row r="35" spans="1:4" x14ac:dyDescent="0.25">
      <c r="A35" t="s">
        <v>175</v>
      </c>
      <c r="B35" t="s">
        <v>176</v>
      </c>
      <c r="C35">
        <v>145</v>
      </c>
      <c r="D35" s="23">
        <v>193.89433427380001</v>
      </c>
    </row>
    <row r="36" spans="1:4" x14ac:dyDescent="0.25">
      <c r="A36" t="s">
        <v>177</v>
      </c>
      <c r="B36" t="s">
        <v>178</v>
      </c>
      <c r="C36">
        <v>159</v>
      </c>
      <c r="D36" s="23">
        <v>153.3801512579</v>
      </c>
    </row>
    <row r="37" spans="1:4" x14ac:dyDescent="0.25">
      <c r="A37" t="s">
        <v>179</v>
      </c>
      <c r="B37" t="s">
        <v>180</v>
      </c>
      <c r="C37">
        <v>142</v>
      </c>
      <c r="D37" s="23">
        <v>134.05205373410001</v>
      </c>
    </row>
    <row r="38" spans="1:4" x14ac:dyDescent="0.25">
      <c r="A38" t="s">
        <v>181</v>
      </c>
      <c r="B38" t="s">
        <v>182</v>
      </c>
      <c r="C38">
        <v>297</v>
      </c>
      <c r="D38" s="23">
        <v>109.8616556928</v>
      </c>
    </row>
    <row r="39" spans="1:4" x14ac:dyDescent="0.25">
      <c r="A39" t="s">
        <v>183</v>
      </c>
      <c r="B39" t="s">
        <v>184</v>
      </c>
      <c r="C39">
        <v>292</v>
      </c>
      <c r="D39" s="23">
        <v>87.320313037299996</v>
      </c>
    </row>
    <row r="40" spans="1:4" x14ac:dyDescent="0.25">
      <c r="A40" t="s">
        <v>185</v>
      </c>
      <c r="B40" t="s">
        <v>186</v>
      </c>
      <c r="C40">
        <v>295</v>
      </c>
      <c r="D40" s="23">
        <v>104.5880471816</v>
      </c>
    </row>
    <row r="41" spans="1:4" x14ac:dyDescent="0.25">
      <c r="A41" t="s">
        <v>187</v>
      </c>
      <c r="B41" t="s">
        <v>188</v>
      </c>
      <c r="C41">
        <v>339</v>
      </c>
      <c r="D41" s="23">
        <v>118.3155220193</v>
      </c>
    </row>
    <row r="42" spans="1:4" x14ac:dyDescent="0.25">
      <c r="A42" t="s">
        <v>189</v>
      </c>
      <c r="B42" t="s">
        <v>190</v>
      </c>
      <c r="C42">
        <v>283</v>
      </c>
      <c r="D42" s="23">
        <v>107.6180661452</v>
      </c>
    </row>
    <row r="43" spans="1:4" x14ac:dyDescent="0.25">
      <c r="A43" t="s">
        <v>191</v>
      </c>
      <c r="B43" t="s">
        <v>192</v>
      </c>
      <c r="C43">
        <v>515</v>
      </c>
      <c r="D43" s="23">
        <v>137.24622772750001</v>
      </c>
    </row>
    <row r="44" spans="1:4" x14ac:dyDescent="0.25">
      <c r="A44" t="s">
        <v>193</v>
      </c>
      <c r="B44" t="s">
        <v>194</v>
      </c>
      <c r="C44">
        <v>402</v>
      </c>
      <c r="D44" s="23">
        <v>125.1856765165</v>
      </c>
    </row>
    <row r="45" spans="1:4" x14ac:dyDescent="0.25">
      <c r="A45" t="s">
        <v>195</v>
      </c>
      <c r="B45" t="s">
        <v>196</v>
      </c>
      <c r="C45">
        <v>537</v>
      </c>
      <c r="D45" s="23">
        <v>134.9124199821</v>
      </c>
    </row>
    <row r="46" spans="1:4" x14ac:dyDescent="0.25">
      <c r="A46" t="s">
        <v>197</v>
      </c>
      <c r="B46" t="s">
        <v>198</v>
      </c>
      <c r="C46">
        <v>379</v>
      </c>
      <c r="D46" s="23">
        <v>145.94380200929999</v>
      </c>
    </row>
    <row r="47" spans="1:4" x14ac:dyDescent="0.25">
      <c r="A47" t="s">
        <v>199</v>
      </c>
      <c r="B47" t="s">
        <v>200</v>
      </c>
      <c r="C47">
        <v>320</v>
      </c>
      <c r="D47" s="23">
        <v>133.88057016389999</v>
      </c>
    </row>
    <row r="48" spans="1:4" x14ac:dyDescent="0.25">
      <c r="A48" t="s">
        <v>201</v>
      </c>
      <c r="B48" t="s">
        <v>202</v>
      </c>
      <c r="C48">
        <v>279</v>
      </c>
      <c r="D48" s="23">
        <v>92.329992024500001</v>
      </c>
    </row>
    <row r="49" spans="1:4" x14ac:dyDescent="0.25">
      <c r="A49" t="s">
        <v>203</v>
      </c>
      <c r="B49" t="s">
        <v>204</v>
      </c>
      <c r="C49">
        <v>442</v>
      </c>
      <c r="D49" s="23">
        <v>129.32598340409999</v>
      </c>
    </row>
    <row r="50" spans="1:4" x14ac:dyDescent="0.25">
      <c r="A50" t="s">
        <v>205</v>
      </c>
      <c r="B50" t="s">
        <v>206</v>
      </c>
      <c r="C50">
        <v>316</v>
      </c>
      <c r="D50" s="23">
        <v>118.5794482303</v>
      </c>
    </row>
    <row r="51" spans="1:4" x14ac:dyDescent="0.25">
      <c r="A51" t="s">
        <v>207</v>
      </c>
      <c r="B51" t="s">
        <v>208</v>
      </c>
      <c r="C51">
        <v>85</v>
      </c>
      <c r="D51" s="23">
        <v>75.566974564999995</v>
      </c>
    </row>
    <row r="52" spans="1:4" x14ac:dyDescent="0.25">
      <c r="A52" t="s">
        <v>209</v>
      </c>
      <c r="B52" t="s">
        <v>210</v>
      </c>
      <c r="C52">
        <v>298</v>
      </c>
      <c r="D52" s="23">
        <v>148.05099313400001</v>
      </c>
    </row>
    <row r="53" spans="1:4" x14ac:dyDescent="0.25">
      <c r="A53" t="s">
        <v>211</v>
      </c>
      <c r="B53" t="s">
        <v>212</v>
      </c>
      <c r="C53">
        <v>501</v>
      </c>
      <c r="D53" s="23">
        <v>149.91247624889999</v>
      </c>
    </row>
    <row r="54" spans="1:4" x14ac:dyDescent="0.25">
      <c r="A54" t="s">
        <v>213</v>
      </c>
      <c r="B54" t="s">
        <v>214</v>
      </c>
      <c r="C54">
        <v>94</v>
      </c>
      <c r="D54" s="23">
        <v>116.1196279231</v>
      </c>
    </row>
    <row r="55" spans="1:4" x14ac:dyDescent="0.25">
      <c r="A55" t="s">
        <v>215</v>
      </c>
      <c r="B55" t="s">
        <v>216</v>
      </c>
      <c r="C55">
        <v>59</v>
      </c>
      <c r="D55" s="23">
        <v>59.561065234499999</v>
      </c>
    </row>
    <row r="56" spans="1:4" x14ac:dyDescent="0.25">
      <c r="A56" t="s">
        <v>217</v>
      </c>
      <c r="B56" t="s">
        <v>218</v>
      </c>
      <c r="C56">
        <v>449</v>
      </c>
      <c r="D56" s="23">
        <v>114.3054986291</v>
      </c>
    </row>
    <row r="57" spans="1:4" x14ac:dyDescent="0.25">
      <c r="A57" t="s">
        <v>219</v>
      </c>
      <c r="B57" t="s">
        <v>220</v>
      </c>
      <c r="C57">
        <v>405</v>
      </c>
      <c r="D57" s="23">
        <v>110.7807443919</v>
      </c>
    </row>
    <row r="58" spans="1:4" x14ac:dyDescent="0.25">
      <c r="A58" t="s">
        <v>221</v>
      </c>
      <c r="B58" t="s">
        <v>222</v>
      </c>
      <c r="C58">
        <v>240</v>
      </c>
      <c r="D58" s="23">
        <v>110.36004966199999</v>
      </c>
    </row>
    <row r="59" spans="1:4" x14ac:dyDescent="0.25">
      <c r="A59" t="s">
        <v>223</v>
      </c>
      <c r="B59" t="s">
        <v>224</v>
      </c>
      <c r="C59">
        <v>456</v>
      </c>
      <c r="D59" s="23">
        <v>138.31887961710001</v>
      </c>
    </row>
    <row r="60" spans="1:4" x14ac:dyDescent="0.25">
      <c r="A60" t="s">
        <v>225</v>
      </c>
      <c r="B60" t="s">
        <v>226</v>
      </c>
      <c r="C60">
        <v>206</v>
      </c>
      <c r="D60" s="23">
        <v>120.5221064456</v>
      </c>
    </row>
    <row r="61" spans="1:4" x14ac:dyDescent="0.25">
      <c r="A61" t="s">
        <v>227</v>
      </c>
      <c r="B61" t="s">
        <v>228</v>
      </c>
      <c r="C61">
        <v>427</v>
      </c>
      <c r="D61" s="23">
        <v>114.98926856590001</v>
      </c>
    </row>
    <row r="62" spans="1:4" x14ac:dyDescent="0.25">
      <c r="A62" t="s">
        <v>229</v>
      </c>
      <c r="B62" t="s">
        <v>230</v>
      </c>
      <c r="C62">
        <v>93</v>
      </c>
      <c r="D62" s="23">
        <v>79.105175860200006</v>
      </c>
    </row>
    <row r="63" spans="1:4" x14ac:dyDescent="0.25">
      <c r="A63" t="s">
        <v>231</v>
      </c>
      <c r="B63" t="s">
        <v>232</v>
      </c>
      <c r="C63">
        <v>86</v>
      </c>
      <c r="D63" s="23">
        <v>119.13997561790001</v>
      </c>
    </row>
    <row r="64" spans="1:4" x14ac:dyDescent="0.25">
      <c r="A64" t="s">
        <v>233</v>
      </c>
      <c r="B64" t="s">
        <v>234</v>
      </c>
      <c r="C64">
        <v>222</v>
      </c>
      <c r="D64" s="23">
        <v>89.011491303300005</v>
      </c>
    </row>
    <row r="65" spans="1:4" x14ac:dyDescent="0.25">
      <c r="A65" t="s">
        <v>235</v>
      </c>
      <c r="B65" t="s">
        <v>236</v>
      </c>
      <c r="C65">
        <v>218</v>
      </c>
      <c r="D65" s="23">
        <v>82.700748479699996</v>
      </c>
    </row>
    <row r="66" spans="1:4" x14ac:dyDescent="0.25">
      <c r="A66" t="s">
        <v>237</v>
      </c>
      <c r="B66" t="s">
        <v>238</v>
      </c>
      <c r="C66">
        <v>771</v>
      </c>
      <c r="D66" s="23">
        <v>135.84490775410001</v>
      </c>
    </row>
    <row r="67" spans="1:4" x14ac:dyDescent="0.25">
      <c r="A67" t="s">
        <v>239</v>
      </c>
      <c r="B67" t="s">
        <v>240</v>
      </c>
      <c r="C67">
        <v>185</v>
      </c>
      <c r="D67" s="23">
        <v>162.7904930352</v>
      </c>
    </row>
    <row r="68" spans="1:4" x14ac:dyDescent="0.25">
      <c r="A68" t="s">
        <v>241</v>
      </c>
      <c r="B68" t="s">
        <v>242</v>
      </c>
      <c r="C68">
        <v>572</v>
      </c>
      <c r="D68" s="23">
        <v>319.82823211030001</v>
      </c>
    </row>
    <row r="69" spans="1:4" x14ac:dyDescent="0.25">
      <c r="A69" t="s">
        <v>243</v>
      </c>
      <c r="B69" t="s">
        <v>244</v>
      </c>
      <c r="C69">
        <v>150</v>
      </c>
      <c r="D69" s="23">
        <v>94.220513690199994</v>
      </c>
    </row>
    <row r="70" spans="1:4" x14ac:dyDescent="0.25">
      <c r="A70" t="s">
        <v>245</v>
      </c>
      <c r="B70" t="s">
        <v>246</v>
      </c>
      <c r="C70">
        <v>207</v>
      </c>
      <c r="D70" s="23">
        <v>115.6353520175</v>
      </c>
    </row>
    <row r="71" spans="1:4" x14ac:dyDescent="0.25">
      <c r="A71" t="s">
        <v>247</v>
      </c>
      <c r="B71" t="s">
        <v>248</v>
      </c>
      <c r="C71">
        <v>361</v>
      </c>
      <c r="D71" s="23">
        <v>282.0356568071</v>
      </c>
    </row>
    <row r="72" spans="1:4" x14ac:dyDescent="0.25">
      <c r="A72" t="s">
        <v>249</v>
      </c>
      <c r="B72" t="s">
        <v>250</v>
      </c>
      <c r="C72">
        <v>630</v>
      </c>
      <c r="D72" s="23">
        <v>255.75032273260001</v>
      </c>
    </row>
    <row r="73" spans="1:4" x14ac:dyDescent="0.25">
      <c r="A73" t="s">
        <v>251</v>
      </c>
      <c r="B73" t="s">
        <v>252</v>
      </c>
      <c r="C73">
        <v>390</v>
      </c>
      <c r="D73" s="23">
        <v>228.49509614370001</v>
      </c>
    </row>
    <row r="74" spans="1:4" x14ac:dyDescent="0.25">
      <c r="A74" t="s">
        <v>253</v>
      </c>
      <c r="B74" t="s">
        <v>254</v>
      </c>
      <c r="C74">
        <v>70</v>
      </c>
      <c r="D74" s="23">
        <v>170.4324113751</v>
      </c>
    </row>
    <row r="75" spans="1:4" x14ac:dyDescent="0.25">
      <c r="A75" t="s">
        <v>255</v>
      </c>
      <c r="B75" t="s">
        <v>256</v>
      </c>
      <c r="C75">
        <v>119</v>
      </c>
      <c r="D75" s="23">
        <v>137.18053650269999</v>
      </c>
    </row>
    <row r="76" spans="1:4" x14ac:dyDescent="0.25">
      <c r="A76" t="s">
        <v>257</v>
      </c>
      <c r="B76" t="s">
        <v>258</v>
      </c>
      <c r="C76">
        <v>40</v>
      </c>
      <c r="D76" s="23">
        <v>65.173116089600001</v>
      </c>
    </row>
    <row r="77" spans="1:4" x14ac:dyDescent="0.25">
      <c r="A77" t="s">
        <v>259</v>
      </c>
      <c r="B77" t="s">
        <v>260</v>
      </c>
      <c r="C77">
        <v>186</v>
      </c>
      <c r="D77" s="23">
        <v>84.320854451299994</v>
      </c>
    </row>
    <row r="78" spans="1:4" x14ac:dyDescent="0.25">
      <c r="A78" t="s">
        <v>261</v>
      </c>
      <c r="B78" t="s">
        <v>262</v>
      </c>
      <c r="C78">
        <v>176</v>
      </c>
      <c r="D78" s="23">
        <v>176.5685507334</v>
      </c>
    </row>
    <row r="79" spans="1:4" x14ac:dyDescent="0.25">
      <c r="A79" t="s">
        <v>263</v>
      </c>
      <c r="B79" t="s">
        <v>264</v>
      </c>
      <c r="C79">
        <v>204</v>
      </c>
      <c r="D79" s="23">
        <v>103.01053333199999</v>
      </c>
    </row>
    <row r="80" spans="1:4" x14ac:dyDescent="0.25">
      <c r="A80" t="s">
        <v>265</v>
      </c>
      <c r="B80" t="s">
        <v>266</v>
      </c>
      <c r="C80">
        <v>205</v>
      </c>
      <c r="D80" s="23">
        <v>132.3443017708</v>
      </c>
    </row>
    <row r="81" spans="1:4" x14ac:dyDescent="0.25">
      <c r="A81" t="s">
        <v>267</v>
      </c>
      <c r="B81" t="s">
        <v>268</v>
      </c>
      <c r="C81">
        <v>165</v>
      </c>
      <c r="D81" s="23">
        <v>96.609306110999995</v>
      </c>
    </row>
    <row r="82" spans="1:4" x14ac:dyDescent="0.25">
      <c r="A82" t="s">
        <v>269</v>
      </c>
      <c r="B82" t="s">
        <v>270</v>
      </c>
      <c r="C82">
        <v>133</v>
      </c>
      <c r="D82" s="23">
        <v>83.188431178800002</v>
      </c>
    </row>
    <row r="83" spans="1:4" x14ac:dyDescent="0.25">
      <c r="A83" t="s">
        <v>271</v>
      </c>
      <c r="B83" t="s">
        <v>272</v>
      </c>
      <c r="C83">
        <v>288</v>
      </c>
      <c r="D83" s="23">
        <v>96.694914116099994</v>
      </c>
    </row>
    <row r="84" spans="1:4" x14ac:dyDescent="0.25">
      <c r="A84" t="s">
        <v>273</v>
      </c>
      <c r="B84" t="s">
        <v>274</v>
      </c>
      <c r="C84">
        <v>302</v>
      </c>
      <c r="D84" s="23">
        <v>252.76619963510001</v>
      </c>
    </row>
    <row r="85" spans="1:4" x14ac:dyDescent="0.25">
      <c r="A85" t="s">
        <v>275</v>
      </c>
      <c r="B85" t="s">
        <v>276</v>
      </c>
      <c r="C85">
        <v>89</v>
      </c>
      <c r="D85" s="23">
        <v>114.75135058470001</v>
      </c>
    </row>
    <row r="86" spans="1:4" x14ac:dyDescent="0.25">
      <c r="A86" t="s">
        <v>277</v>
      </c>
      <c r="B86" t="s">
        <v>278</v>
      </c>
      <c r="C86">
        <v>96</v>
      </c>
      <c r="D86" s="23">
        <v>119.84569866299999</v>
      </c>
    </row>
    <row r="87" spans="1:4" x14ac:dyDescent="0.25">
      <c r="A87" t="s">
        <v>279</v>
      </c>
      <c r="B87" t="s">
        <v>280</v>
      </c>
      <c r="C87">
        <v>205</v>
      </c>
      <c r="D87" s="23">
        <v>94.431316188300002</v>
      </c>
    </row>
    <row r="88" spans="1:4" x14ac:dyDescent="0.25">
      <c r="A88" t="s">
        <v>281</v>
      </c>
      <c r="B88" t="s">
        <v>282</v>
      </c>
      <c r="C88">
        <v>107</v>
      </c>
      <c r="D88" s="23">
        <v>110.8096352602</v>
      </c>
    </row>
    <row r="89" spans="1:4" x14ac:dyDescent="0.25">
      <c r="A89" t="s">
        <v>283</v>
      </c>
      <c r="B89" t="s">
        <v>284</v>
      </c>
      <c r="C89">
        <v>334</v>
      </c>
      <c r="D89" s="23">
        <v>345.45887074249998</v>
      </c>
    </row>
    <row r="90" spans="1:4" x14ac:dyDescent="0.25">
      <c r="A90" t="s">
        <v>285</v>
      </c>
      <c r="B90" t="s">
        <v>286</v>
      </c>
      <c r="C90">
        <v>71</v>
      </c>
      <c r="D90" s="23">
        <v>53.306104675199997</v>
      </c>
    </row>
    <row r="91" spans="1:4" x14ac:dyDescent="0.25">
      <c r="A91" t="s">
        <v>287</v>
      </c>
      <c r="B91" t="s">
        <v>288</v>
      </c>
      <c r="C91">
        <v>270</v>
      </c>
      <c r="D91" s="23">
        <v>201.81936419429999</v>
      </c>
    </row>
    <row r="92" spans="1:4" x14ac:dyDescent="0.25">
      <c r="A92" t="s">
        <v>289</v>
      </c>
      <c r="B92" t="s">
        <v>290</v>
      </c>
      <c r="C92">
        <v>55</v>
      </c>
      <c r="D92" s="23">
        <v>73.016926651199995</v>
      </c>
    </row>
    <row r="93" spans="1:4" x14ac:dyDescent="0.25">
      <c r="A93" t="s">
        <v>291</v>
      </c>
      <c r="B93" t="s">
        <v>292</v>
      </c>
      <c r="C93">
        <v>742</v>
      </c>
      <c r="D93" s="23">
        <v>126.1368465788</v>
      </c>
    </row>
    <row r="94" spans="1:4" x14ac:dyDescent="0.25">
      <c r="A94" t="s">
        <v>293</v>
      </c>
      <c r="B94" t="s">
        <v>294</v>
      </c>
      <c r="C94">
        <v>759</v>
      </c>
      <c r="D94" s="23">
        <v>136.31955170800001</v>
      </c>
    </row>
    <row r="95" spans="1:4" x14ac:dyDescent="0.25">
      <c r="A95" t="s">
        <v>295</v>
      </c>
      <c r="B95" t="s">
        <v>296</v>
      </c>
      <c r="C95">
        <v>903</v>
      </c>
      <c r="D95" s="23">
        <v>181.07586737950001</v>
      </c>
    </row>
    <row r="96" spans="1:4" x14ac:dyDescent="0.25">
      <c r="A96" t="s">
        <v>297</v>
      </c>
      <c r="B96" t="s">
        <v>298</v>
      </c>
      <c r="C96">
        <v>341</v>
      </c>
      <c r="D96" s="23">
        <v>128.8552664394</v>
      </c>
    </row>
    <row r="97" spans="1:4" x14ac:dyDescent="0.25">
      <c r="A97" t="s">
        <v>299</v>
      </c>
      <c r="B97" t="s">
        <v>300</v>
      </c>
      <c r="C97">
        <v>726</v>
      </c>
      <c r="D97" s="23">
        <v>116.743343137</v>
      </c>
    </row>
    <row r="98" spans="1:4" x14ac:dyDescent="0.25">
      <c r="A98" t="s">
        <v>301</v>
      </c>
      <c r="B98" t="s">
        <v>302</v>
      </c>
      <c r="C98">
        <v>132</v>
      </c>
      <c r="D98" s="23">
        <v>91.890650126300002</v>
      </c>
    </row>
    <row r="99" spans="1:4" x14ac:dyDescent="0.25">
      <c r="A99" t="s">
        <v>303</v>
      </c>
      <c r="B99" t="s">
        <v>304</v>
      </c>
      <c r="C99">
        <v>194</v>
      </c>
      <c r="D99" s="23">
        <v>193.98836069839999</v>
      </c>
    </row>
    <row r="100" spans="1:4" x14ac:dyDescent="0.25">
      <c r="A100" t="s">
        <v>305</v>
      </c>
      <c r="B100" t="s">
        <v>306</v>
      </c>
      <c r="C100">
        <v>197</v>
      </c>
      <c r="D100" s="23">
        <v>148.2529481265</v>
      </c>
    </row>
    <row r="101" spans="1:4" x14ac:dyDescent="0.25">
      <c r="A101" t="s">
        <v>307</v>
      </c>
      <c r="B101" t="s">
        <v>308</v>
      </c>
      <c r="C101">
        <v>64</v>
      </c>
      <c r="D101" s="23">
        <v>151.47928994079999</v>
      </c>
    </row>
    <row r="102" spans="1:4" x14ac:dyDescent="0.25">
      <c r="A102" t="s">
        <v>309</v>
      </c>
      <c r="B102" t="s">
        <v>310</v>
      </c>
      <c r="C102">
        <v>218</v>
      </c>
      <c r="D102" s="23">
        <v>214.0886012551</v>
      </c>
    </row>
    <row r="103" spans="1:4" x14ac:dyDescent="0.25">
      <c r="A103" t="s">
        <v>311</v>
      </c>
      <c r="B103" t="s">
        <v>312</v>
      </c>
      <c r="C103">
        <v>46</v>
      </c>
      <c r="D103" s="23">
        <v>92.1603590247</v>
      </c>
    </row>
    <row r="104" spans="1:4" x14ac:dyDescent="0.25">
      <c r="A104" t="s">
        <v>313</v>
      </c>
      <c r="B104" t="s">
        <v>314</v>
      </c>
      <c r="C104">
        <v>137</v>
      </c>
      <c r="D104" s="23">
        <v>82.327772703199997</v>
      </c>
    </row>
    <row r="105" spans="1:4" x14ac:dyDescent="0.25">
      <c r="A105" t="s">
        <v>315</v>
      </c>
      <c r="B105" t="s">
        <v>316</v>
      </c>
      <c r="C105">
        <v>489</v>
      </c>
      <c r="D105" s="23">
        <v>149.562323752</v>
      </c>
    </row>
    <row r="106" spans="1:4" x14ac:dyDescent="0.25">
      <c r="A106" t="s">
        <v>317</v>
      </c>
      <c r="B106" t="s">
        <v>318</v>
      </c>
      <c r="C106">
        <v>304</v>
      </c>
      <c r="D106" s="23">
        <v>93.796473993099994</v>
      </c>
    </row>
    <row r="107" spans="1:4" x14ac:dyDescent="0.25">
      <c r="A107" t="s">
        <v>319</v>
      </c>
      <c r="B107" t="s">
        <v>320</v>
      </c>
      <c r="C107">
        <v>261</v>
      </c>
      <c r="D107" s="23">
        <v>130.7903545872</v>
      </c>
    </row>
    <row r="108" spans="1:4" x14ac:dyDescent="0.25">
      <c r="A108" t="s">
        <v>321</v>
      </c>
      <c r="B108" t="s">
        <v>322</v>
      </c>
      <c r="C108">
        <v>211</v>
      </c>
      <c r="D108" s="23">
        <v>152.6971675037</v>
      </c>
    </row>
    <row r="109" spans="1:4" x14ac:dyDescent="0.25">
      <c r="A109" t="s">
        <v>323</v>
      </c>
      <c r="B109" t="s">
        <v>324</v>
      </c>
      <c r="C109">
        <v>344</v>
      </c>
      <c r="D109" s="23">
        <v>160.76193680750001</v>
      </c>
    </row>
    <row r="110" spans="1:4" x14ac:dyDescent="0.25">
      <c r="A110" t="s">
        <v>325</v>
      </c>
      <c r="B110" t="s">
        <v>326</v>
      </c>
      <c r="C110">
        <v>118</v>
      </c>
      <c r="D110" s="23">
        <v>104.8627897057</v>
      </c>
    </row>
    <row r="111" spans="1:4" x14ac:dyDescent="0.25">
      <c r="A111" t="s">
        <v>327</v>
      </c>
      <c r="B111" t="s">
        <v>328</v>
      </c>
      <c r="C111">
        <v>125</v>
      </c>
      <c r="D111" s="23">
        <v>91.066719121099993</v>
      </c>
    </row>
    <row r="112" spans="1:4" x14ac:dyDescent="0.25">
      <c r="A112" t="s">
        <v>329</v>
      </c>
      <c r="B112" t="s">
        <v>330</v>
      </c>
      <c r="C112">
        <v>1001</v>
      </c>
      <c r="D112" s="23">
        <v>298.85235917220001</v>
      </c>
    </row>
    <row r="113" spans="1:4" x14ac:dyDescent="0.25">
      <c r="A113" t="s">
        <v>331</v>
      </c>
      <c r="B113" t="s">
        <v>332</v>
      </c>
      <c r="C113">
        <v>704</v>
      </c>
      <c r="D113" s="23">
        <v>120.80444780009999</v>
      </c>
    </row>
    <row r="114" spans="1:4" x14ac:dyDescent="0.25">
      <c r="A114" t="s">
        <v>333</v>
      </c>
      <c r="B114" t="s">
        <v>334</v>
      </c>
      <c r="C114">
        <v>842</v>
      </c>
      <c r="D114" s="23">
        <v>157.3761177069</v>
      </c>
    </row>
    <row r="115" spans="1:4" x14ac:dyDescent="0.25">
      <c r="A115" t="s">
        <v>335</v>
      </c>
      <c r="B115" t="s">
        <v>336</v>
      </c>
      <c r="C115">
        <v>285</v>
      </c>
      <c r="D115" s="23">
        <v>147.16817449499999</v>
      </c>
    </row>
    <row r="116" spans="1:4" x14ac:dyDescent="0.25">
      <c r="A116" t="s">
        <v>337</v>
      </c>
      <c r="B116" t="s">
        <v>338</v>
      </c>
      <c r="C116">
        <v>49</v>
      </c>
      <c r="D116" s="23">
        <v>54.345415021500003</v>
      </c>
    </row>
    <row r="117" spans="1:4" x14ac:dyDescent="0.25">
      <c r="A117" t="s">
        <v>339</v>
      </c>
      <c r="B117" t="s">
        <v>340</v>
      </c>
      <c r="C117">
        <v>135</v>
      </c>
      <c r="D117" s="23">
        <v>116.17600234069999</v>
      </c>
    </row>
    <row r="118" spans="1:4" x14ac:dyDescent="0.25">
      <c r="A118" t="s">
        <v>341</v>
      </c>
      <c r="B118" t="s">
        <v>342</v>
      </c>
      <c r="C118">
        <v>48</v>
      </c>
      <c r="D118" s="23">
        <v>98.437307739600001</v>
      </c>
    </row>
    <row r="119" spans="1:4" x14ac:dyDescent="0.25">
      <c r="A119" t="s">
        <v>343</v>
      </c>
      <c r="B119" t="s">
        <v>344</v>
      </c>
      <c r="C119">
        <v>66</v>
      </c>
      <c r="D119" s="23">
        <v>114.2837353466</v>
      </c>
    </row>
    <row r="120" spans="1:4" x14ac:dyDescent="0.25">
      <c r="A120" t="s">
        <v>345</v>
      </c>
      <c r="B120" t="s">
        <v>346</v>
      </c>
      <c r="C120">
        <v>985</v>
      </c>
      <c r="D120" s="23">
        <v>129.0314129267</v>
      </c>
    </row>
    <row r="121" spans="1:4" x14ac:dyDescent="0.25">
      <c r="A121" t="s">
        <v>347</v>
      </c>
      <c r="B121" t="s">
        <v>348</v>
      </c>
      <c r="C121">
        <v>182</v>
      </c>
      <c r="D121" s="23">
        <v>78.721425636399999</v>
      </c>
    </row>
    <row r="122" spans="1:4" x14ac:dyDescent="0.25">
      <c r="A122" t="s">
        <v>349</v>
      </c>
      <c r="B122" t="s">
        <v>350</v>
      </c>
      <c r="C122">
        <v>307</v>
      </c>
      <c r="D122" s="23">
        <v>170.54892309740001</v>
      </c>
    </row>
    <row r="123" spans="1:4" x14ac:dyDescent="0.25">
      <c r="A123" t="s">
        <v>351</v>
      </c>
      <c r="B123" t="s">
        <v>352</v>
      </c>
      <c r="C123">
        <v>184</v>
      </c>
      <c r="D123" s="23">
        <v>155.61174868699999</v>
      </c>
    </row>
    <row r="124" spans="1:4" x14ac:dyDescent="0.25">
      <c r="A124" t="s">
        <v>353</v>
      </c>
      <c r="B124" t="s">
        <v>354</v>
      </c>
      <c r="C124">
        <v>122</v>
      </c>
      <c r="D124" s="23">
        <v>155.6877057758</v>
      </c>
    </row>
    <row r="125" spans="1:4" x14ac:dyDescent="0.25">
      <c r="A125" t="s">
        <v>355</v>
      </c>
      <c r="B125" t="s">
        <v>356</v>
      </c>
      <c r="C125">
        <v>58</v>
      </c>
      <c r="D125" s="23">
        <v>58.7615496839</v>
      </c>
    </row>
    <row r="126" spans="1:4" x14ac:dyDescent="0.25">
      <c r="A126" t="s">
        <v>357</v>
      </c>
      <c r="B126" t="s">
        <v>358</v>
      </c>
      <c r="C126">
        <v>539</v>
      </c>
      <c r="D126" s="23">
        <v>241.5469761814</v>
      </c>
    </row>
    <row r="127" spans="1:4" x14ac:dyDescent="0.25">
      <c r="A127" t="s">
        <v>359</v>
      </c>
      <c r="B127" t="s">
        <v>360</v>
      </c>
      <c r="C127">
        <v>294</v>
      </c>
      <c r="D127" s="23">
        <v>134.05620329120001</v>
      </c>
    </row>
    <row r="128" spans="1:4" x14ac:dyDescent="0.25">
      <c r="A128" t="s">
        <v>361</v>
      </c>
      <c r="B128" t="s">
        <v>362</v>
      </c>
      <c r="C128">
        <v>229</v>
      </c>
      <c r="D128" s="23">
        <v>178.2142773761</v>
      </c>
    </row>
    <row r="129" spans="1:4" x14ac:dyDescent="0.25">
      <c r="A129" t="s">
        <v>363</v>
      </c>
      <c r="B129" t="s">
        <v>364</v>
      </c>
      <c r="C129">
        <v>160</v>
      </c>
      <c r="D129" s="23">
        <v>135.76234800980001</v>
      </c>
    </row>
    <row r="130" spans="1:4" x14ac:dyDescent="0.25">
      <c r="A130" t="s">
        <v>365</v>
      </c>
      <c r="B130" t="s">
        <v>366</v>
      </c>
      <c r="C130">
        <v>132</v>
      </c>
      <c r="D130" s="23">
        <v>149.2807382611</v>
      </c>
    </row>
    <row r="131" spans="1:4" x14ac:dyDescent="0.25">
      <c r="A131" t="s">
        <v>367</v>
      </c>
      <c r="B131" t="s">
        <v>368</v>
      </c>
      <c r="C131">
        <v>451</v>
      </c>
      <c r="D131" s="23">
        <v>173.6987039997</v>
      </c>
    </row>
    <row r="132" spans="1:4" x14ac:dyDescent="0.25">
      <c r="A132" t="s">
        <v>369</v>
      </c>
      <c r="B132" t="s">
        <v>370</v>
      </c>
      <c r="C132">
        <v>299</v>
      </c>
      <c r="D132" s="23">
        <v>321.07382550339997</v>
      </c>
    </row>
    <row r="133" spans="1:4" x14ac:dyDescent="0.25">
      <c r="A133" t="s">
        <v>371</v>
      </c>
      <c r="B133" t="s">
        <v>372</v>
      </c>
      <c r="C133">
        <v>225</v>
      </c>
      <c r="D133" s="23">
        <v>174.40102935359999</v>
      </c>
    </row>
    <row r="134" spans="1:4" x14ac:dyDescent="0.25">
      <c r="A134" t="s">
        <v>373</v>
      </c>
      <c r="B134" t="s">
        <v>374</v>
      </c>
      <c r="C134">
        <v>453</v>
      </c>
      <c r="D134" s="23">
        <v>167.35134176619999</v>
      </c>
    </row>
    <row r="135" spans="1:4" x14ac:dyDescent="0.25">
      <c r="A135" t="s">
        <v>375</v>
      </c>
      <c r="B135" t="s">
        <v>376</v>
      </c>
      <c r="C135">
        <v>273</v>
      </c>
      <c r="D135" s="23">
        <v>154.65406774190001</v>
      </c>
    </row>
    <row r="136" spans="1:4" x14ac:dyDescent="0.25">
      <c r="A136" t="s">
        <v>377</v>
      </c>
      <c r="B136" t="s">
        <v>378</v>
      </c>
      <c r="C136">
        <v>541</v>
      </c>
      <c r="D136" s="23">
        <v>209.57213968889999</v>
      </c>
    </row>
    <row r="137" spans="1:4" x14ac:dyDescent="0.25">
      <c r="A137" t="s">
        <v>379</v>
      </c>
      <c r="B137" t="s">
        <v>380</v>
      </c>
      <c r="C137">
        <v>488</v>
      </c>
      <c r="D137" s="23">
        <v>193.09526164799999</v>
      </c>
    </row>
    <row r="138" spans="1:4" x14ac:dyDescent="0.25">
      <c r="A138" t="s">
        <v>381</v>
      </c>
      <c r="B138" t="s">
        <v>382</v>
      </c>
      <c r="C138">
        <v>83</v>
      </c>
      <c r="D138" s="23">
        <v>60.898658762099998</v>
      </c>
    </row>
    <row r="139" spans="1:4" x14ac:dyDescent="0.25">
      <c r="A139" t="s">
        <v>383</v>
      </c>
      <c r="B139" t="s">
        <v>384</v>
      </c>
      <c r="C139">
        <v>435</v>
      </c>
      <c r="D139" s="23">
        <v>322.44196044709997</v>
      </c>
    </row>
    <row r="140" spans="1:4" x14ac:dyDescent="0.25">
      <c r="A140" t="s">
        <v>385</v>
      </c>
      <c r="B140" t="s">
        <v>386</v>
      </c>
      <c r="C140">
        <v>219</v>
      </c>
      <c r="D140" s="23">
        <v>67.169466416800006</v>
      </c>
    </row>
    <row r="141" spans="1:4" x14ac:dyDescent="0.25">
      <c r="A141" t="s">
        <v>387</v>
      </c>
      <c r="B141" t="s">
        <v>388</v>
      </c>
      <c r="C141">
        <v>138</v>
      </c>
      <c r="D141" s="23">
        <v>100.61095638730001</v>
      </c>
    </row>
    <row r="142" spans="1:4" x14ac:dyDescent="0.25">
      <c r="A142" t="s">
        <v>389</v>
      </c>
      <c r="B142" t="s">
        <v>390</v>
      </c>
      <c r="C142">
        <v>452</v>
      </c>
      <c r="D142" s="23">
        <v>464.07523768459998</v>
      </c>
    </row>
    <row r="143" spans="1:4" x14ac:dyDescent="0.25">
      <c r="A143" t="s">
        <v>391</v>
      </c>
      <c r="B143" t="s">
        <v>392</v>
      </c>
      <c r="C143">
        <v>367</v>
      </c>
      <c r="D143" s="23">
        <v>133.1031531303</v>
      </c>
    </row>
    <row r="144" spans="1:4" x14ac:dyDescent="0.25">
      <c r="A144" t="s">
        <v>393</v>
      </c>
      <c r="B144" t="s">
        <v>394</v>
      </c>
      <c r="C144">
        <v>167</v>
      </c>
      <c r="D144" s="23">
        <v>131.46811307830001</v>
      </c>
    </row>
    <row r="145" spans="1:4" x14ac:dyDescent="0.25">
      <c r="A145" t="s">
        <v>395</v>
      </c>
      <c r="B145" t="s">
        <v>396</v>
      </c>
      <c r="C145">
        <v>544</v>
      </c>
      <c r="D145" s="23">
        <v>149.0664167612</v>
      </c>
    </row>
    <row r="146" spans="1:4" x14ac:dyDescent="0.25">
      <c r="A146" t="s">
        <v>397</v>
      </c>
      <c r="B146" t="s">
        <v>398</v>
      </c>
      <c r="C146">
        <v>387</v>
      </c>
      <c r="D146" s="23">
        <v>205.10265732490001</v>
      </c>
    </row>
    <row r="147" spans="1:4" x14ac:dyDescent="0.25">
      <c r="A147" t="s">
        <v>399</v>
      </c>
      <c r="B147" t="s">
        <v>400</v>
      </c>
      <c r="C147">
        <v>473</v>
      </c>
      <c r="D147" s="23">
        <v>198.1052261248</v>
      </c>
    </row>
    <row r="148" spans="1:4" x14ac:dyDescent="0.25">
      <c r="A148" t="s">
        <v>401</v>
      </c>
      <c r="B148" t="s">
        <v>402</v>
      </c>
      <c r="C148">
        <v>2389</v>
      </c>
      <c r="D148" s="23">
        <v>129.32716850369999</v>
      </c>
    </row>
    <row r="149" spans="1:4" x14ac:dyDescent="0.25">
      <c r="A149" t="s">
        <v>403</v>
      </c>
      <c r="B149" t="s">
        <v>404</v>
      </c>
      <c r="C149">
        <v>126</v>
      </c>
      <c r="D149" s="23">
        <v>84.820496940400005</v>
      </c>
    </row>
    <row r="150" spans="1:4" x14ac:dyDescent="0.25">
      <c r="A150" t="s">
        <v>405</v>
      </c>
      <c r="B150" t="s">
        <v>406</v>
      </c>
      <c r="C150">
        <v>247</v>
      </c>
      <c r="D150" s="23">
        <v>137.2862891572</v>
      </c>
    </row>
    <row r="151" spans="1:4" x14ac:dyDescent="0.25">
      <c r="A151" t="s">
        <v>407</v>
      </c>
      <c r="B151" t="s">
        <v>408</v>
      </c>
      <c r="C151">
        <v>1376</v>
      </c>
      <c r="D151" s="23">
        <v>118.9164430502</v>
      </c>
    </row>
    <row r="152" spans="1:4" x14ac:dyDescent="0.25">
      <c r="A152" t="s">
        <v>409</v>
      </c>
      <c r="B152" t="s">
        <v>410</v>
      </c>
      <c r="C152">
        <v>154</v>
      </c>
      <c r="D152" s="23">
        <v>60.527215630199997</v>
      </c>
    </row>
    <row r="153" spans="1:4" x14ac:dyDescent="0.25">
      <c r="A153" t="s">
        <v>411</v>
      </c>
      <c r="B153" t="s">
        <v>412</v>
      </c>
      <c r="C153">
        <v>360</v>
      </c>
      <c r="D153" s="23">
        <v>168.76845905019999</v>
      </c>
    </row>
    <row r="154" spans="1:4" x14ac:dyDescent="0.25">
      <c r="A154" t="s">
        <v>413</v>
      </c>
      <c r="B154" t="s">
        <v>414</v>
      </c>
      <c r="C154">
        <v>194</v>
      </c>
      <c r="D154" s="23">
        <v>229.90140310960001</v>
      </c>
    </row>
    <row r="155" spans="1:4" x14ac:dyDescent="0.25">
      <c r="A155" t="s">
        <v>415</v>
      </c>
      <c r="B155" t="s">
        <v>416</v>
      </c>
      <c r="C155">
        <v>233</v>
      </c>
      <c r="D155" s="23">
        <v>142.9482932096</v>
      </c>
    </row>
    <row r="156" spans="1:4" x14ac:dyDescent="0.25">
      <c r="A156" t="s">
        <v>417</v>
      </c>
      <c r="B156" t="s">
        <v>418</v>
      </c>
      <c r="C156">
        <v>153</v>
      </c>
      <c r="D156" s="23">
        <v>108.76287560510001</v>
      </c>
    </row>
    <row r="157" spans="1:4" x14ac:dyDescent="0.25">
      <c r="A157" t="s">
        <v>419</v>
      </c>
      <c r="B157" t="s">
        <v>420</v>
      </c>
      <c r="C157">
        <v>100</v>
      </c>
      <c r="D157" s="23">
        <v>61.925256215700003</v>
      </c>
    </row>
    <row r="158" spans="1:4" x14ac:dyDescent="0.25">
      <c r="A158" t="s">
        <v>421</v>
      </c>
      <c r="B158" t="s">
        <v>422</v>
      </c>
      <c r="C158">
        <v>305</v>
      </c>
      <c r="D158" s="23">
        <v>229.7084585433</v>
      </c>
    </row>
    <row r="159" spans="1:4" x14ac:dyDescent="0.25">
      <c r="A159" t="s">
        <v>423</v>
      </c>
      <c r="B159" t="s">
        <v>424</v>
      </c>
      <c r="C159">
        <v>363</v>
      </c>
      <c r="D159" s="23">
        <v>286.74797775529998</v>
      </c>
    </row>
    <row r="160" spans="1:4" x14ac:dyDescent="0.25">
      <c r="A160" t="s">
        <v>425</v>
      </c>
      <c r="B160" t="s">
        <v>426</v>
      </c>
      <c r="C160">
        <v>720</v>
      </c>
      <c r="D160" s="23">
        <v>209.02524560469999</v>
      </c>
    </row>
    <row r="161" spans="1:4" x14ac:dyDescent="0.25">
      <c r="A161" t="s">
        <v>427</v>
      </c>
      <c r="B161" t="s">
        <v>428</v>
      </c>
      <c r="C161">
        <v>261</v>
      </c>
      <c r="D161" s="23">
        <v>102.1306568058</v>
      </c>
    </row>
    <row r="162" spans="1:4" x14ac:dyDescent="0.25">
      <c r="A162" t="s">
        <v>429</v>
      </c>
      <c r="B162" t="s">
        <v>430</v>
      </c>
      <c r="C162">
        <v>78</v>
      </c>
      <c r="D162" s="23">
        <v>85.435446947900004</v>
      </c>
    </row>
    <row r="163" spans="1:4" x14ac:dyDescent="0.25">
      <c r="A163" t="s">
        <v>431</v>
      </c>
      <c r="B163" t="s">
        <v>432</v>
      </c>
      <c r="C163">
        <v>333</v>
      </c>
      <c r="D163" s="23">
        <v>132.8927519575</v>
      </c>
    </row>
    <row r="164" spans="1:4" x14ac:dyDescent="0.25">
      <c r="A164" t="s">
        <v>433</v>
      </c>
      <c r="B164" t="s">
        <v>434</v>
      </c>
      <c r="C164">
        <v>279</v>
      </c>
      <c r="D164" s="23">
        <v>178.33287525009999</v>
      </c>
    </row>
    <row r="165" spans="1:4" x14ac:dyDescent="0.25">
      <c r="A165" t="s">
        <v>435</v>
      </c>
      <c r="B165" t="s">
        <v>436</v>
      </c>
      <c r="C165">
        <v>319</v>
      </c>
      <c r="D165" s="23">
        <v>264.25003520569999</v>
      </c>
    </row>
    <row r="166" spans="1:4" x14ac:dyDescent="0.25">
      <c r="A166" t="s">
        <v>437</v>
      </c>
      <c r="B166" t="s">
        <v>438</v>
      </c>
      <c r="C166">
        <v>267</v>
      </c>
      <c r="D166" s="23">
        <v>134.83554608399999</v>
      </c>
    </row>
    <row r="167" spans="1:4" x14ac:dyDescent="0.25">
      <c r="A167" t="s">
        <v>439</v>
      </c>
      <c r="B167" t="s">
        <v>440</v>
      </c>
      <c r="C167">
        <v>85</v>
      </c>
      <c r="D167" s="23">
        <v>134.50005538240001</v>
      </c>
    </row>
    <row r="168" spans="1:4" x14ac:dyDescent="0.25">
      <c r="A168" t="s">
        <v>441</v>
      </c>
      <c r="B168" t="s">
        <v>442</v>
      </c>
      <c r="C168">
        <v>175</v>
      </c>
      <c r="D168" s="23">
        <v>63.4478657951</v>
      </c>
    </row>
    <row r="169" spans="1:4" x14ac:dyDescent="0.25">
      <c r="A169" t="s">
        <v>443</v>
      </c>
      <c r="B169" t="s">
        <v>444</v>
      </c>
      <c r="C169">
        <v>309</v>
      </c>
      <c r="D169" s="23">
        <v>118.9481747807</v>
      </c>
    </row>
    <row r="170" spans="1:4" x14ac:dyDescent="0.25">
      <c r="A170" t="s">
        <v>445</v>
      </c>
      <c r="B170" t="s">
        <v>446</v>
      </c>
      <c r="C170">
        <v>278</v>
      </c>
      <c r="D170" s="23">
        <v>117.34215791379999</v>
      </c>
    </row>
    <row r="171" spans="1:4" x14ac:dyDescent="0.25">
      <c r="A171" t="s">
        <v>447</v>
      </c>
      <c r="B171" t="s">
        <v>448</v>
      </c>
      <c r="C171">
        <v>257</v>
      </c>
      <c r="D171" s="23">
        <v>560.82924168030002</v>
      </c>
    </row>
    <row r="172" spans="1:4" x14ac:dyDescent="0.25">
      <c r="A172" t="s">
        <v>449</v>
      </c>
      <c r="B172" t="s">
        <v>450</v>
      </c>
      <c r="C172">
        <v>427</v>
      </c>
      <c r="D172" s="23">
        <v>450.41718969210001</v>
      </c>
    </row>
    <row r="173" spans="1:4" x14ac:dyDescent="0.25">
      <c r="A173" t="s">
        <v>451</v>
      </c>
      <c r="B173" t="s">
        <v>452</v>
      </c>
      <c r="C173">
        <v>253</v>
      </c>
      <c r="D173" s="23">
        <v>224.5794682881</v>
      </c>
    </row>
    <row r="174" spans="1:4" x14ac:dyDescent="0.25">
      <c r="A174" t="s">
        <v>453</v>
      </c>
      <c r="B174" t="s">
        <v>454</v>
      </c>
      <c r="C174">
        <v>36</v>
      </c>
      <c r="D174" s="23">
        <v>51.094268926200002</v>
      </c>
    </row>
    <row r="175" spans="1:4" x14ac:dyDescent="0.25">
      <c r="A175" t="s">
        <v>455</v>
      </c>
      <c r="B175" t="s">
        <v>456</v>
      </c>
      <c r="C175">
        <v>95</v>
      </c>
      <c r="D175" s="23">
        <v>67.735702419199995</v>
      </c>
    </row>
    <row r="176" spans="1:4" x14ac:dyDescent="0.25">
      <c r="A176" t="s">
        <v>457</v>
      </c>
      <c r="B176" t="s">
        <v>458</v>
      </c>
      <c r="C176">
        <v>347</v>
      </c>
      <c r="D176" s="23">
        <v>326.59130909470002</v>
      </c>
    </row>
    <row r="177" spans="1:4" x14ac:dyDescent="0.25">
      <c r="A177" t="s">
        <v>459</v>
      </c>
      <c r="B177" t="s">
        <v>460</v>
      </c>
      <c r="C177">
        <v>178</v>
      </c>
      <c r="D177" s="23">
        <v>129.556306044</v>
      </c>
    </row>
    <row r="178" spans="1:4" x14ac:dyDescent="0.25">
      <c r="A178" t="s">
        <v>461</v>
      </c>
      <c r="B178" t="s">
        <v>462</v>
      </c>
      <c r="C178">
        <v>176</v>
      </c>
      <c r="D178" s="23">
        <v>158.0701076853</v>
      </c>
    </row>
    <row r="179" spans="1:4" x14ac:dyDescent="0.25">
      <c r="A179" t="s">
        <v>463</v>
      </c>
      <c r="B179" t="s">
        <v>464</v>
      </c>
      <c r="C179">
        <v>84</v>
      </c>
      <c r="D179" s="23">
        <v>93.761510899800001</v>
      </c>
    </row>
    <row r="180" spans="1:4" x14ac:dyDescent="0.25">
      <c r="A180" t="s">
        <v>465</v>
      </c>
      <c r="B180" t="s">
        <v>466</v>
      </c>
      <c r="C180">
        <v>122</v>
      </c>
      <c r="D180" s="23">
        <v>121.9634109767</v>
      </c>
    </row>
    <row r="181" spans="1:4" x14ac:dyDescent="0.25">
      <c r="A181" t="s">
        <v>467</v>
      </c>
      <c r="B181" t="s">
        <v>468</v>
      </c>
      <c r="C181">
        <v>111</v>
      </c>
      <c r="D181" s="23">
        <v>104.7377310599</v>
      </c>
    </row>
    <row r="182" spans="1:4" x14ac:dyDescent="0.25">
      <c r="A182" t="s">
        <v>469</v>
      </c>
      <c r="B182" t="s">
        <v>470</v>
      </c>
      <c r="C182">
        <v>400</v>
      </c>
      <c r="D182" s="23">
        <v>128.1804781132</v>
      </c>
    </row>
    <row r="183" spans="1:4" x14ac:dyDescent="0.25">
      <c r="A183" t="s">
        <v>471</v>
      </c>
      <c r="B183" t="s">
        <v>472</v>
      </c>
      <c r="C183">
        <v>643</v>
      </c>
      <c r="D183" s="23">
        <v>144.46159411010001</v>
      </c>
    </row>
    <row r="184" spans="1:4" x14ac:dyDescent="0.25">
      <c r="A184" t="s">
        <v>473</v>
      </c>
      <c r="B184" t="s">
        <v>474</v>
      </c>
      <c r="C184">
        <v>313</v>
      </c>
      <c r="D184" s="23">
        <v>154.845476088</v>
      </c>
    </row>
    <row r="185" spans="1:4" x14ac:dyDescent="0.25">
      <c r="A185" t="s">
        <v>475</v>
      </c>
      <c r="B185" t="s">
        <v>476</v>
      </c>
      <c r="C185">
        <v>265</v>
      </c>
      <c r="D185" s="23">
        <v>111.9257995303</v>
      </c>
    </row>
    <row r="186" spans="1:4" x14ac:dyDescent="0.25">
      <c r="A186" t="s">
        <v>477</v>
      </c>
      <c r="B186" t="s">
        <v>478</v>
      </c>
      <c r="C186">
        <v>111</v>
      </c>
      <c r="D186" s="23">
        <v>250.01126176849999</v>
      </c>
    </row>
    <row r="187" spans="1:4" x14ac:dyDescent="0.25">
      <c r="A187" t="s">
        <v>479</v>
      </c>
      <c r="B187" t="s">
        <v>480</v>
      </c>
      <c r="C187">
        <v>279</v>
      </c>
      <c r="D187" s="23">
        <v>226.72235856259999</v>
      </c>
    </row>
    <row r="188" spans="1:4" x14ac:dyDescent="0.25">
      <c r="A188" t="s">
        <v>481</v>
      </c>
      <c r="B188" t="s">
        <v>482</v>
      </c>
      <c r="C188">
        <v>145</v>
      </c>
      <c r="D188" s="23">
        <v>209.68604937020001</v>
      </c>
    </row>
    <row r="189" spans="1:4" x14ac:dyDescent="0.25">
      <c r="A189" t="s">
        <v>483</v>
      </c>
      <c r="B189" t="s">
        <v>484</v>
      </c>
      <c r="C189">
        <v>188</v>
      </c>
      <c r="D189" s="23">
        <v>76.176892468999995</v>
      </c>
    </row>
    <row r="190" spans="1:4" x14ac:dyDescent="0.25">
      <c r="A190" t="s">
        <v>485</v>
      </c>
      <c r="B190" t="s">
        <v>486</v>
      </c>
      <c r="C190">
        <v>133</v>
      </c>
      <c r="D190" s="23">
        <v>145.9053260929</v>
      </c>
    </row>
    <row r="191" spans="1:4" x14ac:dyDescent="0.25">
      <c r="A191" t="s">
        <v>487</v>
      </c>
      <c r="B191" t="s">
        <v>488</v>
      </c>
      <c r="C191">
        <v>321</v>
      </c>
      <c r="D191" s="23">
        <v>102.7315059287</v>
      </c>
    </row>
    <row r="192" spans="1:4" x14ac:dyDescent="0.25">
      <c r="A192" t="s">
        <v>489</v>
      </c>
      <c r="B192" t="s">
        <v>490</v>
      </c>
      <c r="C192">
        <v>150</v>
      </c>
      <c r="D192" s="23">
        <v>131.5189562656</v>
      </c>
    </row>
    <row r="193" spans="1:4" x14ac:dyDescent="0.25">
      <c r="A193" t="s">
        <v>491</v>
      </c>
      <c r="B193" t="s">
        <v>492</v>
      </c>
      <c r="C193">
        <v>1585</v>
      </c>
      <c r="D193" s="23">
        <v>145.69849328449999</v>
      </c>
    </row>
    <row r="194" spans="1:4" x14ac:dyDescent="0.25">
      <c r="A194" t="s">
        <v>493</v>
      </c>
      <c r="B194" t="s">
        <v>494</v>
      </c>
      <c r="C194">
        <v>440</v>
      </c>
      <c r="D194" s="23">
        <v>153.68226192349999</v>
      </c>
    </row>
    <row r="195" spans="1:4" x14ac:dyDescent="0.25">
      <c r="A195" t="s">
        <v>495</v>
      </c>
      <c r="B195" t="s">
        <v>496</v>
      </c>
      <c r="C195">
        <v>338</v>
      </c>
      <c r="D195" s="23">
        <v>148.62565243579999</v>
      </c>
    </row>
    <row r="196" spans="1:4" x14ac:dyDescent="0.25">
      <c r="A196" t="s">
        <v>497</v>
      </c>
      <c r="B196" t="s">
        <v>498</v>
      </c>
      <c r="C196">
        <v>165</v>
      </c>
      <c r="D196" s="23">
        <v>247.21693660759999</v>
      </c>
    </row>
    <row r="197" spans="1:4" x14ac:dyDescent="0.25">
      <c r="A197" t="s">
        <v>499</v>
      </c>
      <c r="B197" t="s">
        <v>500</v>
      </c>
      <c r="C197">
        <v>173</v>
      </c>
      <c r="D197" s="23">
        <v>241.7349020485</v>
      </c>
    </row>
    <row r="198" spans="1:4" x14ac:dyDescent="0.25">
      <c r="A198" t="s">
        <v>501</v>
      </c>
      <c r="B198" t="s">
        <v>502</v>
      </c>
      <c r="C198">
        <v>43</v>
      </c>
      <c r="D198" s="23">
        <v>61.2369871402</v>
      </c>
    </row>
    <row r="199" spans="1:4" x14ac:dyDescent="0.25">
      <c r="A199" t="s">
        <v>503</v>
      </c>
      <c r="B199" t="s">
        <v>504</v>
      </c>
      <c r="C199">
        <v>129</v>
      </c>
      <c r="D199" s="23">
        <v>173.82633536360001</v>
      </c>
    </row>
    <row r="200" spans="1:4" x14ac:dyDescent="0.25">
      <c r="A200" t="s">
        <v>505</v>
      </c>
      <c r="B200" t="s">
        <v>506</v>
      </c>
      <c r="C200">
        <v>500</v>
      </c>
      <c r="D200" s="23">
        <v>197.379588582</v>
      </c>
    </row>
    <row r="201" spans="1:4" x14ac:dyDescent="0.25">
      <c r="A201" t="s">
        <v>507</v>
      </c>
      <c r="B201" t="s">
        <v>508</v>
      </c>
      <c r="C201">
        <v>38</v>
      </c>
      <c r="D201" s="23">
        <v>81.056291461399994</v>
      </c>
    </row>
    <row r="202" spans="1:4" x14ac:dyDescent="0.25">
      <c r="A202" t="s">
        <v>509</v>
      </c>
      <c r="B202" t="s">
        <v>510</v>
      </c>
      <c r="C202">
        <v>142</v>
      </c>
      <c r="D202" s="23">
        <v>118.03627537360001</v>
      </c>
    </row>
    <row r="203" spans="1:4" x14ac:dyDescent="0.25">
      <c r="A203" t="s">
        <v>511</v>
      </c>
      <c r="B203" t="s">
        <v>512</v>
      </c>
      <c r="C203">
        <v>110</v>
      </c>
      <c r="D203" s="23">
        <v>149.8413044367</v>
      </c>
    </row>
    <row r="204" spans="1:4" x14ac:dyDescent="0.25">
      <c r="A204" t="s">
        <v>513</v>
      </c>
      <c r="B204" t="s">
        <v>514</v>
      </c>
      <c r="C204">
        <v>226</v>
      </c>
      <c r="D204" s="23">
        <v>141.3427561837</v>
      </c>
    </row>
    <row r="205" spans="1:4" x14ac:dyDescent="0.25">
      <c r="A205" t="s">
        <v>515</v>
      </c>
      <c r="B205" t="s">
        <v>516</v>
      </c>
      <c r="C205">
        <v>202</v>
      </c>
      <c r="D205" s="23">
        <v>118.2974536766</v>
      </c>
    </row>
    <row r="206" spans="1:4" x14ac:dyDescent="0.25">
      <c r="A206" t="s">
        <v>517</v>
      </c>
      <c r="B206" t="s">
        <v>518</v>
      </c>
      <c r="C206">
        <v>777</v>
      </c>
      <c r="D206" s="23">
        <v>130.99663657280001</v>
      </c>
    </row>
    <row r="207" spans="1:4" x14ac:dyDescent="0.25">
      <c r="A207" t="s">
        <v>519</v>
      </c>
      <c r="B207" t="s">
        <v>520</v>
      </c>
      <c r="C207">
        <v>395</v>
      </c>
      <c r="D207" s="23">
        <v>153.01833508300001</v>
      </c>
    </row>
    <row r="208" spans="1:4" x14ac:dyDescent="0.25">
      <c r="A208" t="s">
        <v>521</v>
      </c>
      <c r="B208" t="s">
        <v>522</v>
      </c>
      <c r="C208">
        <v>225</v>
      </c>
      <c r="D208" s="23">
        <v>137.42220376349999</v>
      </c>
    </row>
    <row r="209" spans="1:4" x14ac:dyDescent="0.25">
      <c r="A209" t="s">
        <v>523</v>
      </c>
      <c r="B209" t="s">
        <v>524</v>
      </c>
      <c r="C209">
        <v>127</v>
      </c>
      <c r="D209" s="23">
        <v>190.18809152989999</v>
      </c>
    </row>
    <row r="210" spans="1:4" x14ac:dyDescent="0.25">
      <c r="A210" t="s">
        <v>525</v>
      </c>
      <c r="B210" t="s">
        <v>526</v>
      </c>
      <c r="C210">
        <v>293</v>
      </c>
      <c r="D210" s="23">
        <v>170.43603704220001</v>
      </c>
    </row>
    <row r="211" spans="1:4" x14ac:dyDescent="0.25">
      <c r="A211" t="s">
        <v>527</v>
      </c>
      <c r="B211" t="s">
        <v>528</v>
      </c>
      <c r="C211">
        <v>88</v>
      </c>
      <c r="D211" s="23">
        <v>107.3419450848</v>
      </c>
    </row>
    <row r="212" spans="1:4" x14ac:dyDescent="0.25">
      <c r="A212" t="s">
        <v>529</v>
      </c>
      <c r="B212" t="s">
        <v>530</v>
      </c>
      <c r="C212">
        <v>546</v>
      </c>
      <c r="D212" s="23">
        <v>157.11597230620001</v>
      </c>
    </row>
    <row r="213" spans="1:4" x14ac:dyDescent="0.25">
      <c r="A213" t="s">
        <v>531</v>
      </c>
      <c r="B213" t="s">
        <v>532</v>
      </c>
      <c r="C213">
        <v>242</v>
      </c>
      <c r="D213" s="23">
        <v>105.7988248461</v>
      </c>
    </row>
    <row r="214" spans="1:4" x14ac:dyDescent="0.25">
      <c r="A214" t="s">
        <v>533</v>
      </c>
      <c r="B214" t="s">
        <v>534</v>
      </c>
      <c r="C214">
        <v>154</v>
      </c>
      <c r="D214" s="23">
        <v>71.121784510200001</v>
      </c>
    </row>
    <row r="215" spans="1:4" x14ac:dyDescent="0.25">
      <c r="A215" t="s">
        <v>535</v>
      </c>
      <c r="B215" t="s">
        <v>536</v>
      </c>
      <c r="C215">
        <v>32</v>
      </c>
      <c r="D215" s="23">
        <v>66.099314219600004</v>
      </c>
    </row>
    <row r="216" spans="1:4" x14ac:dyDescent="0.25">
      <c r="A216" t="s">
        <v>537</v>
      </c>
      <c r="B216" t="s">
        <v>538</v>
      </c>
      <c r="C216">
        <v>847</v>
      </c>
      <c r="D216" s="23">
        <v>155.29231440550001</v>
      </c>
    </row>
    <row r="217" spans="1:4" x14ac:dyDescent="0.25">
      <c r="A217" t="s">
        <v>539</v>
      </c>
      <c r="B217" t="s">
        <v>540</v>
      </c>
      <c r="C217">
        <v>355</v>
      </c>
      <c r="D217" s="23">
        <v>206.09220158720001</v>
      </c>
    </row>
    <row r="218" spans="1:4" x14ac:dyDescent="0.25">
      <c r="A218" t="s">
        <v>541</v>
      </c>
      <c r="B218" t="s">
        <v>542</v>
      </c>
      <c r="C218">
        <v>290</v>
      </c>
      <c r="D218" s="23">
        <v>136.9352013184</v>
      </c>
    </row>
    <row r="219" spans="1:4" x14ac:dyDescent="0.25">
      <c r="A219" t="s">
        <v>543</v>
      </c>
      <c r="B219" t="s">
        <v>544</v>
      </c>
      <c r="C219">
        <v>146</v>
      </c>
      <c r="D219" s="23">
        <v>79.287929227399999</v>
      </c>
    </row>
    <row r="220" spans="1:4" x14ac:dyDescent="0.25">
      <c r="A220" t="s">
        <v>545</v>
      </c>
      <c r="B220" t="s">
        <v>546</v>
      </c>
      <c r="C220">
        <v>323</v>
      </c>
      <c r="D220" s="23">
        <v>135.9627891314</v>
      </c>
    </row>
    <row r="221" spans="1:4" x14ac:dyDescent="0.25">
      <c r="A221" t="s">
        <v>547</v>
      </c>
      <c r="B221" t="s">
        <v>548</v>
      </c>
      <c r="C221">
        <v>628</v>
      </c>
      <c r="D221" s="23">
        <v>149.3275504575</v>
      </c>
    </row>
    <row r="222" spans="1:4" x14ac:dyDescent="0.25">
      <c r="A222" t="s">
        <v>549</v>
      </c>
      <c r="B222" t="s">
        <v>550</v>
      </c>
      <c r="C222">
        <v>125</v>
      </c>
      <c r="D222" s="23">
        <v>99.082103394200004</v>
      </c>
    </row>
    <row r="223" spans="1:4" x14ac:dyDescent="0.25">
      <c r="A223" t="s">
        <v>551</v>
      </c>
      <c r="B223" t="s">
        <v>552</v>
      </c>
      <c r="C223">
        <v>209</v>
      </c>
      <c r="D223" s="23">
        <v>157.8561771615</v>
      </c>
    </row>
    <row r="224" spans="1:4" x14ac:dyDescent="0.25">
      <c r="A224" t="s">
        <v>553</v>
      </c>
      <c r="B224" t="s">
        <v>554</v>
      </c>
      <c r="C224">
        <v>423</v>
      </c>
      <c r="D224" s="23">
        <v>177.3153698472</v>
      </c>
    </row>
    <row r="225" spans="1:4" x14ac:dyDescent="0.25">
      <c r="A225" t="s">
        <v>555</v>
      </c>
      <c r="B225" t="s">
        <v>556</v>
      </c>
      <c r="C225">
        <v>330</v>
      </c>
      <c r="D225" s="23">
        <v>150.97585301359999</v>
      </c>
    </row>
    <row r="226" spans="1:4" x14ac:dyDescent="0.25">
      <c r="A226" t="s">
        <v>557</v>
      </c>
      <c r="B226" t="s">
        <v>558</v>
      </c>
      <c r="C226">
        <v>225</v>
      </c>
      <c r="D226" s="23">
        <v>106.4247435164</v>
      </c>
    </row>
    <row r="227" spans="1:4" x14ac:dyDescent="0.25">
      <c r="A227" t="s">
        <v>559</v>
      </c>
      <c r="B227" t="s">
        <v>560</v>
      </c>
      <c r="C227">
        <v>466</v>
      </c>
      <c r="D227" s="23">
        <v>150.0041846661</v>
      </c>
    </row>
    <row r="228" spans="1:4" x14ac:dyDescent="0.25">
      <c r="A228" t="s">
        <v>561</v>
      </c>
      <c r="B228" t="s">
        <v>562</v>
      </c>
      <c r="C228">
        <v>243</v>
      </c>
      <c r="D228" s="23">
        <v>180.07736657230001</v>
      </c>
    </row>
    <row r="229" spans="1:4" x14ac:dyDescent="0.25">
      <c r="A229" t="s">
        <v>563</v>
      </c>
      <c r="B229" t="s">
        <v>564</v>
      </c>
      <c r="C229">
        <v>464</v>
      </c>
      <c r="D229" s="23">
        <v>187.79038707480001</v>
      </c>
    </row>
    <row r="230" spans="1:4" x14ac:dyDescent="0.25">
      <c r="A230" t="s">
        <v>565</v>
      </c>
      <c r="B230" t="s">
        <v>566</v>
      </c>
      <c r="C230">
        <v>827</v>
      </c>
      <c r="D230" s="23">
        <v>201.5981590456</v>
      </c>
    </row>
    <row r="231" spans="1:4" x14ac:dyDescent="0.25">
      <c r="A231" t="s">
        <v>567</v>
      </c>
      <c r="B231" t="s">
        <v>568</v>
      </c>
      <c r="C231">
        <v>210</v>
      </c>
      <c r="D231" s="23">
        <v>107.279145445</v>
      </c>
    </row>
    <row r="232" spans="1:4" x14ac:dyDescent="0.25">
      <c r="A232" t="s">
        <v>569</v>
      </c>
      <c r="B232" t="s">
        <v>570</v>
      </c>
      <c r="C232">
        <v>316</v>
      </c>
      <c r="D232" s="23">
        <v>147.364690301</v>
      </c>
    </row>
    <row r="233" spans="1:4" x14ac:dyDescent="0.25">
      <c r="A233" t="s">
        <v>571</v>
      </c>
      <c r="B233" t="s">
        <v>572</v>
      </c>
      <c r="C233">
        <v>420</v>
      </c>
      <c r="D233" s="23">
        <v>162.74401915729999</v>
      </c>
    </row>
    <row r="234" spans="1:4" x14ac:dyDescent="0.25">
      <c r="A234" t="s">
        <v>573</v>
      </c>
      <c r="B234" t="s">
        <v>574</v>
      </c>
      <c r="C234">
        <v>421</v>
      </c>
      <c r="D234" s="23">
        <v>174.17062101549999</v>
      </c>
    </row>
    <row r="235" spans="1:4" x14ac:dyDescent="0.25">
      <c r="A235" t="s">
        <v>575</v>
      </c>
      <c r="B235" t="s">
        <v>576</v>
      </c>
      <c r="C235">
        <v>106</v>
      </c>
      <c r="D235" s="23">
        <v>240.36281179139999</v>
      </c>
    </row>
    <row r="236" spans="1:4" x14ac:dyDescent="0.25">
      <c r="A236" t="s">
        <v>577</v>
      </c>
      <c r="B236" t="s">
        <v>578</v>
      </c>
      <c r="C236">
        <v>68</v>
      </c>
      <c r="D236" s="23">
        <v>65.864029522600006</v>
      </c>
    </row>
    <row r="237" spans="1:4" x14ac:dyDescent="0.25">
      <c r="A237" t="s">
        <v>579</v>
      </c>
      <c r="B237" t="s">
        <v>580</v>
      </c>
      <c r="C237">
        <v>835</v>
      </c>
      <c r="D237" s="23">
        <v>171.9628477871</v>
      </c>
    </row>
    <row r="238" spans="1:4" x14ac:dyDescent="0.25">
      <c r="A238" t="s">
        <v>581</v>
      </c>
      <c r="B238" t="s">
        <v>582</v>
      </c>
      <c r="C238">
        <v>123</v>
      </c>
      <c r="D238" s="23">
        <v>122.9877012299</v>
      </c>
    </row>
    <row r="239" spans="1:4" x14ac:dyDescent="0.25">
      <c r="A239" t="s">
        <v>583</v>
      </c>
      <c r="B239" t="s">
        <v>584</v>
      </c>
      <c r="C239">
        <v>88</v>
      </c>
      <c r="D239" s="23">
        <v>68.353230855299998</v>
      </c>
    </row>
    <row r="240" spans="1:4" x14ac:dyDescent="0.25">
      <c r="A240" t="s">
        <v>585</v>
      </c>
      <c r="B240" t="s">
        <v>586</v>
      </c>
      <c r="C240">
        <v>428</v>
      </c>
      <c r="D240" s="23">
        <v>137.8826000535</v>
      </c>
    </row>
    <row r="241" spans="1:4" x14ac:dyDescent="0.25">
      <c r="A241" t="s">
        <v>587</v>
      </c>
      <c r="B241" t="s">
        <v>588</v>
      </c>
      <c r="C241">
        <v>845</v>
      </c>
      <c r="D241" s="23">
        <v>277.87003574490001</v>
      </c>
    </row>
    <row r="242" spans="1:4" x14ac:dyDescent="0.25">
      <c r="A242" t="s">
        <v>589</v>
      </c>
      <c r="B242" t="s">
        <v>590</v>
      </c>
      <c r="C242">
        <v>290</v>
      </c>
      <c r="D242" s="23">
        <v>111.096638752</v>
      </c>
    </row>
    <row r="243" spans="1:4" x14ac:dyDescent="0.25">
      <c r="A243" t="s">
        <v>591</v>
      </c>
      <c r="B243" t="s">
        <v>592</v>
      </c>
      <c r="C243">
        <v>321</v>
      </c>
      <c r="D243" s="23">
        <v>277.02982601489998</v>
      </c>
    </row>
    <row r="244" spans="1:4" x14ac:dyDescent="0.25">
      <c r="A244" t="s">
        <v>593</v>
      </c>
      <c r="B244" t="s">
        <v>594</v>
      </c>
      <c r="C244">
        <v>316</v>
      </c>
      <c r="D244" s="23">
        <v>185.19386750429999</v>
      </c>
    </row>
    <row r="245" spans="1:4" x14ac:dyDescent="0.25">
      <c r="A245" t="s">
        <v>595</v>
      </c>
      <c r="B245" t="s">
        <v>596</v>
      </c>
      <c r="C245">
        <v>1999</v>
      </c>
      <c r="D245" s="23">
        <v>134.68299302130001</v>
      </c>
    </row>
    <row r="246" spans="1:4" x14ac:dyDescent="0.25">
      <c r="A246" t="s">
        <v>597</v>
      </c>
      <c r="B246" t="s">
        <v>598</v>
      </c>
      <c r="C246">
        <v>391</v>
      </c>
      <c r="D246" s="23">
        <v>111.5635155918</v>
      </c>
    </row>
    <row r="247" spans="1:4" x14ac:dyDescent="0.25">
      <c r="A247" t="s">
        <v>599</v>
      </c>
      <c r="B247" t="s">
        <v>600</v>
      </c>
      <c r="C247">
        <v>257</v>
      </c>
      <c r="D247" s="23">
        <v>81.511482969799999</v>
      </c>
    </row>
    <row r="248" spans="1:4" x14ac:dyDescent="0.25">
      <c r="A248" t="s">
        <v>601</v>
      </c>
      <c r="B248" t="s">
        <v>602</v>
      </c>
      <c r="C248">
        <v>205</v>
      </c>
      <c r="D248" s="23">
        <v>142.7248612784</v>
      </c>
    </row>
    <row r="249" spans="1:4" x14ac:dyDescent="0.25">
      <c r="A249" t="s">
        <v>603</v>
      </c>
      <c r="B249" t="s">
        <v>604</v>
      </c>
      <c r="C249">
        <v>130</v>
      </c>
      <c r="D249" s="23">
        <v>133.60328047440001</v>
      </c>
    </row>
    <row r="250" spans="1:4" x14ac:dyDescent="0.25">
      <c r="A250" t="s">
        <v>605</v>
      </c>
      <c r="B250" t="s">
        <v>606</v>
      </c>
      <c r="C250">
        <v>173</v>
      </c>
      <c r="D250" s="23">
        <v>128.55476209939999</v>
      </c>
    </row>
    <row r="251" spans="1:4" x14ac:dyDescent="0.25">
      <c r="A251" t="s">
        <v>607</v>
      </c>
      <c r="B251" t="s">
        <v>608</v>
      </c>
      <c r="C251">
        <v>65</v>
      </c>
      <c r="D251" s="23">
        <v>81.051424011199998</v>
      </c>
    </row>
    <row r="252" spans="1:4" x14ac:dyDescent="0.25">
      <c r="A252" t="s">
        <v>609</v>
      </c>
      <c r="B252" t="s">
        <v>610</v>
      </c>
      <c r="C252">
        <v>217</v>
      </c>
      <c r="D252" s="23">
        <v>165.13454279800001</v>
      </c>
    </row>
    <row r="253" spans="1:4" x14ac:dyDescent="0.25">
      <c r="A253" t="s">
        <v>611</v>
      </c>
      <c r="B253" t="s">
        <v>612</v>
      </c>
      <c r="C253">
        <v>145</v>
      </c>
      <c r="D253" s="23">
        <v>143.54445918389999</v>
      </c>
    </row>
    <row r="254" spans="1:4" x14ac:dyDescent="0.25">
      <c r="A254" t="s">
        <v>613</v>
      </c>
      <c r="B254" t="s">
        <v>614</v>
      </c>
      <c r="C254">
        <v>111</v>
      </c>
      <c r="D254" s="23">
        <v>117.52249867650001</v>
      </c>
    </row>
    <row r="255" spans="1:4" x14ac:dyDescent="0.25">
      <c r="A255" t="s">
        <v>615</v>
      </c>
      <c r="B255" t="s">
        <v>616</v>
      </c>
      <c r="C255">
        <v>48</v>
      </c>
      <c r="D255" s="23">
        <v>90.117152297999993</v>
      </c>
    </row>
    <row r="256" spans="1:4" x14ac:dyDescent="0.25">
      <c r="A256" t="s">
        <v>617</v>
      </c>
      <c r="B256" t="s">
        <v>618</v>
      </c>
      <c r="C256">
        <v>232</v>
      </c>
      <c r="D256" s="23">
        <v>132.41706810349999</v>
      </c>
    </row>
    <row r="257" spans="1:4" x14ac:dyDescent="0.25">
      <c r="A257" t="s">
        <v>619</v>
      </c>
      <c r="B257" t="s">
        <v>620</v>
      </c>
      <c r="C257">
        <v>310</v>
      </c>
      <c r="D257" s="23">
        <v>169.5740409494</v>
      </c>
    </row>
    <row r="258" spans="1:4" x14ac:dyDescent="0.25">
      <c r="A258" t="s">
        <v>621</v>
      </c>
      <c r="B258" t="s">
        <v>622</v>
      </c>
      <c r="C258">
        <v>89</v>
      </c>
      <c r="D258" s="23">
        <v>73.317406705699995</v>
      </c>
    </row>
    <row r="259" spans="1:4" x14ac:dyDescent="0.25">
      <c r="A259" t="s">
        <v>623</v>
      </c>
      <c r="B259" t="s">
        <v>624</v>
      </c>
      <c r="C259">
        <v>61</v>
      </c>
      <c r="D259" s="23">
        <v>36.757838157000002</v>
      </c>
    </row>
    <row r="260" spans="1:4" x14ac:dyDescent="0.25">
      <c r="A260" t="s">
        <v>625</v>
      </c>
      <c r="B260" t="s">
        <v>626</v>
      </c>
      <c r="C260">
        <v>80</v>
      </c>
      <c r="D260" s="23">
        <v>95.904862376500006</v>
      </c>
    </row>
    <row r="261" spans="1:4" x14ac:dyDescent="0.25">
      <c r="A261" t="s">
        <v>627</v>
      </c>
      <c r="B261" t="s">
        <v>628</v>
      </c>
      <c r="C261">
        <v>445</v>
      </c>
      <c r="D261" s="23">
        <v>225.0418476694</v>
      </c>
    </row>
    <row r="262" spans="1:4" x14ac:dyDescent="0.25">
      <c r="A262" t="s">
        <v>629</v>
      </c>
      <c r="B262" t="s">
        <v>630</v>
      </c>
      <c r="C262">
        <v>164</v>
      </c>
      <c r="D262" s="23">
        <v>104.24479729470001</v>
      </c>
    </row>
    <row r="263" spans="1:4" x14ac:dyDescent="0.25">
      <c r="A263" t="s">
        <v>631</v>
      </c>
      <c r="B263" t="s">
        <v>632</v>
      </c>
      <c r="C263">
        <v>67</v>
      </c>
      <c r="D263" s="23">
        <v>50.648221642700001</v>
      </c>
    </row>
    <row r="264" spans="1:4" x14ac:dyDescent="0.25">
      <c r="A264" t="s">
        <v>633</v>
      </c>
      <c r="B264" t="s">
        <v>634</v>
      </c>
      <c r="C264">
        <v>1070</v>
      </c>
      <c r="D264" s="23">
        <v>206.41626637339999</v>
      </c>
    </row>
    <row r="265" spans="1:4" x14ac:dyDescent="0.25">
      <c r="A265" t="s">
        <v>635</v>
      </c>
      <c r="B265" t="s">
        <v>636</v>
      </c>
      <c r="C265">
        <v>288</v>
      </c>
      <c r="D265" s="23">
        <v>168.62616516</v>
      </c>
    </row>
    <row r="266" spans="1:4" x14ac:dyDescent="0.25">
      <c r="A266" t="s">
        <v>637</v>
      </c>
      <c r="B266" t="s">
        <v>638</v>
      </c>
      <c r="C266">
        <v>251</v>
      </c>
      <c r="D266" s="23">
        <v>160.88918516999999</v>
      </c>
    </row>
    <row r="267" spans="1:4" x14ac:dyDescent="0.25">
      <c r="A267" t="s">
        <v>639</v>
      </c>
      <c r="B267" t="s">
        <v>640</v>
      </c>
      <c r="C267">
        <v>522</v>
      </c>
      <c r="D267" s="23">
        <v>191.87155632829999</v>
      </c>
    </row>
    <row r="268" spans="1:4" x14ac:dyDescent="0.25">
      <c r="A268" t="s">
        <v>641</v>
      </c>
      <c r="B268" t="s">
        <v>642</v>
      </c>
      <c r="C268">
        <v>280</v>
      </c>
      <c r="D268" s="23">
        <v>132.85001233610001</v>
      </c>
    </row>
    <row r="269" spans="1:4" x14ac:dyDescent="0.25">
      <c r="A269" t="s">
        <v>643</v>
      </c>
      <c r="B269" t="s">
        <v>644</v>
      </c>
      <c r="C269">
        <v>239</v>
      </c>
      <c r="D269" s="23">
        <v>112.2518951314</v>
      </c>
    </row>
    <row r="270" spans="1:4" x14ac:dyDescent="0.25">
      <c r="A270" t="s">
        <v>645</v>
      </c>
      <c r="B270" t="s">
        <v>646</v>
      </c>
      <c r="C270">
        <v>164</v>
      </c>
      <c r="D270" s="23">
        <v>149.94834096790001</v>
      </c>
    </row>
    <row r="271" spans="1:4" x14ac:dyDescent="0.25">
      <c r="A271" t="s">
        <v>647</v>
      </c>
      <c r="B271" t="s">
        <v>648</v>
      </c>
      <c r="C271">
        <v>94</v>
      </c>
      <c r="D271" s="23">
        <v>97.204843696699996</v>
      </c>
    </row>
    <row r="272" spans="1:4" x14ac:dyDescent="0.25">
      <c r="A272" t="s">
        <v>649</v>
      </c>
      <c r="B272" t="s">
        <v>650</v>
      </c>
      <c r="C272">
        <v>359</v>
      </c>
      <c r="D272" s="23">
        <v>200.7796289771</v>
      </c>
    </row>
    <row r="273" spans="1:4" x14ac:dyDescent="0.25">
      <c r="A273" t="s">
        <v>651</v>
      </c>
      <c r="B273" t="s">
        <v>652</v>
      </c>
      <c r="C273">
        <v>286</v>
      </c>
      <c r="D273" s="23">
        <v>219.52717224439999</v>
      </c>
    </row>
    <row r="274" spans="1:4" x14ac:dyDescent="0.25">
      <c r="A274" t="s">
        <v>653</v>
      </c>
      <c r="B274" t="s">
        <v>654</v>
      </c>
      <c r="C274">
        <v>492</v>
      </c>
      <c r="D274" s="23">
        <v>138.27488034449999</v>
      </c>
    </row>
    <row r="275" spans="1:4" x14ac:dyDescent="0.25">
      <c r="A275" t="s">
        <v>655</v>
      </c>
      <c r="B275" t="s">
        <v>656</v>
      </c>
      <c r="C275">
        <v>196</v>
      </c>
      <c r="D275" s="23">
        <v>115.9235141385</v>
      </c>
    </row>
    <row r="276" spans="1:4" x14ac:dyDescent="0.25">
      <c r="A276" t="s">
        <v>657</v>
      </c>
      <c r="B276" t="s">
        <v>658</v>
      </c>
      <c r="C276">
        <v>169</v>
      </c>
      <c r="D276" s="23">
        <v>129.1160516464</v>
      </c>
    </row>
    <row r="277" spans="1:4" x14ac:dyDescent="0.25">
      <c r="A277" t="s">
        <v>659</v>
      </c>
      <c r="B277" t="s">
        <v>660</v>
      </c>
      <c r="C277">
        <v>160</v>
      </c>
      <c r="D277" s="23">
        <v>119.4430965623</v>
      </c>
    </row>
    <row r="278" spans="1:4" x14ac:dyDescent="0.25">
      <c r="A278" t="s">
        <v>661</v>
      </c>
      <c r="B278" t="s">
        <v>662</v>
      </c>
      <c r="C278">
        <v>643</v>
      </c>
      <c r="D278" s="23">
        <v>149.20420556299999</v>
      </c>
    </row>
    <row r="279" spans="1:4" x14ac:dyDescent="0.25">
      <c r="A279" t="s">
        <v>663</v>
      </c>
      <c r="B279" t="s">
        <v>664</v>
      </c>
      <c r="C279">
        <v>183</v>
      </c>
      <c r="D279" s="23">
        <v>110.740630919</v>
      </c>
    </row>
    <row r="280" spans="1:4" x14ac:dyDescent="0.25">
      <c r="A280" t="s">
        <v>665</v>
      </c>
      <c r="B280" t="s">
        <v>666</v>
      </c>
      <c r="C280">
        <v>268</v>
      </c>
      <c r="D280" s="23">
        <v>74.8436103664</v>
      </c>
    </row>
    <row r="281" spans="1:4" x14ac:dyDescent="0.25">
      <c r="A281" t="s">
        <v>667</v>
      </c>
      <c r="B281" t="s">
        <v>668</v>
      </c>
      <c r="C281">
        <v>527</v>
      </c>
      <c r="D281" s="23">
        <v>167.82103335720001</v>
      </c>
    </row>
    <row r="282" spans="1:4" x14ac:dyDescent="0.25">
      <c r="A282" t="s">
        <v>669</v>
      </c>
      <c r="B282" t="s">
        <v>670</v>
      </c>
      <c r="C282">
        <v>384</v>
      </c>
      <c r="D282" s="23">
        <v>271.98934708389999</v>
      </c>
    </row>
    <row r="283" spans="1:4" x14ac:dyDescent="0.25">
      <c r="A283" t="s">
        <v>671</v>
      </c>
      <c r="B283" t="s">
        <v>672</v>
      </c>
      <c r="C283">
        <v>65</v>
      </c>
      <c r="D283" s="23">
        <v>57.053577698200002</v>
      </c>
    </row>
    <row r="284" spans="1:4" x14ac:dyDescent="0.25">
      <c r="A284" t="s">
        <v>673</v>
      </c>
      <c r="B284" t="s">
        <v>674</v>
      </c>
      <c r="C284">
        <v>108</v>
      </c>
      <c r="D284" s="23">
        <v>53.854861149199998</v>
      </c>
    </row>
    <row r="285" spans="1:4" x14ac:dyDescent="0.25">
      <c r="A285" t="s">
        <v>675</v>
      </c>
      <c r="B285" t="s">
        <v>676</v>
      </c>
      <c r="C285">
        <v>126</v>
      </c>
      <c r="D285" s="23">
        <v>127.4516745734</v>
      </c>
    </row>
    <row r="286" spans="1:4" x14ac:dyDescent="0.25">
      <c r="A286" t="s">
        <v>677</v>
      </c>
      <c r="B286" t="s">
        <v>678</v>
      </c>
      <c r="C286">
        <v>281</v>
      </c>
      <c r="D286" s="23">
        <v>91.281481553700004</v>
      </c>
    </row>
    <row r="287" spans="1:4" x14ac:dyDescent="0.25">
      <c r="A287" t="s">
        <v>679</v>
      </c>
      <c r="B287" t="s">
        <v>680</v>
      </c>
      <c r="C287">
        <v>70</v>
      </c>
      <c r="D287" s="23">
        <v>132.56822529019999</v>
      </c>
    </row>
    <row r="288" spans="1:4" x14ac:dyDescent="0.25">
      <c r="A288" t="s">
        <v>681</v>
      </c>
      <c r="B288" t="s">
        <v>682</v>
      </c>
      <c r="C288">
        <v>306</v>
      </c>
      <c r="D288" s="23">
        <v>158.83232289680001</v>
      </c>
    </row>
    <row r="289" spans="1:4" x14ac:dyDescent="0.25">
      <c r="A289" t="s">
        <v>683</v>
      </c>
      <c r="B289" t="s">
        <v>684</v>
      </c>
      <c r="C289">
        <v>188</v>
      </c>
      <c r="D289" s="23">
        <v>139.46484076530001</v>
      </c>
    </row>
    <row r="290" spans="1:4" x14ac:dyDescent="0.25">
      <c r="A290" t="s">
        <v>685</v>
      </c>
      <c r="B290" t="s">
        <v>686</v>
      </c>
      <c r="C290">
        <v>205</v>
      </c>
      <c r="D290" s="23">
        <v>159.87272571299999</v>
      </c>
    </row>
    <row r="291" spans="1:4" x14ac:dyDescent="0.25">
      <c r="A291" t="s">
        <v>687</v>
      </c>
      <c r="B291" t="s">
        <v>688</v>
      </c>
      <c r="C291">
        <v>147</v>
      </c>
      <c r="D291" s="23">
        <v>116.7064950737</v>
      </c>
    </row>
    <row r="292" spans="1:4" x14ac:dyDescent="0.25">
      <c r="A292" t="s">
        <v>689</v>
      </c>
      <c r="B292" t="s">
        <v>690</v>
      </c>
      <c r="C292">
        <v>269</v>
      </c>
      <c r="D292" s="23">
        <v>85.098844364000001</v>
      </c>
    </row>
    <row r="293" spans="1:4" x14ac:dyDescent="0.25">
      <c r="A293" t="s">
        <v>691</v>
      </c>
      <c r="B293" t="s">
        <v>692</v>
      </c>
      <c r="C293">
        <v>31</v>
      </c>
      <c r="D293" s="23">
        <v>77.055007332700001</v>
      </c>
    </row>
    <row r="294" spans="1:4" x14ac:dyDescent="0.25">
      <c r="A294" t="s">
        <v>693</v>
      </c>
      <c r="B294" t="s">
        <v>694</v>
      </c>
      <c r="C294">
        <v>49</v>
      </c>
      <c r="D294" s="23">
        <v>38.077180112800001</v>
      </c>
    </row>
    <row r="295" spans="1:4" x14ac:dyDescent="0.25">
      <c r="A295" t="s">
        <v>695</v>
      </c>
      <c r="B295" t="s">
        <v>696</v>
      </c>
      <c r="C295">
        <v>126</v>
      </c>
      <c r="D295" s="23">
        <v>69.870351680799999</v>
      </c>
    </row>
    <row r="296" spans="1:4" x14ac:dyDescent="0.25">
      <c r="A296" t="s">
        <v>697</v>
      </c>
      <c r="B296" t="s">
        <v>698</v>
      </c>
      <c r="C296">
        <v>192</v>
      </c>
      <c r="D296" s="23">
        <v>88.656575824499996</v>
      </c>
    </row>
    <row r="297" spans="1:4" x14ac:dyDescent="0.25">
      <c r="A297" t="s">
        <v>699</v>
      </c>
      <c r="B297" t="s">
        <v>700</v>
      </c>
      <c r="C297">
        <v>106</v>
      </c>
      <c r="D297" s="23">
        <v>139.1843273195</v>
      </c>
    </row>
    <row r="298" spans="1:4" x14ac:dyDescent="0.25">
      <c r="A298" t="s">
        <v>701</v>
      </c>
      <c r="B298" t="s">
        <v>702</v>
      </c>
      <c r="C298">
        <v>398</v>
      </c>
      <c r="D298" s="23">
        <v>171.98167833380001</v>
      </c>
    </row>
    <row r="299" spans="1:4" x14ac:dyDescent="0.25">
      <c r="A299" t="s">
        <v>703</v>
      </c>
      <c r="B299" t="s">
        <v>704</v>
      </c>
      <c r="C299">
        <v>324</v>
      </c>
      <c r="D299" s="23">
        <v>113.5153315769</v>
      </c>
    </row>
    <row r="300" spans="1:4" x14ac:dyDescent="0.25">
      <c r="A300" t="s">
        <v>705</v>
      </c>
      <c r="B300" t="s">
        <v>706</v>
      </c>
      <c r="C300">
        <v>886</v>
      </c>
      <c r="D300" s="23">
        <v>144.26748429099999</v>
      </c>
    </row>
    <row r="301" spans="1:4" x14ac:dyDescent="0.25">
      <c r="A301" t="s">
        <v>707</v>
      </c>
      <c r="B301" t="s">
        <v>708</v>
      </c>
      <c r="C301">
        <v>161</v>
      </c>
      <c r="D301" s="23">
        <v>207.98346466859999</v>
      </c>
    </row>
    <row r="302" spans="1:4" x14ac:dyDescent="0.25">
      <c r="A302" t="s">
        <v>709</v>
      </c>
      <c r="B302" t="s">
        <v>710</v>
      </c>
      <c r="C302">
        <v>259</v>
      </c>
      <c r="D302" s="23">
        <v>169.17710687549999</v>
      </c>
    </row>
    <row r="303" spans="1:4" x14ac:dyDescent="0.25">
      <c r="A303" t="s">
        <v>711</v>
      </c>
      <c r="B303" t="s">
        <v>712</v>
      </c>
      <c r="C303">
        <v>373</v>
      </c>
      <c r="D303" s="23">
        <v>192.1986911939</v>
      </c>
    </row>
    <row r="304" spans="1:4" x14ac:dyDescent="0.25">
      <c r="A304" t="s">
        <v>713</v>
      </c>
      <c r="B304" t="s">
        <v>714</v>
      </c>
      <c r="C304">
        <v>275</v>
      </c>
      <c r="D304" s="23">
        <v>246.9956349135</v>
      </c>
    </row>
    <row r="305" spans="1:4" x14ac:dyDescent="0.25">
      <c r="A305" t="s">
        <v>715</v>
      </c>
      <c r="B305" t="s">
        <v>716</v>
      </c>
      <c r="C305">
        <v>698</v>
      </c>
      <c r="D305" s="23">
        <v>163.37115679889999</v>
      </c>
    </row>
    <row r="306" spans="1:4" x14ac:dyDescent="0.25">
      <c r="A306" t="s">
        <v>717</v>
      </c>
      <c r="B306" t="s">
        <v>718</v>
      </c>
      <c r="C306">
        <v>125</v>
      </c>
      <c r="D306" s="23">
        <v>45.604126991100003</v>
      </c>
    </row>
    <row r="307" spans="1:4" x14ac:dyDescent="0.25">
      <c r="A307" t="s">
        <v>719</v>
      </c>
      <c r="B307" t="s">
        <v>720</v>
      </c>
      <c r="C307">
        <v>375</v>
      </c>
      <c r="D307" s="23">
        <v>130.64654361500001</v>
      </c>
    </row>
    <row r="308" spans="1:4" x14ac:dyDescent="0.25">
      <c r="A308" t="s">
        <v>721</v>
      </c>
      <c r="B308" t="s">
        <v>722</v>
      </c>
      <c r="C308">
        <v>632</v>
      </c>
      <c r="D308" s="23">
        <v>134.2923621219</v>
      </c>
    </row>
    <row r="309" spans="1:4" x14ac:dyDescent="0.25">
      <c r="A309" t="s">
        <v>723</v>
      </c>
      <c r="B309" t="s">
        <v>724</v>
      </c>
      <c r="C309">
        <v>163</v>
      </c>
      <c r="D309" s="23">
        <v>87.091258816000007</v>
      </c>
    </row>
    <row r="310" spans="1:4" x14ac:dyDescent="0.25">
      <c r="A310" t="s">
        <v>725</v>
      </c>
      <c r="B310" t="s">
        <v>726</v>
      </c>
      <c r="C310">
        <v>108</v>
      </c>
      <c r="D310" s="23">
        <v>104.68869652879999</v>
      </c>
    </row>
    <row r="311" spans="1:4" x14ac:dyDescent="0.25">
      <c r="A311" t="s">
        <v>727</v>
      </c>
      <c r="B311" t="s">
        <v>728</v>
      </c>
      <c r="C311">
        <v>471</v>
      </c>
      <c r="D311" s="23">
        <v>166.27187392990001</v>
      </c>
    </row>
    <row r="312" spans="1:4" x14ac:dyDescent="0.25">
      <c r="A312" t="s">
        <v>729</v>
      </c>
      <c r="B312" t="s">
        <v>730</v>
      </c>
      <c r="C312">
        <v>592</v>
      </c>
      <c r="D312" s="23">
        <v>131.0517344431</v>
      </c>
    </row>
    <row r="313" spans="1:4" x14ac:dyDescent="0.25">
      <c r="A313" t="s">
        <v>731</v>
      </c>
      <c r="B313" t="s">
        <v>732</v>
      </c>
      <c r="C313">
        <v>150</v>
      </c>
      <c r="D313" s="23">
        <v>122.6522318618</v>
      </c>
    </row>
    <row r="314" spans="1:4" x14ac:dyDescent="0.25">
      <c r="A314" t="s">
        <v>733</v>
      </c>
      <c r="B314" t="s">
        <v>734</v>
      </c>
      <c r="C314">
        <v>697</v>
      </c>
      <c r="D314" s="23">
        <v>127.10743952369999</v>
      </c>
    </row>
    <row r="315" spans="1:4" x14ac:dyDescent="0.25">
      <c r="A315" t="s">
        <v>735</v>
      </c>
      <c r="B315" t="s">
        <v>736</v>
      </c>
      <c r="C315">
        <v>203</v>
      </c>
      <c r="D315" s="23">
        <v>131.2989541359</v>
      </c>
    </row>
    <row r="316" spans="1:4" x14ac:dyDescent="0.25">
      <c r="A316" t="s">
        <v>737</v>
      </c>
      <c r="B316" t="s">
        <v>738</v>
      </c>
      <c r="C316">
        <v>638</v>
      </c>
      <c r="D316" s="23">
        <v>106.1981077428</v>
      </c>
    </row>
    <row r="317" spans="1:4" x14ac:dyDescent="0.25">
      <c r="A317" t="s">
        <v>739</v>
      </c>
      <c r="B317" t="s">
        <v>740</v>
      </c>
      <c r="C317">
        <v>188</v>
      </c>
      <c r="D317" s="23">
        <v>236.07710177690001</v>
      </c>
    </row>
    <row r="318" spans="1:4" x14ac:dyDescent="0.25">
      <c r="A318" t="s">
        <v>741</v>
      </c>
      <c r="B318" t="s">
        <v>742</v>
      </c>
      <c r="C318">
        <v>105</v>
      </c>
      <c r="D318" s="23">
        <v>165.22163301910001</v>
      </c>
    </row>
    <row r="319" spans="1:4" x14ac:dyDescent="0.25">
      <c r="A319" t="s">
        <v>743</v>
      </c>
      <c r="B319" t="s">
        <v>744</v>
      </c>
      <c r="C319">
        <v>305</v>
      </c>
      <c r="D319" s="23">
        <v>116.71067232999999</v>
      </c>
    </row>
    <row r="320" spans="1:4" x14ac:dyDescent="0.25">
      <c r="A320" t="s">
        <v>745</v>
      </c>
      <c r="B320" t="s">
        <v>746</v>
      </c>
      <c r="C320">
        <v>226</v>
      </c>
      <c r="D320" s="23">
        <v>108.03524052180001</v>
      </c>
    </row>
    <row r="321" spans="1:4" x14ac:dyDescent="0.25">
      <c r="A321" t="s">
        <v>747</v>
      </c>
      <c r="B321" t="s">
        <v>748</v>
      </c>
      <c r="C321">
        <v>271</v>
      </c>
      <c r="D321" s="23">
        <v>125.5827316793</v>
      </c>
    </row>
    <row r="322" spans="1:4" x14ac:dyDescent="0.25">
      <c r="A322" t="s">
        <v>749</v>
      </c>
      <c r="B322" t="s">
        <v>750</v>
      </c>
      <c r="C322">
        <v>107</v>
      </c>
      <c r="D322" s="23">
        <v>65.330744526299995</v>
      </c>
    </row>
    <row r="323" spans="1:4" x14ac:dyDescent="0.25">
      <c r="A323" t="s">
        <v>751</v>
      </c>
      <c r="B323" t="s">
        <v>752</v>
      </c>
      <c r="C323">
        <v>156</v>
      </c>
      <c r="D323" s="23">
        <v>123.0778941057</v>
      </c>
    </row>
    <row r="324" spans="1:4" x14ac:dyDescent="0.25">
      <c r="A324" t="s">
        <v>753</v>
      </c>
      <c r="B324" t="s">
        <v>754</v>
      </c>
      <c r="C324">
        <v>184</v>
      </c>
      <c r="D324" s="23">
        <v>151.43783641420001</v>
      </c>
    </row>
    <row r="325" spans="1:4" x14ac:dyDescent="0.25">
      <c r="A325" t="s">
        <v>755</v>
      </c>
      <c r="B325" t="s">
        <v>756</v>
      </c>
      <c r="C325">
        <v>193</v>
      </c>
      <c r="D325" s="23">
        <v>137.9773802885</v>
      </c>
    </row>
    <row r="326" spans="1:4" x14ac:dyDescent="0.25">
      <c r="A326" t="s">
        <v>757</v>
      </c>
      <c r="B326" t="s">
        <v>758</v>
      </c>
      <c r="C326">
        <v>206</v>
      </c>
      <c r="D326" s="23">
        <v>248.34237492470001</v>
      </c>
    </row>
    <row r="327" spans="1:4" x14ac:dyDescent="0.25">
      <c r="A327" t="s">
        <v>759</v>
      </c>
      <c r="B327" t="s">
        <v>760</v>
      </c>
      <c r="C327">
        <v>356</v>
      </c>
      <c r="D327" s="23">
        <v>193.6729864266</v>
      </c>
    </row>
    <row r="328" spans="1:4" x14ac:dyDescent="0.25">
      <c r="A328" t="s">
        <v>761</v>
      </c>
      <c r="B328" t="s">
        <v>762</v>
      </c>
      <c r="C328">
        <v>163</v>
      </c>
      <c r="D328" s="23">
        <v>202.95846199819999</v>
      </c>
    </row>
    <row r="329" spans="1:4" x14ac:dyDescent="0.25">
      <c r="A329" t="s">
        <v>763</v>
      </c>
      <c r="B329" t="s">
        <v>764</v>
      </c>
      <c r="C329">
        <v>213</v>
      </c>
      <c r="D329" s="23">
        <v>206.3973488115</v>
      </c>
    </row>
    <row r="330" spans="1:4" x14ac:dyDescent="0.25">
      <c r="A330" t="s">
        <v>765</v>
      </c>
      <c r="B330" t="s">
        <v>766</v>
      </c>
      <c r="C330">
        <v>195</v>
      </c>
      <c r="D330" s="23">
        <v>100.3504546648</v>
      </c>
    </row>
    <row r="331" spans="1:4" x14ac:dyDescent="0.25">
      <c r="A331" t="s">
        <v>993</v>
      </c>
      <c r="B331" t="s">
        <v>767</v>
      </c>
      <c r="C331">
        <v>155</v>
      </c>
      <c r="D331" s="23">
        <v>109.0044726997</v>
      </c>
    </row>
    <row r="332" spans="1:4" x14ac:dyDescent="0.25">
      <c r="A332" t="s">
        <v>768</v>
      </c>
      <c r="B332" t="s">
        <v>769</v>
      </c>
      <c r="C332">
        <v>465</v>
      </c>
      <c r="D332" s="23">
        <v>189.3430407271</v>
      </c>
    </row>
    <row r="333" spans="1:4" x14ac:dyDescent="0.25">
      <c r="A333" t="s">
        <v>770</v>
      </c>
      <c r="B333" t="s">
        <v>771</v>
      </c>
      <c r="C333">
        <v>277</v>
      </c>
      <c r="D333" s="23">
        <v>265.60297628749998</v>
      </c>
    </row>
    <row r="334" spans="1:4" x14ac:dyDescent="0.25">
      <c r="A334" t="s">
        <v>772</v>
      </c>
      <c r="B334" t="s">
        <v>773</v>
      </c>
      <c r="C334">
        <v>354</v>
      </c>
      <c r="D334" s="23">
        <v>187.1777924653</v>
      </c>
    </row>
    <row r="335" spans="1:4" x14ac:dyDescent="0.25">
      <c r="A335" t="s">
        <v>774</v>
      </c>
      <c r="B335" t="s">
        <v>775</v>
      </c>
      <c r="C335">
        <v>45</v>
      </c>
      <c r="D335" s="23">
        <v>51.719976553599999</v>
      </c>
    </row>
    <row r="336" spans="1:4" x14ac:dyDescent="0.25">
      <c r="A336" t="s">
        <v>776</v>
      </c>
      <c r="B336" t="s">
        <v>777</v>
      </c>
      <c r="C336">
        <v>170</v>
      </c>
      <c r="D336" s="23">
        <v>107.7176530224</v>
      </c>
    </row>
    <row r="337" spans="1:4" x14ac:dyDescent="0.25">
      <c r="A337" t="s">
        <v>778</v>
      </c>
      <c r="B337" t="s">
        <v>779</v>
      </c>
      <c r="C337">
        <v>57</v>
      </c>
      <c r="D337" s="23">
        <v>28.3362166677</v>
      </c>
    </row>
    <row r="338" spans="1:4" x14ac:dyDescent="0.25">
      <c r="A338" t="s">
        <v>780</v>
      </c>
      <c r="B338" t="s">
        <v>781</v>
      </c>
      <c r="C338">
        <v>388</v>
      </c>
      <c r="D338" s="23">
        <v>310.60872906589998</v>
      </c>
    </row>
    <row r="339" spans="1:4" x14ac:dyDescent="0.25">
      <c r="A339" t="s">
        <v>782</v>
      </c>
      <c r="B339" t="s">
        <v>783</v>
      </c>
      <c r="C339">
        <v>61</v>
      </c>
      <c r="D339" s="23">
        <v>148.84946682610001</v>
      </c>
    </row>
    <row r="340" spans="1:4" x14ac:dyDescent="0.25">
      <c r="A340" t="s">
        <v>784</v>
      </c>
      <c r="B340" t="s">
        <v>785</v>
      </c>
      <c r="C340">
        <v>535</v>
      </c>
      <c r="D340" s="23">
        <v>271.90347680690002</v>
      </c>
    </row>
    <row r="341" spans="1:4" x14ac:dyDescent="0.25">
      <c r="A341" t="s">
        <v>786</v>
      </c>
      <c r="B341" t="s">
        <v>787</v>
      </c>
      <c r="C341">
        <v>186</v>
      </c>
      <c r="D341" s="23">
        <v>103.5213972049</v>
      </c>
    </row>
    <row r="342" spans="1:4" x14ac:dyDescent="0.25">
      <c r="A342" t="s">
        <v>788</v>
      </c>
      <c r="B342" t="s">
        <v>789</v>
      </c>
      <c r="C342">
        <v>280</v>
      </c>
      <c r="D342" s="23">
        <v>189.3529539061</v>
      </c>
    </row>
    <row r="343" spans="1:4" x14ac:dyDescent="0.25">
      <c r="A343" t="s">
        <v>790</v>
      </c>
      <c r="B343" t="s">
        <v>791</v>
      </c>
      <c r="C343">
        <v>235</v>
      </c>
      <c r="D343" s="23">
        <v>110.58511289090001</v>
      </c>
    </row>
    <row r="344" spans="1:4" x14ac:dyDescent="0.25">
      <c r="A344" t="s">
        <v>792</v>
      </c>
      <c r="B344" t="s">
        <v>793</v>
      </c>
      <c r="C344">
        <v>69</v>
      </c>
      <c r="D344" s="23">
        <v>129.15060083110001</v>
      </c>
    </row>
    <row r="345" spans="1:4" x14ac:dyDescent="0.25">
      <c r="A345" t="s">
        <v>794</v>
      </c>
      <c r="B345" t="s">
        <v>795</v>
      </c>
      <c r="C345">
        <v>148</v>
      </c>
      <c r="D345" s="23">
        <v>128.19957555549999</v>
      </c>
    </row>
    <row r="346" spans="1:4" x14ac:dyDescent="0.25">
      <c r="A346" t="s">
        <v>796</v>
      </c>
      <c r="B346" t="s">
        <v>797</v>
      </c>
      <c r="C346">
        <v>119</v>
      </c>
      <c r="D346" s="23">
        <v>124.4080164762</v>
      </c>
    </row>
    <row r="347" spans="1:4" x14ac:dyDescent="0.25">
      <c r="A347" t="s">
        <v>798</v>
      </c>
      <c r="B347" t="s">
        <v>799</v>
      </c>
      <c r="C347">
        <v>279</v>
      </c>
      <c r="D347" s="23">
        <v>100.6584287905</v>
      </c>
    </row>
    <row r="348" spans="1:4" x14ac:dyDescent="0.25">
      <c r="A348" t="s">
        <v>800</v>
      </c>
      <c r="B348" t="s">
        <v>801</v>
      </c>
      <c r="C348">
        <v>533</v>
      </c>
      <c r="D348" s="23">
        <v>192.45768097519999</v>
      </c>
    </row>
    <row r="349" spans="1:4" x14ac:dyDescent="0.25">
      <c r="A349" t="s">
        <v>802</v>
      </c>
      <c r="B349" t="s">
        <v>803</v>
      </c>
      <c r="C349">
        <v>190</v>
      </c>
      <c r="D349" s="23">
        <v>145.2055422663</v>
      </c>
    </row>
    <row r="350" spans="1:4" x14ac:dyDescent="0.25">
      <c r="A350" t="s">
        <v>804</v>
      </c>
      <c r="B350" t="s">
        <v>805</v>
      </c>
      <c r="C350">
        <v>226</v>
      </c>
      <c r="D350" s="23">
        <v>74.887751213599998</v>
      </c>
    </row>
    <row r="351" spans="1:4" x14ac:dyDescent="0.25">
      <c r="A351" t="s">
        <v>806</v>
      </c>
      <c r="B351" t="s">
        <v>807</v>
      </c>
      <c r="C351">
        <v>271</v>
      </c>
      <c r="D351" s="23">
        <v>170.1780275676</v>
      </c>
    </row>
    <row r="352" spans="1:4" x14ac:dyDescent="0.25">
      <c r="A352" t="s">
        <v>808</v>
      </c>
      <c r="B352" t="s">
        <v>809</v>
      </c>
      <c r="C352">
        <v>166</v>
      </c>
      <c r="D352" s="23">
        <v>239.1000619356</v>
      </c>
    </row>
    <row r="353" spans="1:4" x14ac:dyDescent="0.25">
      <c r="A353" t="s">
        <v>810</v>
      </c>
      <c r="B353" t="s">
        <v>811</v>
      </c>
      <c r="C353">
        <v>151</v>
      </c>
      <c r="D353" s="23">
        <v>261.62135939149999</v>
      </c>
    </row>
    <row r="354" spans="1:4" x14ac:dyDescent="0.25">
      <c r="A354" t="s">
        <v>812</v>
      </c>
      <c r="B354" t="s">
        <v>813</v>
      </c>
      <c r="C354">
        <v>88</v>
      </c>
      <c r="D354" s="23">
        <v>174.04719052230001</v>
      </c>
    </row>
    <row r="355" spans="1:4" x14ac:dyDescent="0.25">
      <c r="A355" t="s">
        <v>991</v>
      </c>
      <c r="B355" t="s">
        <v>992</v>
      </c>
      <c r="C355">
        <v>247</v>
      </c>
      <c r="D355" s="23">
        <v>217.20014069640001</v>
      </c>
    </row>
    <row r="356" spans="1:4" x14ac:dyDescent="0.25">
      <c r="A356" t="s">
        <v>814</v>
      </c>
      <c r="B356" t="s">
        <v>815</v>
      </c>
      <c r="C356">
        <v>233</v>
      </c>
      <c r="D356" s="23">
        <v>113.9297449538</v>
      </c>
    </row>
    <row r="357" spans="1:4" x14ac:dyDescent="0.25">
      <c r="A357" t="s">
        <v>816</v>
      </c>
      <c r="B357" t="s">
        <v>817</v>
      </c>
      <c r="C357">
        <v>485</v>
      </c>
      <c r="D357" s="23">
        <v>147.54467409360001</v>
      </c>
    </row>
    <row r="358" spans="1:4" x14ac:dyDescent="0.25">
      <c r="A358" t="s">
        <v>818</v>
      </c>
      <c r="B358" t="s">
        <v>819</v>
      </c>
      <c r="C358">
        <v>119</v>
      </c>
      <c r="D358" s="23">
        <v>87.072958358600005</v>
      </c>
    </row>
    <row r="359" spans="1:4" x14ac:dyDescent="0.25">
      <c r="A359" t="s">
        <v>820</v>
      </c>
      <c r="B359" t="s">
        <v>821</v>
      </c>
      <c r="C359">
        <v>108</v>
      </c>
      <c r="D359" s="23">
        <v>82.434567561999998</v>
      </c>
    </row>
    <row r="360" spans="1:4" x14ac:dyDescent="0.25">
      <c r="A360" t="s">
        <v>822</v>
      </c>
      <c r="B360" t="s">
        <v>823</v>
      </c>
      <c r="C360">
        <v>539</v>
      </c>
      <c r="D360" s="23">
        <v>120.25344696800001</v>
      </c>
    </row>
    <row r="361" spans="1:4" x14ac:dyDescent="0.25">
      <c r="A361" t="s">
        <v>824</v>
      </c>
      <c r="B361" t="s">
        <v>825</v>
      </c>
      <c r="C361">
        <v>290</v>
      </c>
      <c r="D361" s="23">
        <v>260.81482147679998</v>
      </c>
    </row>
    <row r="362" spans="1:4" x14ac:dyDescent="0.25">
      <c r="A362" t="s">
        <v>826</v>
      </c>
      <c r="B362" t="s">
        <v>827</v>
      </c>
      <c r="C362">
        <v>205</v>
      </c>
      <c r="D362" s="23">
        <v>83.962712364200002</v>
      </c>
    </row>
    <row r="363" spans="1:4" x14ac:dyDescent="0.25">
      <c r="A363" t="s">
        <v>828</v>
      </c>
      <c r="B363" t="s">
        <v>829</v>
      </c>
      <c r="C363">
        <v>74</v>
      </c>
      <c r="D363" s="23">
        <v>154.8408696198</v>
      </c>
    </row>
    <row r="364" spans="1:4" x14ac:dyDescent="0.25">
      <c r="A364" t="s">
        <v>830</v>
      </c>
      <c r="B364" t="s">
        <v>831</v>
      </c>
      <c r="C364">
        <v>219</v>
      </c>
      <c r="D364" s="23">
        <v>216.57436708860001</v>
      </c>
    </row>
    <row r="365" spans="1:4" x14ac:dyDescent="0.25">
      <c r="A365" t="s">
        <v>832</v>
      </c>
      <c r="B365" t="s">
        <v>833</v>
      </c>
      <c r="C365">
        <v>824</v>
      </c>
      <c r="D365" s="23">
        <v>129.5778811815</v>
      </c>
    </row>
    <row r="366" spans="1:4" x14ac:dyDescent="0.25">
      <c r="A366" t="s">
        <v>834</v>
      </c>
      <c r="B366" t="s">
        <v>835</v>
      </c>
      <c r="C366">
        <v>87</v>
      </c>
      <c r="D366" s="23">
        <v>78.718071678699999</v>
      </c>
    </row>
    <row r="367" spans="1:4" x14ac:dyDescent="0.25">
      <c r="A367" t="s">
        <v>836</v>
      </c>
      <c r="B367" t="s">
        <v>837</v>
      </c>
      <c r="C367">
        <v>73</v>
      </c>
      <c r="D367" s="23">
        <v>76.979046936100005</v>
      </c>
    </row>
    <row r="368" spans="1:4" x14ac:dyDescent="0.25">
      <c r="A368" t="s">
        <v>838</v>
      </c>
      <c r="B368" t="s">
        <v>839</v>
      </c>
      <c r="C368">
        <v>82</v>
      </c>
      <c r="D368" s="23">
        <v>222.89271249559999</v>
      </c>
    </row>
    <row r="369" spans="1:4" x14ac:dyDescent="0.25">
      <c r="A369" t="s">
        <v>840</v>
      </c>
      <c r="B369" t="s">
        <v>841</v>
      </c>
      <c r="C369">
        <v>223</v>
      </c>
      <c r="D369" s="23">
        <v>131.178785508</v>
      </c>
    </row>
    <row r="370" spans="1:4" x14ac:dyDescent="0.25">
      <c r="A370" t="s">
        <v>842</v>
      </c>
      <c r="B370" t="s">
        <v>843</v>
      </c>
      <c r="C370">
        <v>74</v>
      </c>
      <c r="D370" s="23">
        <v>102.71215612250001</v>
      </c>
    </row>
    <row r="371" spans="1:4" x14ac:dyDescent="0.25">
      <c r="A371" t="s">
        <v>844</v>
      </c>
      <c r="B371" t="s">
        <v>845</v>
      </c>
      <c r="C371">
        <v>401</v>
      </c>
      <c r="D371" s="23">
        <v>226.1460982749</v>
      </c>
    </row>
    <row r="372" spans="1:4" x14ac:dyDescent="0.25">
      <c r="A372" t="s">
        <v>846</v>
      </c>
      <c r="B372" t="s">
        <v>847</v>
      </c>
      <c r="C372">
        <v>84</v>
      </c>
      <c r="D372" s="23">
        <v>75.317409081099996</v>
      </c>
    </row>
    <row r="373" spans="1:4" x14ac:dyDescent="0.25">
      <c r="A373" t="s">
        <v>848</v>
      </c>
      <c r="B373" t="s">
        <v>849</v>
      </c>
      <c r="C373">
        <v>128</v>
      </c>
      <c r="D373" s="23">
        <v>85.677184433500003</v>
      </c>
    </row>
    <row r="374" spans="1:4" x14ac:dyDescent="0.25">
      <c r="A374" t="s">
        <v>850</v>
      </c>
      <c r="B374" t="s">
        <v>851</v>
      </c>
      <c r="C374">
        <v>270</v>
      </c>
      <c r="D374" s="23">
        <v>118.0699498859</v>
      </c>
    </row>
    <row r="375" spans="1:4" x14ac:dyDescent="0.25">
      <c r="A375" t="s">
        <v>852</v>
      </c>
      <c r="B375" t="s">
        <v>853</v>
      </c>
      <c r="C375">
        <v>210</v>
      </c>
      <c r="D375" s="23">
        <v>149.1837517582</v>
      </c>
    </row>
    <row r="376" spans="1:4" x14ac:dyDescent="0.25">
      <c r="A376" t="s">
        <v>854</v>
      </c>
      <c r="B376" t="s">
        <v>855</v>
      </c>
      <c r="C376">
        <v>115</v>
      </c>
      <c r="D376" s="23">
        <v>96.681715385800004</v>
      </c>
    </row>
    <row r="377" spans="1:4" x14ac:dyDescent="0.25">
      <c r="A377" t="s">
        <v>856</v>
      </c>
      <c r="B377" t="s">
        <v>857</v>
      </c>
      <c r="C377">
        <v>117</v>
      </c>
      <c r="D377" s="23">
        <v>126.6384526296</v>
      </c>
    </row>
    <row r="378" spans="1:4" x14ac:dyDescent="0.25">
      <c r="A378" t="s">
        <v>858</v>
      </c>
      <c r="B378" t="s">
        <v>859</v>
      </c>
      <c r="C378">
        <v>200</v>
      </c>
      <c r="D378" s="23">
        <v>157.74114677809999</v>
      </c>
    </row>
    <row r="379" spans="1:4" x14ac:dyDescent="0.25">
      <c r="A379" t="s">
        <v>860</v>
      </c>
      <c r="B379" t="s">
        <v>861</v>
      </c>
      <c r="C379">
        <v>559</v>
      </c>
      <c r="D379" s="23">
        <v>141.5580501961</v>
      </c>
    </row>
    <row r="380" spans="1:4" x14ac:dyDescent="0.25">
      <c r="A380" t="s">
        <v>862</v>
      </c>
      <c r="B380" t="s">
        <v>863</v>
      </c>
      <c r="C380">
        <v>141</v>
      </c>
      <c r="D380" s="23">
        <v>137.92159010879999</v>
      </c>
    </row>
    <row r="381" spans="1:4" x14ac:dyDescent="0.25">
      <c r="A381" t="s">
        <v>864</v>
      </c>
      <c r="B381" t="s">
        <v>865</v>
      </c>
      <c r="C381">
        <v>279</v>
      </c>
      <c r="D381" s="23">
        <v>191.9623506099</v>
      </c>
    </row>
    <row r="382" spans="1:4" x14ac:dyDescent="0.25">
      <c r="A382" t="s">
        <v>866</v>
      </c>
      <c r="B382" t="s">
        <v>867</v>
      </c>
      <c r="C382">
        <v>321</v>
      </c>
      <c r="D382" s="23">
        <v>224.76787989970001</v>
      </c>
    </row>
    <row r="383" spans="1:4" x14ac:dyDescent="0.25">
      <c r="A383" t="s">
        <v>868</v>
      </c>
      <c r="B383" t="s">
        <v>869</v>
      </c>
      <c r="C383">
        <v>170</v>
      </c>
      <c r="D383" s="23">
        <v>123.967243479</v>
      </c>
    </row>
    <row r="384" spans="1:4" x14ac:dyDescent="0.25">
      <c r="A384" t="s">
        <v>870</v>
      </c>
      <c r="B384" t="s">
        <v>871</v>
      </c>
      <c r="C384">
        <v>397</v>
      </c>
      <c r="D384" s="23">
        <v>132.83678474749999</v>
      </c>
    </row>
    <row r="385" spans="1:4" x14ac:dyDescent="0.25">
      <c r="A385" t="s">
        <v>872</v>
      </c>
      <c r="B385" t="s">
        <v>873</v>
      </c>
      <c r="C385">
        <v>209</v>
      </c>
      <c r="D385" s="23">
        <v>197.83610840279999</v>
      </c>
    </row>
    <row r="386" spans="1:4" x14ac:dyDescent="0.25">
      <c r="A386" t="s">
        <v>874</v>
      </c>
      <c r="B386" t="s">
        <v>875</v>
      </c>
      <c r="C386">
        <v>741</v>
      </c>
      <c r="D386" s="23">
        <v>327.88045859020002</v>
      </c>
    </row>
    <row r="387" spans="1:4" x14ac:dyDescent="0.25">
      <c r="A387" t="s">
        <v>876</v>
      </c>
      <c r="B387" t="s">
        <v>877</v>
      </c>
      <c r="C387">
        <v>400</v>
      </c>
      <c r="D387" s="23">
        <v>169.76271416629999</v>
      </c>
    </row>
    <row r="388" spans="1:4" x14ac:dyDescent="0.25">
      <c r="A388" t="s">
        <v>878</v>
      </c>
      <c r="B388" t="s">
        <v>879</v>
      </c>
      <c r="C388">
        <v>162</v>
      </c>
      <c r="D388" s="23">
        <v>72.095486466500006</v>
      </c>
    </row>
    <row r="389" spans="1:4" x14ac:dyDescent="0.25">
      <c r="A389" t="s">
        <v>880</v>
      </c>
      <c r="B389" t="s">
        <v>881</v>
      </c>
      <c r="C389">
        <v>72</v>
      </c>
      <c r="D389" s="23">
        <v>118.7217623586</v>
      </c>
    </row>
    <row r="390" spans="1:4" x14ac:dyDescent="0.25">
      <c r="A390" t="s">
        <v>882</v>
      </c>
      <c r="B390" t="s">
        <v>883</v>
      </c>
      <c r="C390">
        <v>165</v>
      </c>
      <c r="D390" s="23">
        <v>105.4946741174</v>
      </c>
    </row>
    <row r="391" spans="1:4" x14ac:dyDescent="0.25">
      <c r="A391" t="s">
        <v>884</v>
      </c>
      <c r="B391" t="s">
        <v>885</v>
      </c>
      <c r="C391">
        <v>225</v>
      </c>
      <c r="D391" s="23">
        <v>131.57663900630001</v>
      </c>
    </row>
    <row r="392" spans="1:4" x14ac:dyDescent="0.25">
      <c r="A392" t="s">
        <v>886</v>
      </c>
      <c r="B392" t="s">
        <v>887</v>
      </c>
      <c r="C392">
        <v>305</v>
      </c>
      <c r="D392" s="23">
        <v>109.77541030810001</v>
      </c>
    </row>
    <row r="393" spans="1:4" x14ac:dyDescent="0.25">
      <c r="A393" t="s">
        <v>888</v>
      </c>
      <c r="B393" t="s">
        <v>889</v>
      </c>
      <c r="C393">
        <v>416</v>
      </c>
      <c r="D393" s="23">
        <v>349.65622741099997</v>
      </c>
    </row>
    <row r="394" spans="1:4" x14ac:dyDescent="0.25">
      <c r="A394" t="s">
        <v>890</v>
      </c>
      <c r="B394" t="s">
        <v>891</v>
      </c>
      <c r="C394">
        <v>40</v>
      </c>
      <c r="D394" s="23">
        <v>93.582574924499994</v>
      </c>
    </row>
    <row r="395" spans="1:4" x14ac:dyDescent="0.25">
      <c r="A395" t="s">
        <v>892</v>
      </c>
      <c r="B395" t="s">
        <v>893</v>
      </c>
      <c r="C395">
        <v>178</v>
      </c>
      <c r="D395" s="23">
        <v>131.3866458023</v>
      </c>
    </row>
    <row r="396" spans="1:4" x14ac:dyDescent="0.25">
      <c r="A396" t="s">
        <v>894</v>
      </c>
      <c r="B396" t="s">
        <v>895</v>
      </c>
      <c r="C396">
        <v>78</v>
      </c>
      <c r="D396" s="23">
        <v>119.58054823080001</v>
      </c>
    </row>
    <row r="397" spans="1:4" x14ac:dyDescent="0.25">
      <c r="A397" t="s">
        <v>896</v>
      </c>
      <c r="B397" t="s">
        <v>897</v>
      </c>
      <c r="C397">
        <v>165</v>
      </c>
      <c r="D397" s="23">
        <v>200.83743122839999</v>
      </c>
    </row>
    <row r="398" spans="1:4" x14ac:dyDescent="0.25">
      <c r="A398" t="s">
        <v>898</v>
      </c>
      <c r="B398" t="s">
        <v>899</v>
      </c>
      <c r="C398">
        <v>183</v>
      </c>
      <c r="D398" s="23">
        <v>193.17246184050001</v>
      </c>
    </row>
    <row r="399" spans="1:4" x14ac:dyDescent="0.25">
      <c r="A399" t="s">
        <v>900</v>
      </c>
      <c r="B399" t="s">
        <v>901</v>
      </c>
      <c r="C399">
        <v>123</v>
      </c>
      <c r="D399" s="23">
        <v>122.23116596609999</v>
      </c>
    </row>
    <row r="400" spans="1:4" x14ac:dyDescent="0.25">
      <c r="A400" t="s">
        <v>902</v>
      </c>
      <c r="B400" t="s">
        <v>903</v>
      </c>
      <c r="C400">
        <v>542</v>
      </c>
      <c r="D400" s="23">
        <v>117.8322347253</v>
      </c>
    </row>
    <row r="401" spans="1:4" x14ac:dyDescent="0.25">
      <c r="A401" t="s">
        <v>904</v>
      </c>
      <c r="B401" t="s">
        <v>905</v>
      </c>
      <c r="C401">
        <v>110</v>
      </c>
      <c r="D401" s="23">
        <v>124.17732522039999</v>
      </c>
    </row>
    <row r="402" spans="1:4" x14ac:dyDescent="0.25">
      <c r="A402" t="s">
        <v>906</v>
      </c>
      <c r="B402" t="s">
        <v>907</v>
      </c>
      <c r="C402">
        <v>245</v>
      </c>
      <c r="D402" s="23">
        <v>121.34479752750001</v>
      </c>
    </row>
    <row r="403" spans="1:4" x14ac:dyDescent="0.25">
      <c r="A403" t="s">
        <v>908</v>
      </c>
      <c r="B403" t="s">
        <v>909</v>
      </c>
      <c r="C403">
        <v>348</v>
      </c>
      <c r="D403" s="23">
        <v>112.8627906298</v>
      </c>
    </row>
    <row r="404" spans="1:4" x14ac:dyDescent="0.25">
      <c r="A404" t="s">
        <v>910</v>
      </c>
      <c r="B404" t="s">
        <v>911</v>
      </c>
      <c r="C404">
        <v>321</v>
      </c>
      <c r="D404" s="23">
        <v>115.27108455370001</v>
      </c>
    </row>
    <row r="405" spans="1:4" x14ac:dyDescent="0.25">
      <c r="A405" t="s">
        <v>912</v>
      </c>
      <c r="B405" t="s">
        <v>913</v>
      </c>
      <c r="C405">
        <v>39</v>
      </c>
      <c r="D405" s="23">
        <v>51.255766273699997</v>
      </c>
    </row>
    <row r="406" spans="1:4" x14ac:dyDescent="0.25">
      <c r="A406" t="s">
        <v>914</v>
      </c>
      <c r="B406" t="s">
        <v>915</v>
      </c>
      <c r="C406">
        <v>229</v>
      </c>
      <c r="D406" s="23">
        <v>183.26890910980001</v>
      </c>
    </row>
    <row r="407" spans="1:4" x14ac:dyDescent="0.25">
      <c r="A407" t="s">
        <v>916</v>
      </c>
      <c r="B407" t="s">
        <v>917</v>
      </c>
      <c r="C407">
        <v>47</v>
      </c>
      <c r="D407" s="23">
        <v>82.563327829100004</v>
      </c>
    </row>
    <row r="408" spans="1:4" x14ac:dyDescent="0.25">
      <c r="A408" t="s">
        <v>918</v>
      </c>
      <c r="B408" t="s">
        <v>919</v>
      </c>
      <c r="C408">
        <v>130</v>
      </c>
      <c r="D408" s="23">
        <v>108.6756616676</v>
      </c>
    </row>
    <row r="409" spans="1:4" x14ac:dyDescent="0.25">
      <c r="A409" t="s">
        <v>920</v>
      </c>
      <c r="B409" t="s">
        <v>921</v>
      </c>
      <c r="C409">
        <v>229</v>
      </c>
      <c r="D409" s="23">
        <v>184.12652467219999</v>
      </c>
    </row>
    <row r="410" spans="1:4" x14ac:dyDescent="0.25">
      <c r="A410" t="s">
        <v>922</v>
      </c>
      <c r="B410" t="s">
        <v>923</v>
      </c>
      <c r="C410">
        <v>181</v>
      </c>
      <c r="D410" s="23">
        <v>216.6574896459</v>
      </c>
    </row>
    <row r="411" spans="1:4" x14ac:dyDescent="0.25">
      <c r="A411" t="s">
        <v>924</v>
      </c>
      <c r="B411" t="s">
        <v>925</v>
      </c>
      <c r="C411">
        <v>104</v>
      </c>
      <c r="D411" s="23">
        <v>143.1422476086</v>
      </c>
    </row>
    <row r="412" spans="1:4" x14ac:dyDescent="0.25">
      <c r="A412" t="s">
        <v>926</v>
      </c>
      <c r="B412" t="s">
        <v>927</v>
      </c>
      <c r="C412">
        <v>592</v>
      </c>
      <c r="D412" s="23">
        <v>166.71360180229999</v>
      </c>
    </row>
    <row r="413" spans="1:4" x14ac:dyDescent="0.25">
      <c r="A413" t="s">
        <v>928</v>
      </c>
      <c r="B413" t="s">
        <v>929</v>
      </c>
      <c r="C413">
        <v>162</v>
      </c>
      <c r="D413" s="23">
        <v>126.6277924555</v>
      </c>
    </row>
    <row r="414" spans="1:4" x14ac:dyDescent="0.25">
      <c r="A414" t="s">
        <v>930</v>
      </c>
      <c r="B414" t="s">
        <v>931</v>
      </c>
      <c r="C414">
        <v>166</v>
      </c>
      <c r="D414" s="23">
        <v>102.278468534</v>
      </c>
    </row>
    <row r="415" spans="1:4" x14ac:dyDescent="0.25">
      <c r="A415" t="s">
        <v>932</v>
      </c>
      <c r="B415" t="s">
        <v>933</v>
      </c>
      <c r="C415">
        <v>238</v>
      </c>
      <c r="D415" s="23">
        <v>125.6845318251</v>
      </c>
    </row>
    <row r="416" spans="1:4" x14ac:dyDescent="0.25">
      <c r="A416" t="s">
        <v>934</v>
      </c>
      <c r="B416" t="s">
        <v>935</v>
      </c>
      <c r="C416">
        <v>21</v>
      </c>
      <c r="D416" s="23">
        <v>61.416079314500003</v>
      </c>
    </row>
    <row r="417" spans="1:4" x14ac:dyDescent="0.25">
      <c r="A417" t="s">
        <v>936</v>
      </c>
      <c r="B417" t="s">
        <v>937</v>
      </c>
      <c r="C417">
        <v>945</v>
      </c>
      <c r="D417" s="23">
        <v>299.99809525019998</v>
      </c>
    </row>
  </sheetData>
  <autoFilter ref="A5:D417" xr:uid="{29666E3B-11E1-4405-ACD7-2A49F7C52D5E}"/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2:XFD509"/>
  <sheetViews>
    <sheetView zoomScale="80" zoomScaleNormal="80" workbookViewId="0">
      <pane ySplit="3" topLeftCell="A404" activePane="bottomLeft" state="frozen"/>
      <selection pane="bottomLeft" activeCell="H419" sqref="H419:H420"/>
    </sheetView>
  </sheetViews>
  <sheetFormatPr baseColWidth="10" defaultColWidth="11.453125" defaultRowHeight="14.5" x14ac:dyDescent="0.35"/>
  <cols>
    <col min="1" max="1" width="16.54296875" style="19" customWidth="1"/>
    <col min="2" max="2" width="11.453125" style="25"/>
    <col min="3" max="11" width="11.453125" style="3"/>
    <col min="12" max="13" width="12.453125" style="3" customWidth="1"/>
    <col min="14" max="16384" width="11.453125" style="3"/>
  </cols>
  <sheetData>
    <row r="2" spans="1:8" x14ac:dyDescent="0.35">
      <c r="A2" s="26" t="s">
        <v>1052</v>
      </c>
      <c r="B2" s="27"/>
      <c r="C2" s="27"/>
      <c r="D2" s="27"/>
      <c r="E2" s="27"/>
      <c r="F2" s="27"/>
      <c r="G2" s="27"/>
      <c r="H2" s="27"/>
    </row>
    <row r="3" spans="1:8" s="2" customFormat="1" ht="43.5" x14ac:dyDescent="0.35">
      <c r="A3" s="28" t="s">
        <v>1</v>
      </c>
      <c r="B3" s="29" t="s">
        <v>4</v>
      </c>
      <c r="C3" s="29"/>
      <c r="D3" s="29" t="s">
        <v>5</v>
      </c>
      <c r="E3" s="29" t="s">
        <v>0</v>
      </c>
      <c r="F3" s="29" t="s">
        <v>6</v>
      </c>
      <c r="G3" s="29" t="s">
        <v>7</v>
      </c>
      <c r="H3" s="29" t="s">
        <v>8</v>
      </c>
    </row>
    <row r="4" spans="1:8" x14ac:dyDescent="0.35">
      <c r="A4" s="26">
        <v>43886</v>
      </c>
      <c r="B4" s="27">
        <v>16</v>
      </c>
      <c r="C4" s="27"/>
      <c r="D4" s="27"/>
      <c r="E4" s="27"/>
      <c r="F4" s="27"/>
      <c r="G4" s="30"/>
      <c r="H4" s="27">
        <f t="shared" ref="H4:H67" si="0">B4-E4</f>
        <v>16</v>
      </c>
    </row>
    <row r="5" spans="1:8" x14ac:dyDescent="0.35">
      <c r="A5" s="26">
        <v>43887</v>
      </c>
      <c r="B5" s="27">
        <v>21</v>
      </c>
      <c r="C5" s="27"/>
      <c r="D5" s="27">
        <f t="shared" ref="D5:D70" si="1">B5-B4</f>
        <v>5</v>
      </c>
      <c r="E5" s="27"/>
      <c r="F5" s="27"/>
      <c r="G5" s="30"/>
      <c r="H5" s="27">
        <f t="shared" si="0"/>
        <v>21</v>
      </c>
    </row>
    <row r="6" spans="1:8" x14ac:dyDescent="0.35">
      <c r="A6" s="26">
        <v>43888</v>
      </c>
      <c r="B6" s="27">
        <v>26</v>
      </c>
      <c r="C6" s="27"/>
      <c r="D6" s="27">
        <f t="shared" si="1"/>
        <v>5</v>
      </c>
      <c r="E6" s="27"/>
      <c r="F6" s="27"/>
      <c r="G6" s="30"/>
      <c r="H6" s="27">
        <f t="shared" si="0"/>
        <v>26</v>
      </c>
    </row>
    <row r="7" spans="1:8" x14ac:dyDescent="0.35">
      <c r="A7" s="26">
        <v>43889</v>
      </c>
      <c r="B7" s="27">
        <v>53</v>
      </c>
      <c r="C7" s="27"/>
      <c r="D7" s="27">
        <f t="shared" si="1"/>
        <v>27</v>
      </c>
      <c r="E7" s="27"/>
      <c r="F7" s="27"/>
      <c r="G7" s="30"/>
      <c r="H7" s="27">
        <f t="shared" si="0"/>
        <v>53</v>
      </c>
    </row>
    <row r="8" spans="1:8" x14ac:dyDescent="0.35">
      <c r="A8" s="26">
        <v>43890</v>
      </c>
      <c r="B8" s="27">
        <v>66</v>
      </c>
      <c r="C8" s="27"/>
      <c r="D8" s="27">
        <f t="shared" si="1"/>
        <v>13</v>
      </c>
      <c r="E8" s="27"/>
      <c r="F8" s="27"/>
      <c r="G8" s="30"/>
      <c r="H8" s="27">
        <f t="shared" si="0"/>
        <v>66</v>
      </c>
    </row>
    <row r="9" spans="1:8" x14ac:dyDescent="0.35">
      <c r="A9" s="26">
        <v>43891</v>
      </c>
      <c r="B9" s="27">
        <v>117</v>
      </c>
      <c r="C9" s="27"/>
      <c r="D9" s="27">
        <f t="shared" si="1"/>
        <v>51</v>
      </c>
      <c r="E9" s="27"/>
      <c r="F9" s="27"/>
      <c r="G9" s="30"/>
      <c r="H9" s="27">
        <f t="shared" si="0"/>
        <v>117</v>
      </c>
    </row>
    <row r="10" spans="1:8" x14ac:dyDescent="0.35">
      <c r="A10" s="26">
        <v>43892</v>
      </c>
      <c r="B10" s="27">
        <v>150</v>
      </c>
      <c r="C10" s="27"/>
      <c r="D10" s="27">
        <f t="shared" si="1"/>
        <v>33</v>
      </c>
      <c r="E10" s="27"/>
      <c r="F10" s="27"/>
      <c r="G10" s="30"/>
      <c r="H10" s="27">
        <f t="shared" si="0"/>
        <v>150</v>
      </c>
    </row>
    <row r="11" spans="1:8" x14ac:dyDescent="0.35">
      <c r="A11" s="26">
        <v>43893</v>
      </c>
      <c r="B11" s="27">
        <v>188</v>
      </c>
      <c r="C11" s="27"/>
      <c r="D11" s="27">
        <f t="shared" si="1"/>
        <v>38</v>
      </c>
      <c r="E11" s="27"/>
      <c r="F11" s="27"/>
      <c r="G11" s="30"/>
      <c r="H11" s="27">
        <f t="shared" si="0"/>
        <v>188</v>
      </c>
    </row>
    <row r="12" spans="1:8" x14ac:dyDescent="0.35">
      <c r="A12" s="26">
        <v>43894</v>
      </c>
      <c r="B12" s="27">
        <v>240</v>
      </c>
      <c r="C12" s="27"/>
      <c r="D12" s="27">
        <f t="shared" si="1"/>
        <v>52</v>
      </c>
      <c r="E12" s="27"/>
      <c r="F12" s="27"/>
      <c r="G12" s="30"/>
      <c r="H12" s="27">
        <f t="shared" si="0"/>
        <v>240</v>
      </c>
    </row>
    <row r="13" spans="1:8" x14ac:dyDescent="0.35">
      <c r="A13" s="26">
        <v>43895</v>
      </c>
      <c r="B13" s="27">
        <v>349</v>
      </c>
      <c r="C13" s="27"/>
      <c r="D13" s="27">
        <f t="shared" si="1"/>
        <v>109</v>
      </c>
      <c r="E13" s="27"/>
      <c r="F13" s="27"/>
      <c r="G13" s="30"/>
      <c r="H13" s="27">
        <f t="shared" si="0"/>
        <v>349</v>
      </c>
    </row>
    <row r="14" spans="1:8" x14ac:dyDescent="0.35">
      <c r="A14" s="26">
        <v>43896</v>
      </c>
      <c r="B14" s="27">
        <v>534</v>
      </c>
      <c r="C14" s="27"/>
      <c r="D14" s="27">
        <f t="shared" si="1"/>
        <v>185</v>
      </c>
      <c r="E14" s="27"/>
      <c r="F14" s="27"/>
      <c r="G14" s="30"/>
      <c r="H14" s="27">
        <f t="shared" si="0"/>
        <v>534</v>
      </c>
    </row>
    <row r="15" spans="1:8" x14ac:dyDescent="0.35">
      <c r="A15" s="26">
        <v>43897</v>
      </c>
      <c r="B15" s="27">
        <v>684</v>
      </c>
      <c r="C15" s="27"/>
      <c r="D15" s="27">
        <f t="shared" si="1"/>
        <v>150</v>
      </c>
      <c r="E15" s="27"/>
      <c r="F15" s="27"/>
      <c r="G15" s="30"/>
      <c r="H15" s="27">
        <f t="shared" si="0"/>
        <v>684</v>
      </c>
    </row>
    <row r="16" spans="1:8" x14ac:dyDescent="0.35">
      <c r="A16" s="26">
        <v>43898</v>
      </c>
      <c r="B16" s="27">
        <v>847</v>
      </c>
      <c r="C16" s="27"/>
      <c r="D16" s="27">
        <f t="shared" si="1"/>
        <v>163</v>
      </c>
      <c r="E16" s="27"/>
      <c r="F16" s="27"/>
      <c r="G16" s="30"/>
      <c r="H16" s="27">
        <f t="shared" si="0"/>
        <v>847</v>
      </c>
    </row>
    <row r="17" spans="1:8" x14ac:dyDescent="0.35">
      <c r="A17" s="26">
        <v>43899</v>
      </c>
      <c r="B17" s="27">
        <v>1112</v>
      </c>
      <c r="C17" s="27"/>
      <c r="D17" s="27">
        <f t="shared" si="1"/>
        <v>265</v>
      </c>
      <c r="E17" s="27">
        <v>2</v>
      </c>
      <c r="F17" s="27">
        <f t="shared" ref="F17:F80" si="2">E17-E16</f>
        <v>2</v>
      </c>
      <c r="G17" s="30">
        <f t="shared" ref="G17:G80" si="3">E17/B17</f>
        <v>1.7985611510791368E-3</v>
      </c>
      <c r="H17" s="27">
        <f t="shared" si="0"/>
        <v>1110</v>
      </c>
    </row>
    <row r="18" spans="1:8" x14ac:dyDescent="0.35">
      <c r="A18" s="26">
        <v>43900</v>
      </c>
      <c r="B18" s="27">
        <v>1296</v>
      </c>
      <c r="C18" s="27"/>
      <c r="D18" s="27">
        <f t="shared" si="1"/>
        <v>184</v>
      </c>
      <c r="E18" s="27">
        <v>2</v>
      </c>
      <c r="F18" s="27">
        <f t="shared" si="2"/>
        <v>0</v>
      </c>
      <c r="G18" s="30">
        <f t="shared" si="3"/>
        <v>1.5432098765432098E-3</v>
      </c>
      <c r="H18" s="27">
        <f t="shared" si="0"/>
        <v>1294</v>
      </c>
    </row>
    <row r="19" spans="1:8" x14ac:dyDescent="0.35">
      <c r="A19" s="26">
        <v>43901</v>
      </c>
      <c r="B19" s="27">
        <v>1567</v>
      </c>
      <c r="C19" s="27"/>
      <c r="D19" s="27">
        <f t="shared" si="1"/>
        <v>271</v>
      </c>
      <c r="E19" s="27">
        <v>3</v>
      </c>
      <c r="F19" s="27">
        <f t="shared" si="2"/>
        <v>1</v>
      </c>
      <c r="G19" s="30">
        <f t="shared" si="3"/>
        <v>1.9144862795149968E-3</v>
      </c>
      <c r="H19" s="27">
        <f t="shared" si="0"/>
        <v>1564</v>
      </c>
    </row>
    <row r="20" spans="1:8" x14ac:dyDescent="0.35">
      <c r="A20" s="26">
        <v>43902</v>
      </c>
      <c r="B20" s="27">
        <v>2369</v>
      </c>
      <c r="C20" s="27"/>
      <c r="D20" s="27">
        <f t="shared" si="1"/>
        <v>802</v>
      </c>
      <c r="E20" s="27">
        <v>5</v>
      </c>
      <c r="F20" s="27">
        <f t="shared" si="2"/>
        <v>2</v>
      </c>
      <c r="G20" s="30">
        <f t="shared" si="3"/>
        <v>2.1105951878429719E-3</v>
      </c>
      <c r="H20" s="27">
        <f t="shared" si="0"/>
        <v>2364</v>
      </c>
    </row>
    <row r="21" spans="1:8" x14ac:dyDescent="0.35">
      <c r="A21" s="26">
        <v>43903</v>
      </c>
      <c r="B21" s="27">
        <v>3062</v>
      </c>
      <c r="C21" s="27"/>
      <c r="D21" s="27">
        <f t="shared" si="1"/>
        <v>693</v>
      </c>
      <c r="E21" s="27">
        <v>5</v>
      </c>
      <c r="F21" s="27">
        <f t="shared" si="2"/>
        <v>0</v>
      </c>
      <c r="G21" s="30">
        <f t="shared" si="3"/>
        <v>1.6329196603527107E-3</v>
      </c>
      <c r="H21" s="27">
        <f t="shared" si="0"/>
        <v>3057</v>
      </c>
    </row>
    <row r="22" spans="1:8" x14ac:dyDescent="0.35">
      <c r="A22" s="26">
        <v>43904</v>
      </c>
      <c r="B22" s="27">
        <v>3795</v>
      </c>
      <c r="C22" s="27"/>
      <c r="D22" s="27">
        <f t="shared" si="1"/>
        <v>733</v>
      </c>
      <c r="E22" s="27">
        <v>8</v>
      </c>
      <c r="F22" s="27">
        <f t="shared" si="2"/>
        <v>3</v>
      </c>
      <c r="G22" s="30">
        <f t="shared" si="3"/>
        <v>2.1080368906455861E-3</v>
      </c>
      <c r="H22" s="27">
        <f t="shared" si="0"/>
        <v>3787</v>
      </c>
    </row>
    <row r="23" spans="1:8" x14ac:dyDescent="0.35">
      <c r="A23" s="26">
        <v>43905</v>
      </c>
      <c r="B23" s="27">
        <v>4838</v>
      </c>
      <c r="C23" s="27"/>
      <c r="D23" s="27">
        <f t="shared" si="1"/>
        <v>1043</v>
      </c>
      <c r="E23" s="27">
        <v>12</v>
      </c>
      <c r="F23" s="27">
        <f t="shared" si="2"/>
        <v>4</v>
      </c>
      <c r="G23" s="30">
        <f t="shared" si="3"/>
        <v>2.4803637866887144E-3</v>
      </c>
      <c r="H23" s="27">
        <f t="shared" si="0"/>
        <v>4826</v>
      </c>
    </row>
    <row r="24" spans="1:8" x14ac:dyDescent="0.35">
      <c r="A24" s="26">
        <v>43906</v>
      </c>
      <c r="B24" s="27">
        <v>6012</v>
      </c>
      <c r="C24" s="27"/>
      <c r="D24" s="27">
        <f t="shared" si="1"/>
        <v>1174</v>
      </c>
      <c r="E24" s="27">
        <v>12</v>
      </c>
      <c r="F24" s="27">
        <f t="shared" si="2"/>
        <v>0</v>
      </c>
      <c r="G24" s="30">
        <f t="shared" si="3"/>
        <v>1.996007984031936E-3</v>
      </c>
      <c r="H24" s="27">
        <f t="shared" si="0"/>
        <v>6000</v>
      </c>
    </row>
    <row r="25" spans="1:8" x14ac:dyDescent="0.35">
      <c r="A25" s="26">
        <v>43907</v>
      </c>
      <c r="B25" s="27">
        <v>7156</v>
      </c>
      <c r="C25" s="27"/>
      <c r="D25" s="27">
        <f t="shared" si="1"/>
        <v>1144</v>
      </c>
      <c r="E25" s="27">
        <v>12</v>
      </c>
      <c r="F25" s="27">
        <f t="shared" si="2"/>
        <v>0</v>
      </c>
      <c r="G25" s="30">
        <f t="shared" si="3"/>
        <v>1.6769144773616546E-3</v>
      </c>
      <c r="H25" s="27">
        <f t="shared" si="0"/>
        <v>7144</v>
      </c>
    </row>
    <row r="26" spans="1:8" x14ac:dyDescent="0.35">
      <c r="A26" s="26">
        <v>43908</v>
      </c>
      <c r="B26" s="27">
        <v>8198</v>
      </c>
      <c r="C26" s="27"/>
      <c r="D26" s="27">
        <f t="shared" si="1"/>
        <v>1042</v>
      </c>
      <c r="E26" s="27">
        <v>12</v>
      </c>
      <c r="F26" s="27">
        <f t="shared" si="2"/>
        <v>0</v>
      </c>
      <c r="G26" s="30">
        <f t="shared" si="3"/>
        <v>1.463771651622347E-3</v>
      </c>
      <c r="H26" s="27">
        <f t="shared" si="0"/>
        <v>8186</v>
      </c>
    </row>
    <row r="27" spans="1:8" x14ac:dyDescent="0.35">
      <c r="A27" s="26">
        <v>43909</v>
      </c>
      <c r="B27" s="27">
        <v>10999</v>
      </c>
      <c r="C27" s="27"/>
      <c r="D27" s="27">
        <f t="shared" si="1"/>
        <v>2801</v>
      </c>
      <c r="E27" s="27">
        <v>20</v>
      </c>
      <c r="F27" s="27">
        <f t="shared" si="2"/>
        <v>8</v>
      </c>
      <c r="G27" s="30">
        <f t="shared" si="3"/>
        <v>1.8183471224656788E-3</v>
      </c>
      <c r="H27" s="27">
        <f t="shared" si="0"/>
        <v>10979</v>
      </c>
    </row>
    <row r="28" spans="1:8" x14ac:dyDescent="0.35">
      <c r="A28" s="26">
        <v>43910</v>
      </c>
      <c r="B28" s="27">
        <v>13957</v>
      </c>
      <c r="C28" s="27"/>
      <c r="D28" s="27">
        <f t="shared" si="1"/>
        <v>2958</v>
      </c>
      <c r="E28" s="27">
        <v>31</v>
      </c>
      <c r="F28" s="27">
        <f t="shared" si="2"/>
        <v>11</v>
      </c>
      <c r="G28" s="30">
        <f t="shared" si="3"/>
        <v>2.2211076878985454E-3</v>
      </c>
      <c r="H28" s="27">
        <f t="shared" si="0"/>
        <v>13926</v>
      </c>
    </row>
    <row r="29" spans="1:8" x14ac:dyDescent="0.35">
      <c r="A29" s="26">
        <v>43911</v>
      </c>
      <c r="B29" s="27">
        <v>16662</v>
      </c>
      <c r="C29" s="27"/>
      <c r="D29" s="27">
        <f t="shared" si="1"/>
        <v>2705</v>
      </c>
      <c r="E29" s="27">
        <v>47</v>
      </c>
      <c r="F29" s="27">
        <f t="shared" si="2"/>
        <v>16</v>
      </c>
      <c r="G29" s="30">
        <f t="shared" si="3"/>
        <v>2.8207898211499221E-3</v>
      </c>
      <c r="H29" s="27">
        <f t="shared" si="0"/>
        <v>16615</v>
      </c>
    </row>
    <row r="30" spans="1:8" x14ac:dyDescent="0.35">
      <c r="A30" s="26">
        <v>43912</v>
      </c>
      <c r="B30" s="27">
        <v>18610</v>
      </c>
      <c r="C30" s="27"/>
      <c r="D30" s="27">
        <f t="shared" si="1"/>
        <v>1948</v>
      </c>
      <c r="E30" s="27">
        <v>55</v>
      </c>
      <c r="F30" s="27">
        <f t="shared" si="2"/>
        <v>8</v>
      </c>
      <c r="G30" s="30">
        <f t="shared" si="3"/>
        <v>2.9554003224073078E-3</v>
      </c>
      <c r="H30" s="27">
        <f t="shared" si="0"/>
        <v>18555</v>
      </c>
    </row>
    <row r="31" spans="1:8" x14ac:dyDescent="0.35">
      <c r="A31" s="26">
        <v>43913</v>
      </c>
      <c r="B31" s="36">
        <v>22672</v>
      </c>
      <c r="C31" s="27"/>
      <c r="D31" s="27">
        <f t="shared" si="1"/>
        <v>4062</v>
      </c>
      <c r="E31" s="27">
        <v>86</v>
      </c>
      <c r="F31" s="27">
        <f t="shared" si="2"/>
        <v>31</v>
      </c>
      <c r="G31" s="30">
        <f t="shared" si="3"/>
        <v>3.7932251235003531E-3</v>
      </c>
      <c r="H31" s="27">
        <f t="shared" si="0"/>
        <v>22586</v>
      </c>
    </row>
    <row r="32" spans="1:8" x14ac:dyDescent="0.35">
      <c r="A32" s="26">
        <v>43914</v>
      </c>
      <c r="B32" s="27">
        <v>27436</v>
      </c>
      <c r="C32" s="27"/>
      <c r="D32" s="27">
        <f t="shared" si="1"/>
        <v>4764</v>
      </c>
      <c r="E32" s="27">
        <v>114</v>
      </c>
      <c r="F32" s="27">
        <f t="shared" si="2"/>
        <v>28</v>
      </c>
      <c r="G32" s="30">
        <f t="shared" si="3"/>
        <v>4.1551246537396124E-3</v>
      </c>
      <c r="H32" s="27">
        <f t="shared" si="0"/>
        <v>27322</v>
      </c>
    </row>
    <row r="33" spans="1:8" x14ac:dyDescent="0.35">
      <c r="A33" s="26">
        <v>43915</v>
      </c>
      <c r="B33" s="27">
        <v>31554</v>
      </c>
      <c r="C33" s="27"/>
      <c r="D33" s="27">
        <f t="shared" si="1"/>
        <v>4118</v>
      </c>
      <c r="E33" s="27">
        <v>149</v>
      </c>
      <c r="F33" s="27">
        <f t="shared" si="2"/>
        <v>35</v>
      </c>
      <c r="G33" s="30">
        <f t="shared" si="3"/>
        <v>4.7220637637066616E-3</v>
      </c>
      <c r="H33" s="27">
        <f t="shared" si="0"/>
        <v>31405</v>
      </c>
    </row>
    <row r="34" spans="1:8" x14ac:dyDescent="0.35">
      <c r="A34" s="26">
        <v>43916</v>
      </c>
      <c r="B34" s="27">
        <v>36508</v>
      </c>
      <c r="C34" s="27"/>
      <c r="D34" s="27">
        <f t="shared" si="1"/>
        <v>4954</v>
      </c>
      <c r="E34" s="27">
        <v>198</v>
      </c>
      <c r="F34" s="27">
        <f t="shared" si="2"/>
        <v>49</v>
      </c>
      <c r="G34" s="30">
        <f t="shared" si="3"/>
        <v>5.4234688287498629E-3</v>
      </c>
      <c r="H34" s="27">
        <f t="shared" si="0"/>
        <v>36310</v>
      </c>
    </row>
    <row r="35" spans="1:8" x14ac:dyDescent="0.35">
      <c r="A35" s="26">
        <v>43917</v>
      </c>
      <c r="B35" s="27">
        <v>42288</v>
      </c>
      <c r="C35" s="27"/>
      <c r="D35" s="27">
        <f t="shared" si="1"/>
        <v>5780</v>
      </c>
      <c r="E35" s="27">
        <v>253</v>
      </c>
      <c r="F35" s="27">
        <f t="shared" si="2"/>
        <v>55</v>
      </c>
      <c r="G35" s="30">
        <f t="shared" si="3"/>
        <v>5.9827847143397658E-3</v>
      </c>
      <c r="H35" s="27">
        <f t="shared" si="0"/>
        <v>42035</v>
      </c>
    </row>
    <row r="36" spans="1:8" x14ac:dyDescent="0.35">
      <c r="A36" s="26">
        <v>43918</v>
      </c>
      <c r="B36" s="27">
        <v>48582</v>
      </c>
      <c r="C36" s="27"/>
      <c r="D36" s="27">
        <f t="shared" si="1"/>
        <v>6294</v>
      </c>
      <c r="E36" s="27">
        <v>325</v>
      </c>
      <c r="F36" s="27">
        <f t="shared" si="2"/>
        <v>72</v>
      </c>
      <c r="G36" s="30">
        <f t="shared" si="3"/>
        <v>6.6897204726030215E-3</v>
      </c>
      <c r="H36" s="27">
        <f t="shared" si="0"/>
        <v>48257</v>
      </c>
    </row>
    <row r="37" spans="1:8" x14ac:dyDescent="0.35">
      <c r="A37" s="26">
        <v>43919</v>
      </c>
      <c r="B37" s="27">
        <v>52547</v>
      </c>
      <c r="C37" s="27"/>
      <c r="D37" s="27">
        <f t="shared" si="1"/>
        <v>3965</v>
      </c>
      <c r="E37" s="27">
        <v>389</v>
      </c>
      <c r="F37" s="27">
        <f t="shared" si="2"/>
        <v>64</v>
      </c>
      <c r="G37" s="30">
        <f t="shared" si="3"/>
        <v>7.4028964546025465E-3</v>
      </c>
      <c r="H37" s="27">
        <f t="shared" si="0"/>
        <v>52158</v>
      </c>
    </row>
    <row r="38" spans="1:8" x14ac:dyDescent="0.35">
      <c r="A38" s="26">
        <v>43920</v>
      </c>
      <c r="B38" s="27">
        <v>57298</v>
      </c>
      <c r="C38" s="27"/>
      <c r="D38" s="27">
        <f t="shared" si="1"/>
        <v>4751</v>
      </c>
      <c r="E38" s="27">
        <v>455</v>
      </c>
      <c r="F38" s="27">
        <f t="shared" si="2"/>
        <v>66</v>
      </c>
      <c r="G38" s="30">
        <f t="shared" si="3"/>
        <v>7.9409403469580097E-3</v>
      </c>
      <c r="H38" s="27">
        <f t="shared" si="0"/>
        <v>56843</v>
      </c>
    </row>
    <row r="39" spans="1:8" x14ac:dyDescent="0.35">
      <c r="A39" s="26">
        <v>43921</v>
      </c>
      <c r="B39" s="27">
        <v>61913</v>
      </c>
      <c r="C39" s="27"/>
      <c r="D39" s="27">
        <f t="shared" si="1"/>
        <v>4615</v>
      </c>
      <c r="E39" s="27">
        <v>583</v>
      </c>
      <c r="F39" s="27">
        <f t="shared" si="2"/>
        <v>128</v>
      </c>
      <c r="G39" s="30">
        <f t="shared" si="3"/>
        <v>9.4164391969376385E-3</v>
      </c>
      <c r="H39" s="27">
        <f t="shared" si="0"/>
        <v>61330</v>
      </c>
    </row>
    <row r="40" spans="1:8" x14ac:dyDescent="0.35">
      <c r="A40" s="26">
        <v>43922</v>
      </c>
      <c r="B40" s="27">
        <v>67366</v>
      </c>
      <c r="C40" s="27"/>
      <c r="D40" s="27">
        <f t="shared" si="1"/>
        <v>5453</v>
      </c>
      <c r="E40" s="27">
        <v>732</v>
      </c>
      <c r="F40" s="27">
        <f t="shared" si="2"/>
        <v>149</v>
      </c>
      <c r="G40" s="30">
        <f t="shared" si="3"/>
        <v>1.0866015497431939E-2</v>
      </c>
      <c r="H40" s="27">
        <f t="shared" si="0"/>
        <v>66634</v>
      </c>
    </row>
    <row r="41" spans="1:8" x14ac:dyDescent="0.35">
      <c r="A41" s="26">
        <v>43923</v>
      </c>
      <c r="B41" s="27">
        <v>73522</v>
      </c>
      <c r="C41" s="27"/>
      <c r="D41" s="27">
        <f t="shared" si="1"/>
        <v>6156</v>
      </c>
      <c r="E41" s="27">
        <v>872</v>
      </c>
      <c r="F41" s="27">
        <f t="shared" si="2"/>
        <v>140</v>
      </c>
      <c r="G41" s="30">
        <f t="shared" si="3"/>
        <v>1.1860395527869209E-2</v>
      </c>
      <c r="H41" s="27">
        <f t="shared" si="0"/>
        <v>72650</v>
      </c>
    </row>
    <row r="42" spans="1:8" x14ac:dyDescent="0.35">
      <c r="A42" s="26">
        <v>43924</v>
      </c>
      <c r="B42" s="27">
        <v>79696</v>
      </c>
      <c r="C42" s="27"/>
      <c r="D42" s="27">
        <f t="shared" si="1"/>
        <v>6174</v>
      </c>
      <c r="E42" s="27">
        <v>1017</v>
      </c>
      <c r="F42" s="27">
        <f t="shared" si="2"/>
        <v>145</v>
      </c>
      <c r="G42" s="30">
        <f t="shared" si="3"/>
        <v>1.276099176872114E-2</v>
      </c>
      <c r="H42" s="27">
        <f t="shared" si="0"/>
        <v>78679</v>
      </c>
    </row>
    <row r="43" spans="1:8" x14ac:dyDescent="0.35">
      <c r="A43" s="26">
        <v>43925</v>
      </c>
      <c r="B43" s="27">
        <v>85778</v>
      </c>
      <c r="C43" s="27"/>
      <c r="D43" s="27">
        <f t="shared" si="1"/>
        <v>6082</v>
      </c>
      <c r="E43" s="27">
        <v>1158</v>
      </c>
      <c r="F43" s="27">
        <f t="shared" si="2"/>
        <v>141</v>
      </c>
      <c r="G43" s="30">
        <f t="shared" si="3"/>
        <v>1.3499965025997342E-2</v>
      </c>
      <c r="H43" s="27">
        <f t="shared" si="0"/>
        <v>84620</v>
      </c>
    </row>
    <row r="44" spans="1:8" x14ac:dyDescent="0.35">
      <c r="A44" s="26">
        <v>43926</v>
      </c>
      <c r="B44" s="27">
        <v>91714</v>
      </c>
      <c r="C44" s="27"/>
      <c r="D44" s="27">
        <f t="shared" si="1"/>
        <v>5936</v>
      </c>
      <c r="E44" s="27">
        <v>1342</v>
      </c>
      <c r="F44" s="27">
        <f t="shared" si="2"/>
        <v>184</v>
      </c>
      <c r="G44" s="30">
        <f t="shared" si="3"/>
        <v>1.4632444337832827E-2</v>
      </c>
      <c r="H44" s="27">
        <f t="shared" si="0"/>
        <v>90372</v>
      </c>
    </row>
    <row r="45" spans="1:8" x14ac:dyDescent="0.35">
      <c r="A45" s="26">
        <v>43927</v>
      </c>
      <c r="B45" s="27">
        <v>95391</v>
      </c>
      <c r="C45" s="27"/>
      <c r="D45" s="27">
        <f t="shared" si="1"/>
        <v>3677</v>
      </c>
      <c r="E45" s="27">
        <v>1434</v>
      </c>
      <c r="F45" s="27">
        <f t="shared" si="2"/>
        <v>92</v>
      </c>
      <c r="G45" s="30">
        <f t="shared" si="3"/>
        <v>1.5032864735666887E-2</v>
      </c>
      <c r="H45" s="27">
        <f t="shared" si="0"/>
        <v>93957</v>
      </c>
    </row>
    <row r="46" spans="1:8" x14ac:dyDescent="0.35">
      <c r="A46" s="26">
        <v>43928</v>
      </c>
      <c r="B46" s="27">
        <v>99225</v>
      </c>
      <c r="C46" s="27"/>
      <c r="D46" s="27">
        <f t="shared" si="1"/>
        <v>3834</v>
      </c>
      <c r="E46" s="27">
        <v>1607</v>
      </c>
      <c r="F46" s="27">
        <f t="shared" si="2"/>
        <v>173</v>
      </c>
      <c r="G46" s="30">
        <f t="shared" si="3"/>
        <v>1.6195515243134291E-2</v>
      </c>
      <c r="H46" s="27">
        <f t="shared" si="0"/>
        <v>97618</v>
      </c>
    </row>
    <row r="47" spans="1:8" x14ac:dyDescent="0.35">
      <c r="A47" s="26">
        <v>43929</v>
      </c>
      <c r="B47" s="27">
        <v>103228</v>
      </c>
      <c r="C47" s="27"/>
      <c r="D47" s="27">
        <f t="shared" si="1"/>
        <v>4003</v>
      </c>
      <c r="E47" s="27">
        <v>1861</v>
      </c>
      <c r="F47" s="27">
        <f t="shared" si="2"/>
        <v>254</v>
      </c>
      <c r="G47" s="30">
        <f t="shared" si="3"/>
        <v>1.8028054403843918E-2</v>
      </c>
      <c r="H47" s="27">
        <f t="shared" si="0"/>
        <v>101367</v>
      </c>
    </row>
    <row r="48" spans="1:8" x14ac:dyDescent="0.35">
      <c r="A48" s="26">
        <v>43930</v>
      </c>
      <c r="B48" s="27">
        <v>108202</v>
      </c>
      <c r="C48" s="27"/>
      <c r="D48" s="27">
        <f t="shared" si="1"/>
        <v>4974</v>
      </c>
      <c r="E48" s="27">
        <v>2107</v>
      </c>
      <c r="F48" s="27">
        <f t="shared" si="2"/>
        <v>246</v>
      </c>
      <c r="G48" s="30">
        <f t="shared" si="3"/>
        <v>1.9472837840335669E-2</v>
      </c>
      <c r="H48" s="27">
        <f t="shared" si="0"/>
        <v>106095</v>
      </c>
    </row>
    <row r="49" spans="1:8" x14ac:dyDescent="0.35">
      <c r="A49" s="26">
        <v>43931</v>
      </c>
      <c r="B49" s="27">
        <v>113525</v>
      </c>
      <c r="C49" s="27"/>
      <c r="D49" s="27">
        <f t="shared" si="1"/>
        <v>5323</v>
      </c>
      <c r="E49" s="27">
        <v>2373</v>
      </c>
      <c r="F49" s="27">
        <f t="shared" si="2"/>
        <v>266</v>
      </c>
      <c r="G49" s="30">
        <f>E49/B49</f>
        <v>2.0902884827130586E-2</v>
      </c>
      <c r="H49" s="27">
        <f>B49-E49</f>
        <v>111152</v>
      </c>
    </row>
    <row r="50" spans="1:8" x14ac:dyDescent="0.35">
      <c r="A50" s="26">
        <v>43932</v>
      </c>
      <c r="B50" s="27">
        <v>117658</v>
      </c>
      <c r="C50" s="27"/>
      <c r="D50" s="27">
        <f t="shared" si="1"/>
        <v>4133</v>
      </c>
      <c r="E50" s="27">
        <v>2544</v>
      </c>
      <c r="F50" s="27">
        <f t="shared" si="2"/>
        <v>171</v>
      </c>
      <c r="G50" s="30">
        <f t="shared" si="3"/>
        <v>2.1621989155008584E-2</v>
      </c>
      <c r="H50" s="27">
        <f t="shared" si="0"/>
        <v>115114</v>
      </c>
    </row>
    <row r="51" spans="1:8" x14ac:dyDescent="0.35">
      <c r="A51" s="26">
        <v>43933</v>
      </c>
      <c r="B51" s="27">
        <v>120479</v>
      </c>
      <c r="C51" s="27"/>
      <c r="D51" s="27">
        <f t="shared" si="1"/>
        <v>2821</v>
      </c>
      <c r="E51" s="27">
        <v>2673</v>
      </c>
      <c r="F51" s="27">
        <f t="shared" si="2"/>
        <v>129</v>
      </c>
      <c r="G51" s="30">
        <f t="shared" si="3"/>
        <v>2.2186439130470869E-2</v>
      </c>
      <c r="H51" s="27">
        <f t="shared" si="0"/>
        <v>117806</v>
      </c>
    </row>
    <row r="52" spans="1:8" x14ac:dyDescent="0.35">
      <c r="A52" s="26">
        <v>43934</v>
      </c>
      <c r="B52" s="27">
        <v>123016</v>
      </c>
      <c r="C52" s="27"/>
      <c r="D52" s="27">
        <f t="shared" si="1"/>
        <v>2537</v>
      </c>
      <c r="E52" s="27">
        <v>2799</v>
      </c>
      <c r="F52" s="27">
        <f t="shared" si="2"/>
        <v>126</v>
      </c>
      <c r="G52" s="30">
        <f t="shared" si="3"/>
        <v>2.275313780321259E-2</v>
      </c>
      <c r="H52" s="27">
        <f t="shared" si="0"/>
        <v>120217</v>
      </c>
    </row>
    <row r="53" spans="1:8" x14ac:dyDescent="0.35">
      <c r="A53" s="26">
        <v>43935</v>
      </c>
      <c r="B53" s="27">
        <v>125098</v>
      </c>
      <c r="C53" s="27"/>
      <c r="D53" s="27">
        <f t="shared" si="1"/>
        <v>2082</v>
      </c>
      <c r="E53" s="27">
        <v>2969</v>
      </c>
      <c r="F53" s="27">
        <f t="shared" si="2"/>
        <v>170</v>
      </c>
      <c r="G53" s="30">
        <f t="shared" si="3"/>
        <v>2.3733393019872422E-2</v>
      </c>
      <c r="H53" s="27">
        <f t="shared" si="0"/>
        <v>122129</v>
      </c>
    </row>
    <row r="54" spans="1:8" x14ac:dyDescent="0.35">
      <c r="A54" s="26">
        <v>43936</v>
      </c>
      <c r="B54" s="27">
        <v>127584</v>
      </c>
      <c r="C54" s="27"/>
      <c r="D54" s="27">
        <f t="shared" si="1"/>
        <v>2486</v>
      </c>
      <c r="E54" s="27">
        <v>3254</v>
      </c>
      <c r="F54" s="27">
        <f t="shared" si="2"/>
        <v>285</v>
      </c>
      <c r="G54" s="30">
        <f t="shared" si="3"/>
        <v>2.5504765487835465E-2</v>
      </c>
      <c r="H54" s="27">
        <f t="shared" si="0"/>
        <v>124330</v>
      </c>
    </row>
    <row r="55" spans="1:8" x14ac:dyDescent="0.35">
      <c r="A55" s="26">
        <v>43937</v>
      </c>
      <c r="B55" s="27">
        <v>130450</v>
      </c>
      <c r="C55" s="27"/>
      <c r="D55" s="27">
        <f t="shared" si="1"/>
        <v>2866</v>
      </c>
      <c r="E55" s="27">
        <v>3569</v>
      </c>
      <c r="F55" s="27">
        <f t="shared" si="2"/>
        <v>315</v>
      </c>
      <c r="G55" s="30">
        <f t="shared" si="3"/>
        <v>2.7359141433499424E-2</v>
      </c>
      <c r="H55" s="27">
        <f t="shared" si="0"/>
        <v>126881</v>
      </c>
    </row>
    <row r="56" spans="1:8" x14ac:dyDescent="0.35">
      <c r="A56" s="26">
        <v>43938</v>
      </c>
      <c r="B56" s="27">
        <v>133830</v>
      </c>
      <c r="C56" s="27"/>
      <c r="D56" s="27">
        <f t="shared" si="1"/>
        <v>3380</v>
      </c>
      <c r="E56" s="27">
        <v>3868</v>
      </c>
      <c r="F56" s="27">
        <f t="shared" si="2"/>
        <v>299</v>
      </c>
      <c r="G56" s="30">
        <f t="shared" si="3"/>
        <v>2.8902338788014646E-2</v>
      </c>
      <c r="H56" s="27">
        <f t="shared" si="0"/>
        <v>129962</v>
      </c>
    </row>
    <row r="57" spans="1:8" x14ac:dyDescent="0.35">
      <c r="A57" s="26">
        <v>43939</v>
      </c>
      <c r="B57" s="27">
        <v>137439</v>
      </c>
      <c r="C57" s="27"/>
      <c r="D57" s="27">
        <f t="shared" si="1"/>
        <v>3609</v>
      </c>
      <c r="E57" s="27">
        <v>4110</v>
      </c>
      <c r="F57" s="27">
        <f t="shared" si="2"/>
        <v>242</v>
      </c>
      <c r="G57" s="30">
        <f t="shared" si="3"/>
        <v>2.9904175670661167E-2</v>
      </c>
      <c r="H57" s="27">
        <f t="shared" si="0"/>
        <v>133329</v>
      </c>
    </row>
    <row r="58" spans="1:8" x14ac:dyDescent="0.35">
      <c r="A58" s="26">
        <v>43940</v>
      </c>
      <c r="B58" s="27">
        <v>139897</v>
      </c>
      <c r="C58" s="27"/>
      <c r="D58" s="27">
        <f t="shared" si="1"/>
        <v>2458</v>
      </c>
      <c r="E58" s="27">
        <v>4294</v>
      </c>
      <c r="F58" s="27">
        <f t="shared" si="2"/>
        <v>184</v>
      </c>
      <c r="G58" s="30">
        <f t="shared" si="3"/>
        <v>3.069401059350808E-2</v>
      </c>
      <c r="H58" s="27">
        <f t="shared" si="0"/>
        <v>135603</v>
      </c>
    </row>
    <row r="59" spans="1:8" x14ac:dyDescent="0.35">
      <c r="A59" s="26">
        <v>43941</v>
      </c>
      <c r="B59" s="27">
        <v>141672</v>
      </c>
      <c r="C59" s="27"/>
      <c r="D59" s="27">
        <f t="shared" si="1"/>
        <v>1775</v>
      </c>
      <c r="E59" s="27">
        <v>4404</v>
      </c>
      <c r="F59" s="27">
        <f t="shared" si="2"/>
        <v>110</v>
      </c>
      <c r="G59" s="30">
        <f t="shared" si="3"/>
        <v>3.1085888531255292E-2</v>
      </c>
      <c r="H59" s="27">
        <f t="shared" si="0"/>
        <v>137268</v>
      </c>
    </row>
    <row r="60" spans="1:8" x14ac:dyDescent="0.35">
      <c r="A60" s="26">
        <v>43942</v>
      </c>
      <c r="B60" s="27">
        <v>143457</v>
      </c>
      <c r="C60" s="27"/>
      <c r="D60" s="27">
        <f t="shared" si="1"/>
        <v>1785</v>
      </c>
      <c r="E60" s="27">
        <v>4598</v>
      </c>
      <c r="F60" s="27">
        <f t="shared" si="2"/>
        <v>194</v>
      </c>
      <c r="G60" s="30">
        <f t="shared" si="3"/>
        <v>3.2051416103780227E-2</v>
      </c>
      <c r="H60" s="27">
        <f t="shared" si="0"/>
        <v>138859</v>
      </c>
    </row>
    <row r="61" spans="1:8" x14ac:dyDescent="0.35">
      <c r="A61" s="26">
        <v>43943</v>
      </c>
      <c r="B61" s="27">
        <v>145694</v>
      </c>
      <c r="C61" s="27"/>
      <c r="D61" s="27">
        <f t="shared" si="1"/>
        <v>2237</v>
      </c>
      <c r="E61" s="27">
        <v>4879</v>
      </c>
      <c r="F61" s="27">
        <f t="shared" si="2"/>
        <v>281</v>
      </c>
      <c r="G61" s="31">
        <f t="shared" si="3"/>
        <v>3.3487995387593172E-2</v>
      </c>
      <c r="H61" s="27">
        <f t="shared" si="0"/>
        <v>140815</v>
      </c>
    </row>
    <row r="62" spans="1:8" x14ac:dyDescent="0.35">
      <c r="A62" s="26">
        <v>43944</v>
      </c>
      <c r="B62" s="27">
        <v>148046</v>
      </c>
      <c r="C62" s="27"/>
      <c r="D62" s="27">
        <f t="shared" si="1"/>
        <v>2352</v>
      </c>
      <c r="E62" s="27">
        <v>5094</v>
      </c>
      <c r="F62" s="27">
        <f t="shared" si="2"/>
        <v>215</v>
      </c>
      <c r="G62" s="30">
        <f t="shared" si="3"/>
        <v>3.4408224470772596E-2</v>
      </c>
      <c r="H62" s="27">
        <f t="shared" si="0"/>
        <v>142952</v>
      </c>
    </row>
    <row r="63" spans="1:8" x14ac:dyDescent="0.35">
      <c r="A63" s="26">
        <v>43945</v>
      </c>
      <c r="B63" s="27">
        <v>150383</v>
      </c>
      <c r="C63" s="27"/>
      <c r="D63" s="27">
        <f t="shared" si="1"/>
        <v>2337</v>
      </c>
      <c r="E63" s="27">
        <v>5321</v>
      </c>
      <c r="F63" s="27">
        <f t="shared" si="2"/>
        <v>227</v>
      </c>
      <c r="G63" s="30">
        <f t="shared" si="3"/>
        <v>3.5382988768677313E-2</v>
      </c>
      <c r="H63" s="27">
        <f t="shared" si="0"/>
        <v>145062</v>
      </c>
    </row>
    <row r="64" spans="1:8" x14ac:dyDescent="0.35">
      <c r="A64" s="26">
        <v>43946</v>
      </c>
      <c r="B64" s="27">
        <v>152438</v>
      </c>
      <c r="C64" s="27"/>
      <c r="D64" s="27">
        <f t="shared" si="1"/>
        <v>2055</v>
      </c>
      <c r="E64" s="27">
        <v>5500</v>
      </c>
      <c r="F64" s="27">
        <f t="shared" si="2"/>
        <v>179</v>
      </c>
      <c r="G64" s="30">
        <f t="shared" si="3"/>
        <v>3.6080242459229327E-2</v>
      </c>
      <c r="H64" s="27">
        <f t="shared" si="0"/>
        <v>146938</v>
      </c>
    </row>
    <row r="65" spans="1:8" x14ac:dyDescent="0.35">
      <c r="A65" s="26">
        <v>43947</v>
      </c>
      <c r="B65" s="27">
        <v>154175</v>
      </c>
      <c r="C65" s="27"/>
      <c r="D65" s="27">
        <f t="shared" si="1"/>
        <v>1737</v>
      </c>
      <c r="E65" s="27">
        <v>5640</v>
      </c>
      <c r="F65" s="27">
        <f t="shared" si="2"/>
        <v>140</v>
      </c>
      <c r="G65" s="30">
        <f t="shared" si="3"/>
        <v>3.6581806388843847E-2</v>
      </c>
      <c r="H65" s="27">
        <f t="shared" si="0"/>
        <v>148535</v>
      </c>
    </row>
    <row r="66" spans="1:8" x14ac:dyDescent="0.35">
      <c r="A66" s="26">
        <v>43948</v>
      </c>
      <c r="B66" s="27">
        <v>155193</v>
      </c>
      <c r="C66" s="27"/>
      <c r="D66" s="27">
        <f t="shared" si="1"/>
        <v>1018</v>
      </c>
      <c r="E66" s="27">
        <v>5750</v>
      </c>
      <c r="F66" s="27">
        <f t="shared" si="2"/>
        <v>110</v>
      </c>
      <c r="G66" s="30">
        <f t="shared" si="3"/>
        <v>3.7050640170626252E-2</v>
      </c>
      <c r="H66" s="27">
        <f t="shared" si="0"/>
        <v>149443</v>
      </c>
    </row>
    <row r="67" spans="1:8" x14ac:dyDescent="0.35">
      <c r="A67" s="26">
        <v>43949</v>
      </c>
      <c r="B67" s="27">
        <v>156337</v>
      </c>
      <c r="C67" s="27"/>
      <c r="D67" s="27">
        <f t="shared" si="1"/>
        <v>1144</v>
      </c>
      <c r="E67" s="27">
        <v>5913</v>
      </c>
      <c r="F67" s="27">
        <f t="shared" si="2"/>
        <v>163</v>
      </c>
      <c r="G67" s="30">
        <f t="shared" si="3"/>
        <v>3.7822140632096046E-2</v>
      </c>
      <c r="H67" s="27">
        <f t="shared" si="0"/>
        <v>150424</v>
      </c>
    </row>
    <row r="68" spans="1:8" x14ac:dyDescent="0.35">
      <c r="A68" s="26">
        <v>43950</v>
      </c>
      <c r="B68" s="27">
        <v>157641</v>
      </c>
      <c r="C68" s="27"/>
      <c r="D68" s="27">
        <f t="shared" si="1"/>
        <v>1304</v>
      </c>
      <c r="E68" s="27">
        <v>6115</v>
      </c>
      <c r="F68" s="27">
        <f t="shared" si="2"/>
        <v>202</v>
      </c>
      <c r="G68" s="30">
        <f t="shared" si="3"/>
        <v>3.8790669939926796E-2</v>
      </c>
      <c r="H68" s="27">
        <f t="shared" ref="H68:H132" si="4">B68-E68</f>
        <v>151526</v>
      </c>
    </row>
    <row r="69" spans="1:8" x14ac:dyDescent="0.35">
      <c r="A69" s="26">
        <v>43951</v>
      </c>
      <c r="B69" s="27">
        <v>159119</v>
      </c>
      <c r="C69" s="27"/>
      <c r="D69" s="27">
        <f t="shared" si="1"/>
        <v>1478</v>
      </c>
      <c r="E69" s="27">
        <v>6288</v>
      </c>
      <c r="F69" s="27">
        <f t="shared" si="2"/>
        <v>173</v>
      </c>
      <c r="G69" s="31">
        <f t="shared" si="3"/>
        <v>3.9517593750589185E-2</v>
      </c>
      <c r="H69" s="27">
        <f t="shared" si="4"/>
        <v>152831</v>
      </c>
    </row>
    <row r="70" spans="1:8" x14ac:dyDescent="0.35">
      <c r="A70" s="26">
        <v>43952</v>
      </c>
      <c r="B70" s="27">
        <v>160758</v>
      </c>
      <c r="C70" s="27"/>
      <c r="D70" s="27">
        <f t="shared" si="1"/>
        <v>1639</v>
      </c>
      <c r="E70" s="27">
        <v>6481</v>
      </c>
      <c r="F70" s="27">
        <f t="shared" si="2"/>
        <v>193</v>
      </c>
      <c r="G70" s="30">
        <f t="shared" si="3"/>
        <v>4.0315256472461709E-2</v>
      </c>
      <c r="H70" s="27">
        <f t="shared" si="4"/>
        <v>154277</v>
      </c>
    </row>
    <row r="71" spans="1:8" x14ac:dyDescent="0.35">
      <c r="A71" s="26">
        <v>43953</v>
      </c>
      <c r="B71" s="27">
        <v>161703</v>
      </c>
      <c r="C71" s="27"/>
      <c r="D71" s="27">
        <f t="shared" ref="D71:D134" si="5">B71-B70</f>
        <v>945</v>
      </c>
      <c r="E71" s="27">
        <v>6575</v>
      </c>
      <c r="F71" s="27">
        <f t="shared" si="2"/>
        <v>94</v>
      </c>
      <c r="G71" s="30">
        <f t="shared" si="3"/>
        <v>4.0660964855321176E-2</v>
      </c>
      <c r="H71" s="27">
        <f t="shared" si="4"/>
        <v>155128</v>
      </c>
    </row>
    <row r="72" spans="1:8" x14ac:dyDescent="0.35">
      <c r="A72" s="26">
        <v>43954</v>
      </c>
      <c r="B72" s="27">
        <v>162496</v>
      </c>
      <c r="C72" s="27"/>
      <c r="D72" s="27">
        <f t="shared" si="5"/>
        <v>793</v>
      </c>
      <c r="E72" s="27">
        <v>6649</v>
      </c>
      <c r="F72" s="27">
        <f t="shared" si="2"/>
        <v>74</v>
      </c>
      <c r="G72" s="30">
        <f t="shared" si="3"/>
        <v>4.0917930287514767E-2</v>
      </c>
      <c r="H72" s="27">
        <f t="shared" si="4"/>
        <v>155847</v>
      </c>
    </row>
    <row r="73" spans="1:8" x14ac:dyDescent="0.35">
      <c r="A73" s="26">
        <v>43955</v>
      </c>
      <c r="B73" s="27">
        <v>163175</v>
      </c>
      <c r="C73" s="27"/>
      <c r="D73" s="27">
        <f t="shared" si="5"/>
        <v>679</v>
      </c>
      <c r="E73" s="27">
        <v>6692</v>
      </c>
      <c r="F73" s="27">
        <f t="shared" si="2"/>
        <v>43</v>
      </c>
      <c r="G73" s="30">
        <f t="shared" si="3"/>
        <v>4.1011184311322203E-2</v>
      </c>
      <c r="H73" s="27">
        <f t="shared" si="4"/>
        <v>156483</v>
      </c>
    </row>
    <row r="74" spans="1:8" x14ac:dyDescent="0.35">
      <c r="A74" s="26">
        <v>43956</v>
      </c>
      <c r="B74" s="27">
        <v>163860</v>
      </c>
      <c r="C74" s="27"/>
      <c r="D74" s="27">
        <f t="shared" si="5"/>
        <v>685</v>
      </c>
      <c r="E74" s="27">
        <v>6831</v>
      </c>
      <c r="F74" s="27">
        <f t="shared" si="2"/>
        <v>139</v>
      </c>
      <c r="G74" s="30">
        <f t="shared" si="3"/>
        <v>4.168802636396924E-2</v>
      </c>
      <c r="H74" s="27">
        <f t="shared" si="4"/>
        <v>157029</v>
      </c>
    </row>
    <row r="75" spans="1:8" x14ac:dyDescent="0.35">
      <c r="A75" s="26">
        <v>43957</v>
      </c>
      <c r="B75" s="27">
        <v>164807</v>
      </c>
      <c r="C75" s="27"/>
      <c r="D75" s="27">
        <f t="shared" si="5"/>
        <v>947</v>
      </c>
      <c r="E75" s="27">
        <v>6996</v>
      </c>
      <c r="F75" s="27">
        <f t="shared" si="2"/>
        <v>165</v>
      </c>
      <c r="G75" s="30">
        <f t="shared" si="3"/>
        <v>4.2449653230748695E-2</v>
      </c>
      <c r="H75" s="27">
        <f t="shared" si="4"/>
        <v>157811</v>
      </c>
    </row>
    <row r="76" spans="1:8" x14ac:dyDescent="0.35">
      <c r="A76" s="26">
        <v>43958</v>
      </c>
      <c r="B76" s="27">
        <v>166091</v>
      </c>
      <c r="C76" s="27"/>
      <c r="D76" s="27">
        <f t="shared" si="5"/>
        <v>1284</v>
      </c>
      <c r="E76" s="27">
        <v>7119</v>
      </c>
      <c r="F76" s="27">
        <f t="shared" si="2"/>
        <v>123</v>
      </c>
      <c r="G76" s="31">
        <f t="shared" si="3"/>
        <v>4.2862045505174876E-2</v>
      </c>
      <c r="H76" s="27">
        <f t="shared" si="4"/>
        <v>158972</v>
      </c>
    </row>
    <row r="77" spans="1:8" x14ac:dyDescent="0.35">
      <c r="A77" s="26">
        <v>43959</v>
      </c>
      <c r="B77" s="27">
        <v>167300</v>
      </c>
      <c r="C77" s="27"/>
      <c r="D77" s="27">
        <f t="shared" si="5"/>
        <v>1209</v>
      </c>
      <c r="E77" s="27">
        <v>7266</v>
      </c>
      <c r="F77" s="27">
        <f t="shared" si="2"/>
        <v>147</v>
      </c>
      <c r="G77" s="30">
        <f t="shared" si="3"/>
        <v>4.3430962343096235E-2</v>
      </c>
      <c r="H77" s="27">
        <f t="shared" si="4"/>
        <v>160034</v>
      </c>
    </row>
    <row r="78" spans="1:8" x14ac:dyDescent="0.35">
      <c r="A78" s="26">
        <v>43960</v>
      </c>
      <c r="B78" s="27">
        <v>168551</v>
      </c>
      <c r="C78" s="27"/>
      <c r="D78" s="27">
        <f t="shared" si="5"/>
        <v>1251</v>
      </c>
      <c r="E78" s="27">
        <v>7369</v>
      </c>
      <c r="F78" s="27">
        <f t="shared" si="2"/>
        <v>103</v>
      </c>
      <c r="G78" s="30">
        <f t="shared" si="3"/>
        <v>4.3719705015099287E-2</v>
      </c>
      <c r="H78" s="27">
        <f t="shared" si="4"/>
        <v>161182</v>
      </c>
    </row>
    <row r="79" spans="1:8" x14ac:dyDescent="0.35">
      <c r="A79" s="26">
        <v>43961</v>
      </c>
      <c r="B79" s="27">
        <v>169218</v>
      </c>
      <c r="C79" s="27"/>
      <c r="D79" s="27">
        <f t="shared" si="5"/>
        <v>667</v>
      </c>
      <c r="E79" s="27">
        <v>7395</v>
      </c>
      <c r="F79" s="27">
        <f t="shared" si="2"/>
        <v>26</v>
      </c>
      <c r="G79" s="30">
        <f t="shared" si="3"/>
        <v>4.3701024713682944E-2</v>
      </c>
      <c r="H79" s="27">
        <f t="shared" si="4"/>
        <v>161823</v>
      </c>
    </row>
    <row r="80" spans="1:8" x14ac:dyDescent="0.35">
      <c r="A80" s="26">
        <v>43962</v>
      </c>
      <c r="B80" s="27">
        <v>169575</v>
      </c>
      <c r="C80" s="27"/>
      <c r="D80" s="27">
        <f t="shared" si="5"/>
        <v>357</v>
      </c>
      <c r="E80" s="27">
        <v>7417</v>
      </c>
      <c r="F80" s="27">
        <f t="shared" si="2"/>
        <v>22</v>
      </c>
      <c r="G80" s="30">
        <f t="shared" si="3"/>
        <v>4.3738758661359282E-2</v>
      </c>
      <c r="H80" s="27">
        <f t="shared" si="4"/>
        <v>162158</v>
      </c>
    </row>
    <row r="81" spans="1:8" x14ac:dyDescent="0.35">
      <c r="A81" s="26">
        <v>43963</v>
      </c>
      <c r="B81" s="27">
        <v>170508</v>
      </c>
      <c r="C81" s="27"/>
      <c r="D81" s="27">
        <f t="shared" si="5"/>
        <v>933</v>
      </c>
      <c r="E81" s="27">
        <v>7533</v>
      </c>
      <c r="F81" s="27">
        <f t="shared" ref="F81:F144" si="6">E81-E80</f>
        <v>116</v>
      </c>
      <c r="G81" s="30">
        <f t="shared" ref="G81:G155" si="7">E81/B81</f>
        <v>4.417974523189528E-2</v>
      </c>
      <c r="H81" s="27">
        <f t="shared" si="4"/>
        <v>162975</v>
      </c>
    </row>
    <row r="82" spans="1:8" x14ac:dyDescent="0.35">
      <c r="A82" s="26">
        <v>43964</v>
      </c>
      <c r="B82" s="27">
        <v>171306</v>
      </c>
      <c r="C82" s="27"/>
      <c r="D82" s="27">
        <f t="shared" si="5"/>
        <v>798</v>
      </c>
      <c r="E82" s="27">
        <v>7634</v>
      </c>
      <c r="F82" s="27">
        <f t="shared" si="6"/>
        <v>101</v>
      </c>
      <c r="G82" s="30">
        <f t="shared" si="7"/>
        <v>4.4563529590323746E-2</v>
      </c>
      <c r="H82" s="27">
        <f t="shared" si="4"/>
        <v>163672</v>
      </c>
    </row>
    <row r="83" spans="1:8" x14ac:dyDescent="0.35">
      <c r="A83" s="26">
        <v>43965</v>
      </c>
      <c r="B83" s="27">
        <v>172239</v>
      </c>
      <c r="C83" s="27"/>
      <c r="D83" s="27">
        <f t="shared" si="5"/>
        <v>933</v>
      </c>
      <c r="E83" s="27">
        <v>7723</v>
      </c>
      <c r="F83" s="27">
        <f t="shared" si="6"/>
        <v>89</v>
      </c>
      <c r="G83" s="30">
        <f t="shared" si="7"/>
        <v>4.4838857633869217E-2</v>
      </c>
      <c r="H83" s="27">
        <f t="shared" si="4"/>
        <v>164516</v>
      </c>
    </row>
    <row r="84" spans="1:8" x14ac:dyDescent="0.35">
      <c r="A84" s="26">
        <v>43966</v>
      </c>
      <c r="B84" s="27">
        <v>173152</v>
      </c>
      <c r="C84" s="27"/>
      <c r="D84" s="27">
        <f t="shared" si="5"/>
        <v>913</v>
      </c>
      <c r="E84" s="27">
        <v>7824</v>
      </c>
      <c r="F84" s="27">
        <f t="shared" si="6"/>
        <v>101</v>
      </c>
      <c r="G84" s="30">
        <f t="shared" si="7"/>
        <v>4.5185732766586585E-2</v>
      </c>
      <c r="H84" s="27">
        <f t="shared" si="4"/>
        <v>165328</v>
      </c>
    </row>
    <row r="85" spans="1:8" x14ac:dyDescent="0.35">
      <c r="A85" s="26">
        <v>43967</v>
      </c>
      <c r="B85" s="27">
        <v>173772</v>
      </c>
      <c r="C85" s="27"/>
      <c r="D85" s="27">
        <f t="shared" si="5"/>
        <v>620</v>
      </c>
      <c r="E85" s="27">
        <v>7881</v>
      </c>
      <c r="F85" s="27">
        <f t="shared" si="6"/>
        <v>57</v>
      </c>
      <c r="G85" s="30">
        <f t="shared" si="7"/>
        <v>4.5352530902561979E-2</v>
      </c>
      <c r="H85" s="27">
        <f t="shared" si="4"/>
        <v>165891</v>
      </c>
    </row>
    <row r="86" spans="1:8" x14ac:dyDescent="0.35">
      <c r="A86" s="26">
        <v>43968</v>
      </c>
      <c r="B86" s="27">
        <v>174355</v>
      </c>
      <c r="C86" s="27"/>
      <c r="D86" s="27">
        <f t="shared" si="5"/>
        <v>583</v>
      </c>
      <c r="E86" s="27">
        <v>7914</v>
      </c>
      <c r="F86" s="27">
        <f t="shared" si="6"/>
        <v>33</v>
      </c>
      <c r="G86" s="30">
        <f t="shared" si="7"/>
        <v>4.539015227552981E-2</v>
      </c>
      <c r="H86" s="27">
        <f t="shared" si="4"/>
        <v>166441</v>
      </c>
    </row>
    <row r="87" spans="1:8" x14ac:dyDescent="0.35">
      <c r="A87" s="26">
        <v>43969</v>
      </c>
      <c r="B87" s="27">
        <v>174697</v>
      </c>
      <c r="C87" s="27"/>
      <c r="D87" s="27">
        <f t="shared" si="5"/>
        <v>342</v>
      </c>
      <c r="E87" s="27">
        <v>7935</v>
      </c>
      <c r="F87" s="27">
        <f t="shared" si="6"/>
        <v>21</v>
      </c>
      <c r="G87" s="30">
        <f t="shared" si="7"/>
        <v>4.5421501227840201E-2</v>
      </c>
      <c r="H87" s="27">
        <f t="shared" si="4"/>
        <v>166762</v>
      </c>
    </row>
    <row r="88" spans="1:8" x14ac:dyDescent="0.35">
      <c r="A88" s="26">
        <v>43970</v>
      </c>
      <c r="B88" s="27">
        <v>175210</v>
      </c>
      <c r="C88" s="27"/>
      <c r="D88" s="27">
        <f t="shared" si="5"/>
        <v>513</v>
      </c>
      <c r="E88" s="27">
        <v>8007</v>
      </c>
      <c r="F88" s="27">
        <f t="shared" si="6"/>
        <v>72</v>
      </c>
      <c r="G88" s="30">
        <f t="shared" si="7"/>
        <v>4.569944637863136E-2</v>
      </c>
      <c r="H88" s="27">
        <f t="shared" si="4"/>
        <v>167203</v>
      </c>
    </row>
    <row r="89" spans="1:8" x14ac:dyDescent="0.35">
      <c r="A89" s="26">
        <v>43971</v>
      </c>
      <c r="B89" s="27">
        <v>176007</v>
      </c>
      <c r="C89" s="27"/>
      <c r="D89" s="27">
        <f t="shared" si="5"/>
        <v>797</v>
      </c>
      <c r="E89" s="27">
        <v>8090</v>
      </c>
      <c r="F89" s="27">
        <f t="shared" si="6"/>
        <v>83</v>
      </c>
      <c r="G89" s="30">
        <f t="shared" si="7"/>
        <v>4.596408097405217E-2</v>
      </c>
      <c r="H89" s="27">
        <f t="shared" si="4"/>
        <v>167917</v>
      </c>
    </row>
    <row r="90" spans="1:8" x14ac:dyDescent="0.35">
      <c r="A90" s="26">
        <v>43972</v>
      </c>
      <c r="B90" s="27">
        <v>176752</v>
      </c>
      <c r="C90" s="27"/>
      <c r="D90" s="27">
        <f t="shared" si="5"/>
        <v>745</v>
      </c>
      <c r="E90" s="27">
        <v>8147</v>
      </c>
      <c r="F90" s="27">
        <f t="shared" si="6"/>
        <v>57</v>
      </c>
      <c r="G90" s="30">
        <f t="shared" si="7"/>
        <v>4.6092830632750971E-2</v>
      </c>
      <c r="H90" s="27">
        <f t="shared" si="4"/>
        <v>168605</v>
      </c>
    </row>
    <row r="91" spans="1:8" x14ac:dyDescent="0.35">
      <c r="A91" s="26">
        <v>43973</v>
      </c>
      <c r="B91" s="27">
        <v>177212</v>
      </c>
      <c r="C91" s="27"/>
      <c r="D91" s="27">
        <f t="shared" si="5"/>
        <v>460</v>
      </c>
      <c r="E91" s="27">
        <v>8174</v>
      </c>
      <c r="F91" s="27">
        <f t="shared" si="6"/>
        <v>27</v>
      </c>
      <c r="G91" s="30">
        <f t="shared" si="7"/>
        <v>4.6125544545516102E-2</v>
      </c>
      <c r="H91" s="27">
        <f t="shared" si="4"/>
        <v>169038</v>
      </c>
    </row>
    <row r="92" spans="1:8" x14ac:dyDescent="0.35">
      <c r="A92" s="26">
        <v>43974</v>
      </c>
      <c r="B92" s="27">
        <v>177850</v>
      </c>
      <c r="C92" s="27"/>
      <c r="D92" s="27">
        <f t="shared" si="5"/>
        <v>638</v>
      </c>
      <c r="E92" s="27">
        <v>8216</v>
      </c>
      <c r="F92" s="27">
        <f t="shared" si="6"/>
        <v>42</v>
      </c>
      <c r="G92" s="30">
        <f t="shared" si="7"/>
        <v>4.6196232780432951E-2</v>
      </c>
      <c r="H92" s="27">
        <f t="shared" si="4"/>
        <v>169634</v>
      </c>
    </row>
    <row r="93" spans="1:8" x14ac:dyDescent="0.35">
      <c r="A93" s="26">
        <v>43975</v>
      </c>
      <c r="B93" s="27">
        <v>178281</v>
      </c>
      <c r="C93" s="27"/>
      <c r="D93" s="27">
        <f t="shared" si="5"/>
        <v>431</v>
      </c>
      <c r="E93" s="27">
        <v>8247</v>
      </c>
      <c r="F93" s="27">
        <f t="shared" si="6"/>
        <v>31</v>
      </c>
      <c r="G93" s="30">
        <f t="shared" si="7"/>
        <v>4.6258434718225723E-2</v>
      </c>
      <c r="H93" s="27">
        <f t="shared" si="4"/>
        <v>170034</v>
      </c>
    </row>
    <row r="94" spans="1:8" x14ac:dyDescent="0.35">
      <c r="A94" s="26">
        <v>43976</v>
      </c>
      <c r="B94" s="27">
        <v>178570</v>
      </c>
      <c r="C94" s="27"/>
      <c r="D94" s="27">
        <f t="shared" si="5"/>
        <v>289</v>
      </c>
      <c r="E94" s="27">
        <v>8257</v>
      </c>
      <c r="F94" s="27">
        <f t="shared" si="6"/>
        <v>10</v>
      </c>
      <c r="G94" s="30">
        <f t="shared" si="7"/>
        <v>4.623956991655933E-2</v>
      </c>
      <c r="H94" s="27">
        <f t="shared" si="4"/>
        <v>170313</v>
      </c>
    </row>
    <row r="95" spans="1:8" x14ac:dyDescent="0.35">
      <c r="A95" s="26">
        <v>43977</v>
      </c>
      <c r="B95" s="27">
        <v>179002</v>
      </c>
      <c r="C95" s="27"/>
      <c r="D95" s="27">
        <f t="shared" si="5"/>
        <v>432</v>
      </c>
      <c r="E95" s="27">
        <v>8302</v>
      </c>
      <c r="F95" s="27">
        <f t="shared" si="6"/>
        <v>45</v>
      </c>
      <c r="G95" s="30">
        <f t="shared" si="7"/>
        <v>4.6379370062904324E-2</v>
      </c>
      <c r="H95" s="27">
        <f t="shared" si="4"/>
        <v>170700</v>
      </c>
    </row>
    <row r="96" spans="1:8" x14ac:dyDescent="0.35">
      <c r="A96" s="26">
        <v>43978</v>
      </c>
      <c r="B96" s="27">
        <v>179364</v>
      </c>
      <c r="C96" s="27"/>
      <c r="D96" s="27">
        <f t="shared" si="5"/>
        <v>362</v>
      </c>
      <c r="E96" s="27">
        <v>8349</v>
      </c>
      <c r="F96" s="27">
        <f t="shared" si="6"/>
        <v>47</v>
      </c>
      <c r="G96" s="31">
        <f t="shared" si="7"/>
        <v>4.6547802234562119E-2</v>
      </c>
      <c r="H96" s="27">
        <f t="shared" si="4"/>
        <v>171015</v>
      </c>
    </row>
    <row r="97" spans="1:8" x14ac:dyDescent="0.35">
      <c r="A97" s="26">
        <v>43979</v>
      </c>
      <c r="B97" s="27">
        <v>179717</v>
      </c>
      <c r="C97" s="27"/>
      <c r="D97" s="27">
        <f t="shared" si="5"/>
        <v>353</v>
      </c>
      <c r="E97" s="27">
        <v>8411</v>
      </c>
      <c r="F97" s="27">
        <f t="shared" si="6"/>
        <v>62</v>
      </c>
      <c r="G97" s="30">
        <f t="shared" si="7"/>
        <v>4.6801359915867723E-2</v>
      </c>
      <c r="H97" s="27">
        <f t="shared" si="4"/>
        <v>171306</v>
      </c>
    </row>
    <row r="98" spans="1:8" x14ac:dyDescent="0.35">
      <c r="A98" s="26">
        <v>43980</v>
      </c>
      <c r="B98" s="27">
        <v>180458</v>
      </c>
      <c r="C98" s="27"/>
      <c r="D98" s="27">
        <f t="shared" si="5"/>
        <v>741</v>
      </c>
      <c r="E98" s="27">
        <v>8450</v>
      </c>
      <c r="F98" s="27">
        <f t="shared" si="6"/>
        <v>39</v>
      </c>
      <c r="G98" s="30">
        <f t="shared" si="7"/>
        <v>4.6825300069822343E-2</v>
      </c>
      <c r="H98" s="27">
        <f t="shared" si="4"/>
        <v>172008</v>
      </c>
    </row>
    <row r="99" spans="1:8" x14ac:dyDescent="0.35">
      <c r="A99" s="26">
        <v>43981</v>
      </c>
      <c r="B99" s="27">
        <v>181196</v>
      </c>
      <c r="C99" s="27"/>
      <c r="D99" s="27">
        <f t="shared" si="5"/>
        <v>738</v>
      </c>
      <c r="E99" s="27">
        <v>8489</v>
      </c>
      <c r="F99" s="27">
        <f t="shared" si="6"/>
        <v>39</v>
      </c>
      <c r="G99" s="30">
        <f t="shared" si="7"/>
        <v>4.6849820084328572E-2</v>
      </c>
      <c r="H99" s="27">
        <f t="shared" si="4"/>
        <v>172707</v>
      </c>
    </row>
    <row r="100" spans="1:8" x14ac:dyDescent="0.35">
      <c r="A100" s="26">
        <v>43982</v>
      </c>
      <c r="B100" s="27">
        <v>181482</v>
      </c>
      <c r="C100" s="27"/>
      <c r="D100" s="27">
        <f t="shared" si="5"/>
        <v>286</v>
      </c>
      <c r="E100" s="27">
        <v>8500</v>
      </c>
      <c r="F100" s="27">
        <f t="shared" si="6"/>
        <v>11</v>
      </c>
      <c r="G100" s="30">
        <f t="shared" si="7"/>
        <v>4.6836600875017911E-2</v>
      </c>
      <c r="H100" s="27">
        <f t="shared" si="4"/>
        <v>172982</v>
      </c>
    </row>
    <row r="101" spans="1:8" x14ac:dyDescent="0.35">
      <c r="A101" s="26">
        <v>43983</v>
      </c>
      <c r="B101" s="27">
        <v>181815</v>
      </c>
      <c r="C101" s="27"/>
      <c r="D101" s="27">
        <f t="shared" si="5"/>
        <v>333</v>
      </c>
      <c r="E101" s="27">
        <v>8511</v>
      </c>
      <c r="F101" s="27">
        <f t="shared" si="6"/>
        <v>11</v>
      </c>
      <c r="G101" s="30">
        <f t="shared" si="7"/>
        <v>4.6811319198085968E-2</v>
      </c>
      <c r="H101" s="27">
        <f t="shared" si="4"/>
        <v>173304</v>
      </c>
    </row>
    <row r="102" spans="1:8" x14ac:dyDescent="0.35">
      <c r="A102" s="26">
        <v>43984</v>
      </c>
      <c r="B102" s="27">
        <v>182028</v>
      </c>
      <c r="C102" s="27"/>
      <c r="D102" s="27">
        <f t="shared" si="5"/>
        <v>213</v>
      </c>
      <c r="E102" s="27">
        <v>8522</v>
      </c>
      <c r="F102" s="27">
        <f t="shared" si="6"/>
        <v>11</v>
      </c>
      <c r="G102" s="30">
        <f t="shared" si="7"/>
        <v>4.6816973212912297E-2</v>
      </c>
      <c r="H102" s="27">
        <f t="shared" si="4"/>
        <v>173506</v>
      </c>
    </row>
    <row r="103" spans="1:8" x14ac:dyDescent="0.35">
      <c r="A103" s="26">
        <v>43985</v>
      </c>
      <c r="B103" s="27">
        <v>182370</v>
      </c>
      <c r="C103" s="27"/>
      <c r="D103" s="27">
        <f t="shared" si="5"/>
        <v>342</v>
      </c>
      <c r="E103" s="27">
        <v>8551</v>
      </c>
      <c r="F103" s="27">
        <f t="shared" si="6"/>
        <v>29</v>
      </c>
      <c r="G103" s="30">
        <f t="shared" si="7"/>
        <v>4.6888194330207821E-2</v>
      </c>
      <c r="H103" s="27">
        <f t="shared" si="4"/>
        <v>173819</v>
      </c>
    </row>
    <row r="104" spans="1:8" x14ac:dyDescent="0.35">
      <c r="A104" s="26">
        <v>43986</v>
      </c>
      <c r="B104" s="27">
        <v>182764</v>
      </c>
      <c r="C104" s="27"/>
      <c r="D104" s="27">
        <f t="shared" si="5"/>
        <v>394</v>
      </c>
      <c r="E104" s="27">
        <v>8581</v>
      </c>
      <c r="F104" s="27">
        <f t="shared" si="6"/>
        <v>30</v>
      </c>
      <c r="G104" s="30">
        <f t="shared" si="7"/>
        <v>4.6951259547832178E-2</v>
      </c>
      <c r="H104" s="27">
        <f t="shared" si="4"/>
        <v>174183</v>
      </c>
    </row>
    <row r="105" spans="1:8" x14ac:dyDescent="0.35">
      <c r="A105" s="26">
        <v>43987</v>
      </c>
      <c r="B105" s="27">
        <v>183271</v>
      </c>
      <c r="C105" s="27"/>
      <c r="D105" s="27">
        <f t="shared" si="5"/>
        <v>507</v>
      </c>
      <c r="E105" s="27">
        <v>8613</v>
      </c>
      <c r="F105" s="27">
        <f t="shared" si="6"/>
        <v>32</v>
      </c>
      <c r="G105" s="30">
        <f t="shared" si="7"/>
        <v>4.6995978632735129E-2</v>
      </c>
      <c r="H105" s="27">
        <f t="shared" si="4"/>
        <v>174658</v>
      </c>
    </row>
    <row r="106" spans="1:8" x14ac:dyDescent="0.35">
      <c r="A106" s="26">
        <v>43988</v>
      </c>
      <c r="B106" s="27">
        <v>183678</v>
      </c>
      <c r="C106" s="27"/>
      <c r="D106" s="27">
        <f t="shared" si="5"/>
        <v>407</v>
      </c>
      <c r="E106" s="27">
        <v>8646</v>
      </c>
      <c r="F106" s="27">
        <f t="shared" si="6"/>
        <v>33</v>
      </c>
      <c r="G106" s="30">
        <f t="shared" si="7"/>
        <v>4.7071505569529284E-2</v>
      </c>
      <c r="H106" s="27">
        <f t="shared" si="4"/>
        <v>175032</v>
      </c>
    </row>
    <row r="107" spans="1:8" x14ac:dyDescent="0.35">
      <c r="A107" s="26">
        <v>43989</v>
      </c>
      <c r="B107" s="27">
        <v>183979</v>
      </c>
      <c r="C107" s="27"/>
      <c r="D107" s="27">
        <f t="shared" si="5"/>
        <v>301</v>
      </c>
      <c r="E107" s="27">
        <v>8668</v>
      </c>
      <c r="F107" s="27">
        <f t="shared" si="6"/>
        <v>22</v>
      </c>
      <c r="G107" s="30">
        <f t="shared" si="7"/>
        <v>4.7114072801787157E-2</v>
      </c>
      <c r="H107" s="27">
        <f t="shared" si="4"/>
        <v>175311</v>
      </c>
    </row>
    <row r="108" spans="1:8" x14ac:dyDescent="0.35">
      <c r="A108" s="26">
        <v>43990</v>
      </c>
      <c r="B108" s="27">
        <v>184193</v>
      </c>
      <c r="C108" s="27"/>
      <c r="D108" s="27">
        <f t="shared" si="5"/>
        <v>214</v>
      </c>
      <c r="E108" s="27">
        <v>8674</v>
      </c>
      <c r="F108" s="27">
        <f t="shared" si="6"/>
        <v>6</v>
      </c>
      <c r="G108" s="30">
        <f t="shared" si="7"/>
        <v>4.7091909030202016E-2</v>
      </c>
      <c r="H108" s="27">
        <f t="shared" si="4"/>
        <v>175519</v>
      </c>
    </row>
    <row r="109" spans="1:8" x14ac:dyDescent="0.35">
      <c r="A109" s="26">
        <v>43991</v>
      </c>
      <c r="B109" s="27">
        <v>184543</v>
      </c>
      <c r="C109" s="27"/>
      <c r="D109" s="27">
        <f t="shared" si="5"/>
        <v>350</v>
      </c>
      <c r="E109" s="27">
        <v>8711</v>
      </c>
      <c r="F109" s="27">
        <f t="shared" si="6"/>
        <v>37</v>
      </c>
      <c r="G109" s="30">
        <f t="shared" si="7"/>
        <v>4.7203090878548633E-2</v>
      </c>
      <c r="H109" s="27">
        <f t="shared" si="4"/>
        <v>175832</v>
      </c>
    </row>
    <row r="110" spans="1:8" x14ac:dyDescent="0.35">
      <c r="A110" s="26">
        <v>43992</v>
      </c>
      <c r="B110" s="27">
        <v>184861</v>
      </c>
      <c r="C110" s="27"/>
      <c r="D110" s="27">
        <f t="shared" si="5"/>
        <v>318</v>
      </c>
      <c r="E110" s="27">
        <v>8729</v>
      </c>
      <c r="F110" s="27">
        <f t="shared" si="6"/>
        <v>18</v>
      </c>
      <c r="G110" s="30">
        <f t="shared" si="7"/>
        <v>4.7219262040127448E-2</v>
      </c>
      <c r="H110" s="27">
        <f t="shared" si="4"/>
        <v>176132</v>
      </c>
    </row>
    <row r="111" spans="1:8" x14ac:dyDescent="0.35">
      <c r="A111" s="26">
        <v>43993</v>
      </c>
      <c r="B111" s="27">
        <v>185416</v>
      </c>
      <c r="C111" s="27"/>
      <c r="D111" s="27">
        <f t="shared" si="5"/>
        <v>555</v>
      </c>
      <c r="E111" s="27">
        <v>8755</v>
      </c>
      <c r="F111" s="27">
        <f t="shared" si="6"/>
        <v>26</v>
      </c>
      <c r="G111" s="30">
        <f t="shared" si="7"/>
        <v>4.7218147301203779E-2</v>
      </c>
      <c r="H111" s="27">
        <f t="shared" si="4"/>
        <v>176661</v>
      </c>
    </row>
    <row r="112" spans="1:8" x14ac:dyDescent="0.35">
      <c r="A112" s="26">
        <v>43994</v>
      </c>
      <c r="B112" s="27">
        <v>185674</v>
      </c>
      <c r="C112" s="27"/>
      <c r="D112" s="27">
        <f t="shared" si="5"/>
        <v>258</v>
      </c>
      <c r="E112" s="27">
        <v>8763</v>
      </c>
      <c r="F112" s="27">
        <f t="shared" si="6"/>
        <v>8</v>
      </c>
      <c r="G112" s="30">
        <f t="shared" si="7"/>
        <v>4.7195622435020519E-2</v>
      </c>
      <c r="H112" s="27">
        <f t="shared" si="4"/>
        <v>176911</v>
      </c>
    </row>
    <row r="113" spans="1:8" x14ac:dyDescent="0.35">
      <c r="A113" s="26">
        <v>43995</v>
      </c>
      <c r="B113" s="27">
        <v>186022</v>
      </c>
      <c r="C113" s="27"/>
      <c r="D113" s="27">
        <f t="shared" si="5"/>
        <v>348</v>
      </c>
      <c r="E113" s="27">
        <v>8781</v>
      </c>
      <c r="F113" s="27">
        <f t="shared" si="6"/>
        <v>18</v>
      </c>
      <c r="G113" s="30">
        <f t="shared" si="7"/>
        <v>4.7204094139402866E-2</v>
      </c>
      <c r="H113" s="27">
        <f t="shared" si="4"/>
        <v>177241</v>
      </c>
    </row>
    <row r="114" spans="1:8" x14ac:dyDescent="0.35">
      <c r="A114" s="26">
        <v>43996</v>
      </c>
      <c r="B114" s="27">
        <v>186269</v>
      </c>
      <c r="C114" s="27"/>
      <c r="D114" s="27">
        <f t="shared" si="5"/>
        <v>247</v>
      </c>
      <c r="E114" s="27">
        <v>8787</v>
      </c>
      <c r="F114" s="27">
        <f t="shared" si="6"/>
        <v>6</v>
      </c>
      <c r="G114" s="30">
        <f t="shared" si="7"/>
        <v>4.7173711138192617E-2</v>
      </c>
      <c r="H114" s="27">
        <f t="shared" si="4"/>
        <v>177482</v>
      </c>
    </row>
    <row r="115" spans="1:8" x14ac:dyDescent="0.35">
      <c r="A115" s="26">
        <v>43997</v>
      </c>
      <c r="B115" s="27">
        <v>186461</v>
      </c>
      <c r="C115" s="27"/>
      <c r="D115" s="27">
        <f t="shared" si="5"/>
        <v>192</v>
      </c>
      <c r="E115" s="27">
        <v>8791</v>
      </c>
      <c r="F115" s="27">
        <f t="shared" si="6"/>
        <v>4</v>
      </c>
      <c r="G115" s="30">
        <f t="shared" si="7"/>
        <v>4.7146588294603158E-2</v>
      </c>
      <c r="H115" s="27">
        <f t="shared" si="4"/>
        <v>177670</v>
      </c>
    </row>
    <row r="116" spans="1:8" x14ac:dyDescent="0.35">
      <c r="A116" s="26">
        <v>43998</v>
      </c>
      <c r="B116" s="27">
        <v>186839</v>
      </c>
      <c r="C116" s="27"/>
      <c r="D116" s="27">
        <f t="shared" si="5"/>
        <v>378</v>
      </c>
      <c r="E116" s="27">
        <v>8800</v>
      </c>
      <c r="F116" s="27">
        <f t="shared" si="6"/>
        <v>9</v>
      </c>
      <c r="G116" s="30">
        <f t="shared" si="7"/>
        <v>4.7099374327629673E-2</v>
      </c>
      <c r="H116" s="27">
        <f t="shared" si="4"/>
        <v>178039</v>
      </c>
    </row>
    <row r="117" spans="1:8" x14ac:dyDescent="0.35">
      <c r="A117" s="26">
        <v>43999</v>
      </c>
      <c r="B117" s="27">
        <v>187184</v>
      </c>
      <c r="C117" s="27"/>
      <c r="D117" s="27">
        <f t="shared" si="5"/>
        <v>345</v>
      </c>
      <c r="E117" s="27">
        <v>8830</v>
      </c>
      <c r="F117" s="27">
        <f t="shared" si="6"/>
        <v>30</v>
      </c>
      <c r="G117" s="30">
        <f t="shared" si="7"/>
        <v>4.7172835285067098E-2</v>
      </c>
      <c r="H117" s="27">
        <f t="shared" si="4"/>
        <v>178354</v>
      </c>
    </row>
    <row r="118" spans="1:8" x14ac:dyDescent="0.35">
      <c r="A118" s="26">
        <v>44000</v>
      </c>
      <c r="B118" s="27">
        <v>187764</v>
      </c>
      <c r="C118" s="27"/>
      <c r="D118" s="27">
        <f t="shared" si="5"/>
        <v>580</v>
      </c>
      <c r="E118" s="27">
        <v>8856</v>
      </c>
      <c r="F118" s="27">
        <f t="shared" si="6"/>
        <v>26</v>
      </c>
      <c r="G118" s="30">
        <f t="shared" si="7"/>
        <v>4.7165590848085893E-2</v>
      </c>
      <c r="H118" s="27">
        <f t="shared" si="4"/>
        <v>178908</v>
      </c>
    </row>
    <row r="119" spans="1:8" x14ac:dyDescent="0.35">
      <c r="A119" s="26">
        <v>44001</v>
      </c>
      <c r="B119" s="27">
        <v>188534</v>
      </c>
      <c r="C119" s="27"/>
      <c r="D119" s="27">
        <f t="shared" si="5"/>
        <v>770</v>
      </c>
      <c r="E119" s="27">
        <v>8872</v>
      </c>
      <c r="F119" s="27">
        <f t="shared" si="6"/>
        <v>16</v>
      </c>
      <c r="G119" s="30">
        <f t="shared" si="7"/>
        <v>4.7057825113772579E-2</v>
      </c>
      <c r="H119" s="27">
        <f t="shared" si="4"/>
        <v>179662</v>
      </c>
    </row>
    <row r="120" spans="1:8" x14ac:dyDescent="0.35">
      <c r="A120" s="26">
        <v>44002</v>
      </c>
      <c r="B120" s="27">
        <v>189135</v>
      </c>
      <c r="C120" s="27"/>
      <c r="D120" s="27">
        <f t="shared" si="5"/>
        <v>601</v>
      </c>
      <c r="E120" s="27">
        <v>8883</v>
      </c>
      <c r="F120" s="27">
        <f t="shared" si="6"/>
        <v>11</v>
      </c>
      <c r="G120" s="30">
        <f t="shared" si="7"/>
        <v>4.6966452533904357E-2</v>
      </c>
      <c r="H120" s="27">
        <f t="shared" si="4"/>
        <v>180252</v>
      </c>
    </row>
    <row r="121" spans="1:8" x14ac:dyDescent="0.35">
      <c r="A121" s="26">
        <v>44003</v>
      </c>
      <c r="B121" s="27">
        <v>189822</v>
      </c>
      <c r="C121" s="27"/>
      <c r="D121" s="27">
        <f t="shared" si="5"/>
        <v>687</v>
      </c>
      <c r="E121" s="27">
        <v>8882</v>
      </c>
      <c r="F121" s="27">
        <f t="shared" si="6"/>
        <v>-1</v>
      </c>
      <c r="G121" s="30">
        <f t="shared" si="7"/>
        <v>4.6791204391482544E-2</v>
      </c>
      <c r="H121" s="27">
        <f t="shared" si="4"/>
        <v>180940</v>
      </c>
    </row>
    <row r="122" spans="1:8" x14ac:dyDescent="0.35">
      <c r="A122" s="26">
        <v>44004</v>
      </c>
      <c r="B122" s="27">
        <v>190359</v>
      </c>
      <c r="C122" s="27"/>
      <c r="D122" s="27">
        <f t="shared" si="5"/>
        <v>537</v>
      </c>
      <c r="E122" s="27">
        <v>8885</v>
      </c>
      <c r="F122" s="27">
        <f t="shared" si="6"/>
        <v>3</v>
      </c>
      <c r="G122" s="30">
        <f t="shared" si="7"/>
        <v>4.6674966773307278E-2</v>
      </c>
      <c r="H122" s="27">
        <f t="shared" si="4"/>
        <v>181474</v>
      </c>
    </row>
    <row r="123" spans="1:8" x14ac:dyDescent="0.35">
      <c r="A123" s="26">
        <v>44005</v>
      </c>
      <c r="B123" s="27">
        <v>190862</v>
      </c>
      <c r="C123" s="27"/>
      <c r="D123" s="27">
        <f t="shared" si="5"/>
        <v>503</v>
      </c>
      <c r="E123" s="27">
        <v>8895</v>
      </c>
      <c r="F123" s="27">
        <f t="shared" si="6"/>
        <v>10</v>
      </c>
      <c r="G123" s="30">
        <f t="shared" si="7"/>
        <v>4.6604352883235008E-2</v>
      </c>
      <c r="H123" s="27">
        <f t="shared" si="4"/>
        <v>181967</v>
      </c>
    </row>
    <row r="124" spans="1:8" x14ac:dyDescent="0.35">
      <c r="A124" s="26">
        <v>44006</v>
      </c>
      <c r="B124" s="27">
        <v>191449</v>
      </c>
      <c r="C124" s="27"/>
      <c r="D124" s="27">
        <f t="shared" si="5"/>
        <v>587</v>
      </c>
      <c r="E124" s="27">
        <v>8914</v>
      </c>
      <c r="F124" s="27">
        <f t="shared" si="6"/>
        <v>19</v>
      </c>
      <c r="G124" s="30">
        <f t="shared" si="7"/>
        <v>4.6560702850367459E-2</v>
      </c>
      <c r="H124" s="27">
        <f t="shared" si="4"/>
        <v>182535</v>
      </c>
    </row>
    <row r="125" spans="1:8" x14ac:dyDescent="0.35">
      <c r="A125" s="26">
        <v>44007</v>
      </c>
      <c r="B125" s="27">
        <v>192079</v>
      </c>
      <c r="C125" s="27"/>
      <c r="D125" s="27">
        <f t="shared" si="5"/>
        <v>630</v>
      </c>
      <c r="E125" s="27">
        <v>8927</v>
      </c>
      <c r="F125" s="27">
        <f t="shared" si="6"/>
        <v>13</v>
      </c>
      <c r="G125" s="31">
        <f t="shared" si="7"/>
        <v>4.6475668865414752E-2</v>
      </c>
      <c r="H125" s="27">
        <f t="shared" si="4"/>
        <v>183152</v>
      </c>
    </row>
    <row r="126" spans="1:8" x14ac:dyDescent="0.35">
      <c r="A126" s="26">
        <v>44008</v>
      </c>
      <c r="B126" s="27">
        <v>192556</v>
      </c>
      <c r="C126" s="27"/>
      <c r="D126" s="27">
        <f t="shared" si="5"/>
        <v>477</v>
      </c>
      <c r="E126" s="27">
        <v>8948</v>
      </c>
      <c r="F126" s="27">
        <f t="shared" si="6"/>
        <v>21</v>
      </c>
      <c r="G126" s="31">
        <f t="shared" si="7"/>
        <v>4.6469598454475583E-2</v>
      </c>
      <c r="H126" s="27">
        <f t="shared" si="4"/>
        <v>183608</v>
      </c>
    </row>
    <row r="127" spans="1:8" x14ac:dyDescent="0.35">
      <c r="A127" s="26">
        <v>44009</v>
      </c>
      <c r="B127" s="27">
        <v>193243</v>
      </c>
      <c r="C127" s="27"/>
      <c r="D127" s="27">
        <f t="shared" si="5"/>
        <v>687</v>
      </c>
      <c r="E127" s="27">
        <v>8954</v>
      </c>
      <c r="F127" s="27">
        <f t="shared" si="6"/>
        <v>6</v>
      </c>
      <c r="G127" s="30">
        <f t="shared" si="7"/>
        <v>4.6335442939718384E-2</v>
      </c>
      <c r="H127" s="27">
        <f t="shared" si="4"/>
        <v>184289</v>
      </c>
    </row>
    <row r="128" spans="1:8" x14ac:dyDescent="0.35">
      <c r="A128" s="26">
        <v>44010</v>
      </c>
      <c r="B128" s="27">
        <v>193499</v>
      </c>
      <c r="C128" s="27"/>
      <c r="D128" s="27">
        <f t="shared" si="5"/>
        <v>256</v>
      </c>
      <c r="E128" s="27">
        <v>8957</v>
      </c>
      <c r="F128" s="27">
        <f t="shared" si="6"/>
        <v>3</v>
      </c>
      <c r="G128" s="30">
        <f t="shared" si="7"/>
        <v>4.6289644907725622E-2</v>
      </c>
      <c r="H128" s="27">
        <f t="shared" si="4"/>
        <v>184542</v>
      </c>
    </row>
    <row r="129" spans="1:8" x14ac:dyDescent="0.35">
      <c r="A129" s="26">
        <v>44011</v>
      </c>
      <c r="B129" s="27">
        <v>193761</v>
      </c>
      <c r="C129" s="27"/>
      <c r="D129" s="27">
        <f t="shared" si="5"/>
        <v>262</v>
      </c>
      <c r="E129" s="27">
        <v>8961</v>
      </c>
      <c r="F129" s="27">
        <f t="shared" si="6"/>
        <v>4</v>
      </c>
      <c r="G129" s="30">
        <f t="shared" si="7"/>
        <v>4.6247696904949911E-2</v>
      </c>
      <c r="H129" s="27">
        <f t="shared" si="4"/>
        <v>184800</v>
      </c>
    </row>
    <row r="130" spans="1:8" x14ac:dyDescent="0.35">
      <c r="A130" s="26">
        <v>44012</v>
      </c>
      <c r="B130" s="27">
        <v>194259</v>
      </c>
      <c r="C130" s="27"/>
      <c r="D130" s="27">
        <f t="shared" si="5"/>
        <v>498</v>
      </c>
      <c r="E130" s="27">
        <v>8973</v>
      </c>
      <c r="F130" s="27">
        <f t="shared" si="6"/>
        <v>12</v>
      </c>
      <c r="G130" s="30">
        <f t="shared" si="7"/>
        <v>4.6190910073664541E-2</v>
      </c>
      <c r="H130" s="27">
        <f t="shared" si="4"/>
        <v>185286</v>
      </c>
    </row>
    <row r="131" spans="1:8" x14ac:dyDescent="0.35">
      <c r="A131" s="26">
        <v>44013</v>
      </c>
      <c r="B131" s="27">
        <v>194725</v>
      </c>
      <c r="C131" s="27"/>
      <c r="D131" s="27">
        <f t="shared" si="5"/>
        <v>466</v>
      </c>
      <c r="E131" s="27">
        <v>8985</v>
      </c>
      <c r="F131" s="27">
        <f t="shared" si="6"/>
        <v>12</v>
      </c>
      <c r="G131" s="30">
        <f t="shared" si="7"/>
        <v>4.6141995121324948E-2</v>
      </c>
      <c r="H131" s="27">
        <f t="shared" si="4"/>
        <v>185740</v>
      </c>
    </row>
    <row r="132" spans="1:8" x14ac:dyDescent="0.35">
      <c r="A132" s="26">
        <v>44014</v>
      </c>
      <c r="B132" s="27">
        <v>195228</v>
      </c>
      <c r="C132" s="27"/>
      <c r="D132" s="27">
        <f t="shared" si="5"/>
        <v>503</v>
      </c>
      <c r="E132" s="27">
        <v>8994</v>
      </c>
      <c r="F132" s="27">
        <f t="shared" si="6"/>
        <v>9</v>
      </c>
      <c r="G132" s="31">
        <f t="shared" si="7"/>
        <v>4.6069211383613008E-2</v>
      </c>
      <c r="H132" s="27">
        <f t="shared" si="4"/>
        <v>186234</v>
      </c>
    </row>
    <row r="133" spans="1:8" x14ac:dyDescent="0.35">
      <c r="A133" s="26">
        <v>44015</v>
      </c>
      <c r="B133" s="27">
        <v>195674</v>
      </c>
      <c r="C133" s="27"/>
      <c r="D133" s="27">
        <f t="shared" si="5"/>
        <v>446</v>
      </c>
      <c r="E133" s="27">
        <v>9003</v>
      </c>
      <c r="F133" s="27">
        <f t="shared" si="6"/>
        <v>9</v>
      </c>
      <c r="G133" s="31">
        <f t="shared" si="7"/>
        <v>4.6010200639839731E-2</v>
      </c>
      <c r="H133" s="27">
        <f t="shared" ref="H133:H176" si="8">B133-E133</f>
        <v>186671</v>
      </c>
    </row>
    <row r="134" spans="1:8" x14ac:dyDescent="0.35">
      <c r="A134" s="26">
        <v>44016</v>
      </c>
      <c r="B134" s="27">
        <v>196096</v>
      </c>
      <c r="C134" s="27"/>
      <c r="D134" s="27">
        <f t="shared" si="5"/>
        <v>422</v>
      </c>
      <c r="E134" s="27">
        <v>9010</v>
      </c>
      <c r="F134" s="27">
        <f t="shared" si="6"/>
        <v>7</v>
      </c>
      <c r="G134" s="30">
        <f t="shared" si="7"/>
        <v>4.5946883159268932E-2</v>
      </c>
      <c r="H134" s="27">
        <f t="shared" si="8"/>
        <v>187086</v>
      </c>
    </row>
    <row r="135" spans="1:8" x14ac:dyDescent="0.35">
      <c r="A135" s="26">
        <v>44017</v>
      </c>
      <c r="B135" s="27">
        <v>196335</v>
      </c>
      <c r="C135" s="27"/>
      <c r="D135" s="27">
        <f t="shared" ref="D135:D198" si="9">B135-B134</f>
        <v>239</v>
      </c>
      <c r="E135" s="27">
        <v>9012</v>
      </c>
      <c r="F135" s="27">
        <f t="shared" si="6"/>
        <v>2</v>
      </c>
      <c r="G135" s="30">
        <f t="shared" si="7"/>
        <v>4.5901138360455347E-2</v>
      </c>
      <c r="H135" s="27">
        <f t="shared" si="8"/>
        <v>187323</v>
      </c>
    </row>
    <row r="136" spans="1:8" x14ac:dyDescent="0.35">
      <c r="A136" s="26">
        <v>44018</v>
      </c>
      <c r="B136" s="27">
        <v>196554</v>
      </c>
      <c r="C136" s="27"/>
      <c r="D136" s="27">
        <f t="shared" si="9"/>
        <v>219</v>
      </c>
      <c r="E136" s="27">
        <v>9016</v>
      </c>
      <c r="F136" s="27">
        <f t="shared" si="6"/>
        <v>4</v>
      </c>
      <c r="G136" s="30">
        <f t="shared" si="7"/>
        <v>4.5870346062659627E-2</v>
      </c>
      <c r="H136" s="27">
        <f t="shared" si="8"/>
        <v>187538</v>
      </c>
    </row>
    <row r="137" spans="1:8" x14ac:dyDescent="0.35">
      <c r="A137" s="26">
        <v>44019</v>
      </c>
      <c r="B137" s="27">
        <v>196944</v>
      </c>
      <c r="C137" s="27"/>
      <c r="D137" s="27">
        <f t="shared" si="9"/>
        <v>390</v>
      </c>
      <c r="E137" s="27">
        <v>9024</v>
      </c>
      <c r="F137" s="27">
        <f t="shared" si="6"/>
        <v>8</v>
      </c>
      <c r="G137" s="30">
        <f t="shared" si="7"/>
        <v>4.5820131611016328E-2</v>
      </c>
      <c r="H137" s="27">
        <f t="shared" si="8"/>
        <v>187920</v>
      </c>
    </row>
    <row r="138" spans="1:8" x14ac:dyDescent="0.35">
      <c r="A138" s="26">
        <v>44020</v>
      </c>
      <c r="B138" s="27">
        <v>197341</v>
      </c>
      <c r="C138" s="27"/>
      <c r="D138" s="27">
        <f t="shared" si="9"/>
        <v>397</v>
      </c>
      <c r="E138" s="27">
        <v>9036</v>
      </c>
      <c r="F138" s="27">
        <f t="shared" si="6"/>
        <v>12</v>
      </c>
      <c r="G138" s="30">
        <f t="shared" si="7"/>
        <v>4.5788761585276248E-2</v>
      </c>
      <c r="H138" s="27">
        <f t="shared" si="8"/>
        <v>188305</v>
      </c>
    </row>
    <row r="139" spans="1:8" x14ac:dyDescent="0.35">
      <c r="A139" s="26">
        <v>44021</v>
      </c>
      <c r="B139" s="27">
        <v>197783</v>
      </c>
      <c r="C139" s="27"/>
      <c r="D139" s="27">
        <f t="shared" si="9"/>
        <v>442</v>
      </c>
      <c r="E139" s="27">
        <v>9048</v>
      </c>
      <c r="F139" s="27">
        <f t="shared" si="6"/>
        <v>12</v>
      </c>
      <c r="G139" s="31">
        <f t="shared" si="7"/>
        <v>4.5747106677520313E-2</v>
      </c>
      <c r="H139" s="27">
        <f t="shared" si="8"/>
        <v>188735</v>
      </c>
    </row>
    <row r="140" spans="1:8" x14ac:dyDescent="0.35">
      <c r="A140" s="26">
        <v>44022</v>
      </c>
      <c r="B140" s="27">
        <v>198178</v>
      </c>
      <c r="C140" s="27"/>
      <c r="D140" s="27">
        <f t="shared" si="9"/>
        <v>395</v>
      </c>
      <c r="E140" s="27">
        <v>9054</v>
      </c>
      <c r="F140" s="27">
        <f t="shared" si="6"/>
        <v>6</v>
      </c>
      <c r="G140" s="31">
        <f t="shared" si="7"/>
        <v>4.5686201293786394E-2</v>
      </c>
      <c r="H140" s="27">
        <f t="shared" si="8"/>
        <v>189124</v>
      </c>
    </row>
    <row r="141" spans="1:8" x14ac:dyDescent="0.35">
      <c r="A141" s="26">
        <v>44023</v>
      </c>
      <c r="B141" s="27">
        <v>198556</v>
      </c>
      <c r="C141" s="27"/>
      <c r="D141" s="27">
        <f t="shared" si="9"/>
        <v>378</v>
      </c>
      <c r="E141" s="27">
        <v>9060</v>
      </c>
      <c r="F141" s="27">
        <f t="shared" si="6"/>
        <v>6</v>
      </c>
      <c r="G141" s="30">
        <f t="shared" si="7"/>
        <v>4.5629444589939359E-2</v>
      </c>
      <c r="H141" s="27">
        <f t="shared" si="8"/>
        <v>189496</v>
      </c>
    </row>
    <row r="142" spans="1:8" x14ac:dyDescent="0.35">
      <c r="A142" s="26">
        <v>44024</v>
      </c>
      <c r="B142" s="27">
        <v>198804</v>
      </c>
      <c r="C142" s="27"/>
      <c r="D142" s="27">
        <f t="shared" si="9"/>
        <v>248</v>
      </c>
      <c r="E142" s="27">
        <v>9063</v>
      </c>
      <c r="F142" s="27">
        <f t="shared" si="6"/>
        <v>3</v>
      </c>
      <c r="G142" s="30">
        <f t="shared" si="7"/>
        <v>4.558761393130923E-2</v>
      </c>
      <c r="H142" s="27">
        <f t="shared" si="8"/>
        <v>189741</v>
      </c>
    </row>
    <row r="143" spans="1:8" x14ac:dyDescent="0.35">
      <c r="A143" s="26">
        <v>44025</v>
      </c>
      <c r="B143" s="27">
        <v>198963</v>
      </c>
      <c r="C143" s="27"/>
      <c r="D143" s="27">
        <f t="shared" si="9"/>
        <v>159</v>
      </c>
      <c r="E143" s="27">
        <v>9064</v>
      </c>
      <c r="F143" s="27">
        <f t="shared" si="6"/>
        <v>1</v>
      </c>
      <c r="G143" s="30">
        <f t="shared" si="7"/>
        <v>4.5556208943371382E-2</v>
      </c>
      <c r="H143" s="27">
        <f t="shared" si="8"/>
        <v>189899</v>
      </c>
    </row>
    <row r="144" spans="1:8" x14ac:dyDescent="0.35">
      <c r="A144" s="26">
        <v>44026</v>
      </c>
      <c r="B144" s="27">
        <v>199375</v>
      </c>
      <c r="C144" s="27"/>
      <c r="D144" s="27">
        <f t="shared" si="9"/>
        <v>412</v>
      </c>
      <c r="E144" s="27">
        <v>9068</v>
      </c>
      <c r="F144" s="27">
        <f t="shared" si="6"/>
        <v>4</v>
      </c>
      <c r="G144" s="30">
        <f t="shared" si="7"/>
        <v>4.5482131661442007E-2</v>
      </c>
      <c r="H144" s="27">
        <f t="shared" si="8"/>
        <v>190307</v>
      </c>
    </row>
    <row r="145" spans="1:19" x14ac:dyDescent="0.35">
      <c r="A145" s="26">
        <v>44027</v>
      </c>
      <c r="B145" s="27">
        <v>199726</v>
      </c>
      <c r="C145" s="27"/>
      <c r="D145" s="27">
        <f t="shared" si="9"/>
        <v>351</v>
      </c>
      <c r="E145" s="27">
        <v>9071</v>
      </c>
      <c r="F145" s="27">
        <f t="shared" ref="F145:F176" si="10">E145-E144</f>
        <v>3</v>
      </c>
      <c r="G145" s="30">
        <f t="shared" si="7"/>
        <v>4.5417221593583211E-2</v>
      </c>
      <c r="H145" s="27">
        <f t="shared" si="8"/>
        <v>190655</v>
      </c>
    </row>
    <row r="146" spans="1:19" x14ac:dyDescent="0.35">
      <c r="A146" s="26">
        <v>44028</v>
      </c>
      <c r="B146" s="27">
        <v>200260</v>
      </c>
      <c r="C146" s="27"/>
      <c r="D146" s="27">
        <f t="shared" si="9"/>
        <v>534</v>
      </c>
      <c r="E146" s="27">
        <v>9078</v>
      </c>
      <c r="F146" s="27">
        <f t="shared" si="10"/>
        <v>7</v>
      </c>
      <c r="G146" s="30">
        <f t="shared" si="7"/>
        <v>4.533106960950764E-2</v>
      </c>
      <c r="H146" s="27">
        <f t="shared" si="8"/>
        <v>191182</v>
      </c>
    </row>
    <row r="147" spans="1:19" x14ac:dyDescent="0.35">
      <c r="A147" s="26">
        <v>44029</v>
      </c>
      <c r="B147" s="27">
        <v>200843</v>
      </c>
      <c r="C147" s="27"/>
      <c r="D147" s="27">
        <f t="shared" si="9"/>
        <v>583</v>
      </c>
      <c r="E147" s="27">
        <v>9082</v>
      </c>
      <c r="F147" s="27">
        <f t="shared" si="10"/>
        <v>4</v>
      </c>
      <c r="G147" s="30">
        <f t="shared" si="7"/>
        <v>4.5219400228038817E-2</v>
      </c>
      <c r="H147" s="27">
        <f t="shared" si="8"/>
        <v>191761</v>
      </c>
    </row>
    <row r="148" spans="1:19" x14ac:dyDescent="0.35">
      <c r="A148" s="26">
        <v>44030</v>
      </c>
      <c r="B148" s="27">
        <v>201372</v>
      </c>
      <c r="C148" s="27"/>
      <c r="D148" s="27">
        <f t="shared" si="9"/>
        <v>529</v>
      </c>
      <c r="E148" s="27">
        <v>9083</v>
      </c>
      <c r="F148" s="27">
        <f t="shared" si="10"/>
        <v>1</v>
      </c>
      <c r="G148" s="30">
        <f t="shared" si="7"/>
        <v>4.5105575750352581E-2</v>
      </c>
      <c r="H148" s="27">
        <f t="shared" si="8"/>
        <v>192289</v>
      </c>
    </row>
    <row r="149" spans="1:19" x14ac:dyDescent="0.35">
      <c r="A149" s="26">
        <v>44031</v>
      </c>
      <c r="B149" s="27">
        <v>201574</v>
      </c>
      <c r="C149" s="27"/>
      <c r="D149" s="27">
        <f t="shared" si="9"/>
        <v>202</v>
      </c>
      <c r="E149" s="27">
        <v>9084</v>
      </c>
      <c r="F149" s="27">
        <f t="shared" si="10"/>
        <v>1</v>
      </c>
      <c r="G149" s="30">
        <f t="shared" si="7"/>
        <v>4.5065335807197356E-2</v>
      </c>
      <c r="H149" s="27">
        <f t="shared" si="8"/>
        <v>192490</v>
      </c>
    </row>
    <row r="150" spans="1:19" x14ac:dyDescent="0.35">
      <c r="A150" s="26">
        <v>44032</v>
      </c>
      <c r="B150" s="27">
        <v>201823</v>
      </c>
      <c r="C150" s="27"/>
      <c r="D150" s="27">
        <f t="shared" si="9"/>
        <v>249</v>
      </c>
      <c r="E150" s="27">
        <v>9086</v>
      </c>
      <c r="F150" s="27">
        <f t="shared" si="10"/>
        <v>2</v>
      </c>
      <c r="G150" s="30">
        <f t="shared" si="7"/>
        <v>4.5019645927372003E-2</v>
      </c>
      <c r="H150" s="27">
        <f t="shared" si="8"/>
        <v>192737</v>
      </c>
    </row>
    <row r="151" spans="1:19" x14ac:dyDescent="0.35">
      <c r="A151" s="26">
        <v>44033</v>
      </c>
      <c r="B151" s="27">
        <v>202345</v>
      </c>
      <c r="C151" s="27"/>
      <c r="D151" s="27">
        <f t="shared" si="9"/>
        <v>522</v>
      </c>
      <c r="E151" s="27">
        <v>9090</v>
      </c>
      <c r="F151" s="27">
        <f t="shared" si="10"/>
        <v>4</v>
      </c>
      <c r="G151" s="30">
        <f t="shared" si="7"/>
        <v>4.4923274605253402E-2</v>
      </c>
      <c r="H151" s="27">
        <f t="shared" si="8"/>
        <v>193255</v>
      </c>
    </row>
    <row r="152" spans="1:19" x14ac:dyDescent="0.35">
      <c r="A152" s="26">
        <v>44034</v>
      </c>
      <c r="B152" s="27">
        <v>202799</v>
      </c>
      <c r="C152" s="27"/>
      <c r="D152" s="27">
        <f t="shared" si="9"/>
        <v>454</v>
      </c>
      <c r="E152" s="27">
        <v>9095</v>
      </c>
      <c r="F152" s="27">
        <f t="shared" si="10"/>
        <v>5</v>
      </c>
      <c r="G152" s="30">
        <f t="shared" si="7"/>
        <v>4.4847361180281951E-2</v>
      </c>
      <c r="H152" s="27">
        <f t="shared" si="8"/>
        <v>193704</v>
      </c>
    </row>
    <row r="153" spans="1:19" x14ac:dyDescent="0.35">
      <c r="A153" s="26">
        <v>44035</v>
      </c>
      <c r="B153" s="27">
        <v>203368</v>
      </c>
      <c r="C153" s="27"/>
      <c r="D153" s="27">
        <f t="shared" si="9"/>
        <v>569</v>
      </c>
      <c r="E153" s="27">
        <v>9101</v>
      </c>
      <c r="F153" s="27">
        <f t="shared" si="10"/>
        <v>6</v>
      </c>
      <c r="G153" s="30">
        <f t="shared" si="7"/>
        <v>4.4751386648833644E-2</v>
      </c>
      <c r="H153" s="27">
        <f t="shared" si="8"/>
        <v>194267</v>
      </c>
    </row>
    <row r="154" spans="1:19" x14ac:dyDescent="0.35">
      <c r="A154" s="26">
        <v>44036</v>
      </c>
      <c r="B154" s="27">
        <v>204183</v>
      </c>
      <c r="C154" s="27"/>
      <c r="D154" s="27">
        <f t="shared" si="9"/>
        <v>815</v>
      </c>
      <c r="E154" s="27">
        <v>9111</v>
      </c>
      <c r="F154" s="27">
        <f t="shared" si="10"/>
        <v>10</v>
      </c>
      <c r="G154" s="30">
        <f t="shared" si="7"/>
        <v>4.4621736383538294E-2</v>
      </c>
      <c r="H154" s="27">
        <f t="shared" si="8"/>
        <v>195072</v>
      </c>
      <c r="L154" s="17"/>
      <c r="M154"/>
      <c r="N154"/>
      <c r="O154"/>
      <c r="P154"/>
      <c r="Q154"/>
      <c r="R154" s="18"/>
      <c r="S154"/>
    </row>
    <row r="155" spans="1:19" x14ac:dyDescent="0.35">
      <c r="A155" s="26">
        <v>44037</v>
      </c>
      <c r="B155" s="27">
        <v>204964</v>
      </c>
      <c r="C155" s="27"/>
      <c r="D155" s="27">
        <f t="shared" si="9"/>
        <v>781</v>
      </c>
      <c r="E155" s="37">
        <v>9118</v>
      </c>
      <c r="F155" s="27">
        <f t="shared" si="10"/>
        <v>7</v>
      </c>
      <c r="G155" s="30">
        <f t="shared" si="7"/>
        <v>4.4485860931675808E-2</v>
      </c>
      <c r="H155" s="27">
        <f t="shared" si="8"/>
        <v>195846</v>
      </c>
      <c r="L155" s="17"/>
      <c r="M155"/>
      <c r="N155"/>
      <c r="O155"/>
      <c r="P155"/>
      <c r="Q155"/>
      <c r="R155" s="18"/>
      <c r="S155"/>
    </row>
    <row r="156" spans="1:19" x14ac:dyDescent="0.35">
      <c r="A156" s="26">
        <v>44038</v>
      </c>
      <c r="B156" s="27">
        <v>205269</v>
      </c>
      <c r="C156" s="27"/>
      <c r="D156" s="27">
        <f t="shared" si="9"/>
        <v>305</v>
      </c>
      <c r="E156" s="37">
        <v>9118</v>
      </c>
      <c r="F156" s="27">
        <f t="shared" si="10"/>
        <v>0</v>
      </c>
      <c r="G156" s="30">
        <f t="shared" ref="G156:G176" si="11">E156/B156</f>
        <v>4.441976138627849E-2</v>
      </c>
      <c r="H156" s="27">
        <f t="shared" si="8"/>
        <v>196151</v>
      </c>
      <c r="L156" s="17"/>
      <c r="M156"/>
      <c r="N156"/>
      <c r="O156"/>
      <c r="P156"/>
      <c r="Q156"/>
      <c r="R156" s="18"/>
      <c r="S156"/>
    </row>
    <row r="157" spans="1:19" x14ac:dyDescent="0.35">
      <c r="A157" s="26">
        <v>44039</v>
      </c>
      <c r="B157" s="27">
        <v>205609</v>
      </c>
      <c r="C157" s="27"/>
      <c r="D157" s="27">
        <f t="shared" si="9"/>
        <v>340</v>
      </c>
      <c r="E157" s="37">
        <v>9118</v>
      </c>
      <c r="F157" s="27">
        <f t="shared" si="10"/>
        <v>0</v>
      </c>
      <c r="G157" s="30">
        <f t="shared" si="11"/>
        <v>4.4346307797810409E-2</v>
      </c>
      <c r="H157" s="27">
        <f t="shared" si="8"/>
        <v>196491</v>
      </c>
      <c r="L157" s="17"/>
      <c r="M157"/>
      <c r="N157"/>
      <c r="O157"/>
      <c r="P157"/>
      <c r="Q157"/>
      <c r="R157"/>
      <c r="S157"/>
    </row>
    <row r="158" spans="1:19" x14ac:dyDescent="0.35">
      <c r="A158" s="26">
        <v>44040</v>
      </c>
      <c r="B158" s="37">
        <v>206242</v>
      </c>
      <c r="C158" s="27"/>
      <c r="D158" s="27">
        <f t="shared" si="9"/>
        <v>633</v>
      </c>
      <c r="E158" s="37">
        <v>9122</v>
      </c>
      <c r="F158" s="27">
        <f t="shared" si="10"/>
        <v>4</v>
      </c>
      <c r="G158" s="30">
        <f t="shared" si="11"/>
        <v>4.4229594360023661E-2</v>
      </c>
      <c r="H158" s="27">
        <f t="shared" si="8"/>
        <v>197120</v>
      </c>
    </row>
    <row r="159" spans="1:19" x14ac:dyDescent="0.35">
      <c r="A159" s="26">
        <v>44041</v>
      </c>
      <c r="B159" s="37">
        <v>206926</v>
      </c>
      <c r="C159" s="27"/>
      <c r="D159" s="27">
        <f t="shared" si="9"/>
        <v>684</v>
      </c>
      <c r="E159" s="37">
        <v>9128</v>
      </c>
      <c r="F159" s="27">
        <f t="shared" si="10"/>
        <v>6</v>
      </c>
      <c r="G159" s="30">
        <f t="shared" si="11"/>
        <v>4.411238800344084E-2</v>
      </c>
      <c r="H159" s="27">
        <f t="shared" si="8"/>
        <v>197798</v>
      </c>
    </row>
    <row r="160" spans="1:19" x14ac:dyDescent="0.35">
      <c r="A160" s="26">
        <v>44042</v>
      </c>
      <c r="B160" s="37">
        <v>207828</v>
      </c>
      <c r="C160" s="27"/>
      <c r="D160" s="27">
        <f t="shared" si="9"/>
        <v>902</v>
      </c>
      <c r="E160" s="37">
        <v>9134</v>
      </c>
      <c r="F160" s="27">
        <f t="shared" si="10"/>
        <v>6</v>
      </c>
      <c r="G160" s="30">
        <f t="shared" si="11"/>
        <v>4.3949804646149698E-2</v>
      </c>
      <c r="H160" s="27">
        <f t="shared" si="8"/>
        <v>198694</v>
      </c>
    </row>
    <row r="161" spans="1:16" x14ac:dyDescent="0.35">
      <c r="A161" s="26">
        <v>44043</v>
      </c>
      <c r="B161" s="37">
        <v>208698</v>
      </c>
      <c r="C161" s="27"/>
      <c r="D161" s="27">
        <f>B161-B160</f>
        <v>870</v>
      </c>
      <c r="E161" s="37">
        <v>9141</v>
      </c>
      <c r="F161" s="27">
        <f>E161-E160</f>
        <v>7</v>
      </c>
      <c r="G161" s="30">
        <f>E161/B161</f>
        <v>4.3800132248512202E-2</v>
      </c>
      <c r="H161" s="27">
        <f>B161-E161</f>
        <v>199557</v>
      </c>
    </row>
    <row r="162" spans="1:16" x14ac:dyDescent="0.35">
      <c r="A162" s="26">
        <v>44044</v>
      </c>
      <c r="B162" s="27">
        <v>209653</v>
      </c>
      <c r="C162" s="27"/>
      <c r="D162" s="27">
        <f t="shared" si="9"/>
        <v>955</v>
      </c>
      <c r="E162" s="27">
        <v>9148</v>
      </c>
      <c r="F162" s="27">
        <f t="shared" si="10"/>
        <v>7</v>
      </c>
      <c r="G162" s="30">
        <f t="shared" si="11"/>
        <v>4.3634004760246696E-2</v>
      </c>
      <c r="H162" s="27">
        <f t="shared" si="8"/>
        <v>200505</v>
      </c>
    </row>
    <row r="163" spans="1:16" x14ac:dyDescent="0.35">
      <c r="A163" s="26">
        <v>44045</v>
      </c>
      <c r="B163" s="37">
        <v>209893</v>
      </c>
      <c r="C163" s="27"/>
      <c r="D163" s="27">
        <f t="shared" si="9"/>
        <v>240</v>
      </c>
      <c r="E163" s="37">
        <v>9141</v>
      </c>
      <c r="F163" s="27">
        <f t="shared" si="10"/>
        <v>-7</v>
      </c>
      <c r="G163" s="30">
        <f t="shared" si="11"/>
        <v>4.3550761578518581E-2</v>
      </c>
      <c r="H163" s="27">
        <f t="shared" si="8"/>
        <v>200752</v>
      </c>
    </row>
    <row r="164" spans="1:16" x14ac:dyDescent="0.35">
      <c r="A164" s="26">
        <v>44046</v>
      </c>
      <c r="B164" s="37">
        <v>210402</v>
      </c>
      <c r="C164" s="27"/>
      <c r="D164" s="27">
        <f t="shared" si="9"/>
        <v>509</v>
      </c>
      <c r="E164" s="37">
        <v>9148</v>
      </c>
      <c r="F164" s="27">
        <f t="shared" si="10"/>
        <v>7</v>
      </c>
      <c r="G164" s="30">
        <f t="shared" si="11"/>
        <v>4.347867415708976E-2</v>
      </c>
      <c r="H164" s="27">
        <f t="shared" si="8"/>
        <v>201254</v>
      </c>
    </row>
    <row r="165" spans="1:16" x14ac:dyDescent="0.35">
      <c r="A165" s="26">
        <v>44047</v>
      </c>
      <c r="B165" s="27">
        <v>211281</v>
      </c>
      <c r="C165" s="27"/>
      <c r="D165" s="27">
        <f>B165-B164</f>
        <v>879</v>
      </c>
      <c r="E165" s="27">
        <v>9156</v>
      </c>
      <c r="F165" s="27">
        <f>E165-E164</f>
        <v>8</v>
      </c>
      <c r="G165" s="30">
        <f>E165/B165</f>
        <v>4.3335652519630258E-2</v>
      </c>
      <c r="H165" s="27">
        <f>B165-E165</f>
        <v>202125</v>
      </c>
    </row>
    <row r="166" spans="1:16" x14ac:dyDescent="0.35">
      <c r="A166" s="26">
        <v>44048</v>
      </c>
      <c r="B166" s="37">
        <v>212022</v>
      </c>
      <c r="C166" s="27"/>
      <c r="D166" s="27">
        <f>B166-B165</f>
        <v>741</v>
      </c>
      <c r="E166" s="37">
        <v>9168</v>
      </c>
      <c r="F166" s="27">
        <f>E166-E165</f>
        <v>12</v>
      </c>
      <c r="G166" s="30">
        <f>E166/B166</f>
        <v>4.3240795766477061E-2</v>
      </c>
      <c r="H166" s="27">
        <f>B166-E166</f>
        <v>202854</v>
      </c>
    </row>
    <row r="167" spans="1:16" x14ac:dyDescent="0.35">
      <c r="A167" s="26">
        <v>44049</v>
      </c>
      <c r="B167" s="27">
        <v>213067</v>
      </c>
      <c r="C167" s="27"/>
      <c r="D167" s="27">
        <f>B167-B166</f>
        <v>1045</v>
      </c>
      <c r="E167" s="27">
        <v>9175</v>
      </c>
      <c r="F167" s="27">
        <f>E167-E166</f>
        <v>7</v>
      </c>
      <c r="G167" s="30">
        <f t="shared" si="11"/>
        <v>4.3061572181520368E-2</v>
      </c>
      <c r="H167" s="27">
        <f t="shared" si="8"/>
        <v>203892</v>
      </c>
      <c r="M167"/>
      <c r="N167"/>
      <c r="O167"/>
      <c r="P167"/>
    </row>
    <row r="168" spans="1:16" x14ac:dyDescent="0.35">
      <c r="A168" s="26">
        <v>44050</v>
      </c>
      <c r="B168" s="37">
        <v>214214</v>
      </c>
      <c r="C168" s="27"/>
      <c r="D168" s="27">
        <f>B168-B167</f>
        <v>1147</v>
      </c>
      <c r="E168" s="27">
        <v>9183</v>
      </c>
      <c r="F168" s="27">
        <f t="shared" si="10"/>
        <v>8</v>
      </c>
      <c r="G168" s="30">
        <f t="shared" si="11"/>
        <v>4.2868346606664366E-2</v>
      </c>
      <c r="H168" s="27">
        <f t="shared" si="8"/>
        <v>205031</v>
      </c>
    </row>
    <row r="169" spans="1:16" x14ac:dyDescent="0.35">
      <c r="A169" s="26">
        <v>44051</v>
      </c>
      <c r="B169" s="37">
        <v>215336</v>
      </c>
      <c r="C169" s="27"/>
      <c r="D169" s="27">
        <f t="shared" si="9"/>
        <v>1122</v>
      </c>
      <c r="E169" s="37">
        <v>9195</v>
      </c>
      <c r="F169" s="27">
        <f t="shared" si="10"/>
        <v>12</v>
      </c>
      <c r="G169" s="30">
        <f t="shared" si="11"/>
        <v>4.2700709588735744E-2</v>
      </c>
      <c r="H169" s="27">
        <f t="shared" si="8"/>
        <v>206141</v>
      </c>
    </row>
    <row r="170" spans="1:16" x14ac:dyDescent="0.35">
      <c r="A170" s="26">
        <v>44052</v>
      </c>
      <c r="B170" s="37">
        <v>215891</v>
      </c>
      <c r="C170" s="27"/>
      <c r="D170" s="27">
        <f t="shared" si="9"/>
        <v>555</v>
      </c>
      <c r="E170" s="37">
        <v>9196</v>
      </c>
      <c r="F170" s="27">
        <f t="shared" si="10"/>
        <v>1</v>
      </c>
      <c r="G170" s="30">
        <f t="shared" si="11"/>
        <v>4.2595569060312845E-2</v>
      </c>
      <c r="H170" s="27">
        <f t="shared" si="8"/>
        <v>206695</v>
      </c>
    </row>
    <row r="171" spans="1:16" x14ac:dyDescent="0.35">
      <c r="A171" s="26">
        <v>44053</v>
      </c>
      <c r="B171" s="37">
        <v>216327</v>
      </c>
      <c r="C171" s="27"/>
      <c r="D171" s="27">
        <f t="shared" si="9"/>
        <v>436</v>
      </c>
      <c r="E171" s="37">
        <v>9197</v>
      </c>
      <c r="F171" s="27">
        <f t="shared" si="10"/>
        <v>1</v>
      </c>
      <c r="G171" s="30">
        <f t="shared" si="11"/>
        <v>4.2514341714164204E-2</v>
      </c>
      <c r="H171" s="27">
        <f t="shared" si="8"/>
        <v>207130</v>
      </c>
    </row>
    <row r="172" spans="1:16" x14ac:dyDescent="0.35">
      <c r="A172" s="26">
        <v>44054</v>
      </c>
      <c r="B172" s="37">
        <v>217293</v>
      </c>
      <c r="C172" s="37" t="s">
        <v>3</v>
      </c>
      <c r="D172" s="27">
        <f t="shared" si="9"/>
        <v>966</v>
      </c>
      <c r="E172" s="37">
        <v>9201</v>
      </c>
      <c r="F172" s="27">
        <f t="shared" si="10"/>
        <v>4</v>
      </c>
      <c r="G172" s="30">
        <f t="shared" si="11"/>
        <v>4.2343747842774504E-2</v>
      </c>
      <c r="H172" s="27">
        <f t="shared" si="8"/>
        <v>208092</v>
      </c>
    </row>
    <row r="173" spans="1:16" x14ac:dyDescent="0.35">
      <c r="A173" s="26">
        <v>44055</v>
      </c>
      <c r="B173" s="27">
        <v>218519</v>
      </c>
      <c r="C173" s="27"/>
      <c r="D173" s="27">
        <f t="shared" si="9"/>
        <v>1226</v>
      </c>
      <c r="E173" s="27">
        <v>9207</v>
      </c>
      <c r="F173" s="27">
        <f t="shared" si="10"/>
        <v>6</v>
      </c>
      <c r="G173" s="30">
        <f t="shared" si="11"/>
        <v>4.2133635976734286E-2</v>
      </c>
      <c r="H173" s="27">
        <f t="shared" si="8"/>
        <v>209312</v>
      </c>
    </row>
    <row r="174" spans="1:16" x14ac:dyDescent="0.35">
      <c r="A174" s="26">
        <v>44056</v>
      </c>
      <c r="B174" s="27">
        <v>219964</v>
      </c>
      <c r="C174" s="27"/>
      <c r="D174" s="27">
        <f t="shared" si="9"/>
        <v>1445</v>
      </c>
      <c r="E174" s="27">
        <v>9211</v>
      </c>
      <c r="F174" s="27">
        <f t="shared" si="10"/>
        <v>4</v>
      </c>
      <c r="G174" s="30">
        <f t="shared" si="11"/>
        <v>4.1875034096488517E-2</v>
      </c>
      <c r="H174" s="27">
        <f t="shared" si="8"/>
        <v>210753</v>
      </c>
    </row>
    <row r="175" spans="1:16" x14ac:dyDescent="0.35">
      <c r="A175" s="26">
        <v>44057</v>
      </c>
      <c r="B175" s="27">
        <v>221413</v>
      </c>
      <c r="C175" s="27"/>
      <c r="D175" s="27">
        <f t="shared" si="9"/>
        <v>1449</v>
      </c>
      <c r="E175" s="27">
        <v>9225</v>
      </c>
      <c r="F175" s="27">
        <f t="shared" si="10"/>
        <v>14</v>
      </c>
      <c r="G175" s="30">
        <f t="shared" si="11"/>
        <v>4.1664220258069762E-2</v>
      </c>
      <c r="H175" s="27">
        <f t="shared" si="8"/>
        <v>212188</v>
      </c>
    </row>
    <row r="176" spans="1:16" x14ac:dyDescent="0.35">
      <c r="A176" s="26">
        <v>44058</v>
      </c>
      <c r="B176" s="27">
        <v>222828</v>
      </c>
      <c r="C176" s="27" t="s">
        <v>3</v>
      </c>
      <c r="D176" s="27">
        <f t="shared" si="9"/>
        <v>1415</v>
      </c>
      <c r="E176" s="27">
        <v>9231</v>
      </c>
      <c r="F176" s="27">
        <f t="shared" si="10"/>
        <v>6</v>
      </c>
      <c r="G176" s="30">
        <f t="shared" si="11"/>
        <v>4.1426571166998764E-2</v>
      </c>
      <c r="H176" s="27">
        <f t="shared" si="8"/>
        <v>213597</v>
      </c>
    </row>
    <row r="177" spans="1:8" x14ac:dyDescent="0.35">
      <c r="A177" s="32" t="s">
        <v>40</v>
      </c>
      <c r="B177" s="27">
        <v>223453</v>
      </c>
      <c r="C177" s="27"/>
      <c r="D177" s="27">
        <f t="shared" si="9"/>
        <v>625</v>
      </c>
      <c r="E177" s="27">
        <v>9231</v>
      </c>
      <c r="F177" s="27">
        <f t="shared" ref="F177:F184" si="12">E177-E176</f>
        <v>0</v>
      </c>
      <c r="G177" s="30">
        <f t="shared" ref="G177:G192" si="13">E177/B177</f>
        <v>4.1310700684260224E-2</v>
      </c>
      <c r="H177" s="27">
        <f t="shared" ref="H177:H192" si="14">B177-E177</f>
        <v>214222</v>
      </c>
    </row>
    <row r="178" spans="1:8" x14ac:dyDescent="0.35">
      <c r="A178" s="26">
        <v>44060</v>
      </c>
      <c r="B178" s="27">
        <v>224014</v>
      </c>
      <c r="C178" s="27"/>
      <c r="D178" s="27">
        <f t="shared" si="9"/>
        <v>561</v>
      </c>
      <c r="E178" s="27">
        <v>9232</v>
      </c>
      <c r="F178" s="27">
        <f t="shared" si="12"/>
        <v>1</v>
      </c>
      <c r="G178" s="30">
        <f t="shared" si="13"/>
        <v>4.1211709982411811E-2</v>
      </c>
      <c r="H178" s="27">
        <f t="shared" si="14"/>
        <v>214782</v>
      </c>
    </row>
    <row r="179" spans="1:8" x14ac:dyDescent="0.35">
      <c r="A179" s="26">
        <v>44061</v>
      </c>
      <c r="B179" s="27">
        <v>225404</v>
      </c>
      <c r="C179" s="27"/>
      <c r="D179" s="27">
        <f t="shared" si="9"/>
        <v>1390</v>
      </c>
      <c r="E179" s="27">
        <v>9236</v>
      </c>
      <c r="F179" s="27">
        <f t="shared" si="12"/>
        <v>4</v>
      </c>
      <c r="G179" s="30">
        <f t="shared" si="13"/>
        <v>4.0975315433621408E-2</v>
      </c>
      <c r="H179" s="27">
        <f t="shared" si="14"/>
        <v>216168</v>
      </c>
    </row>
    <row r="180" spans="1:8" x14ac:dyDescent="0.35">
      <c r="A180" s="32">
        <v>44062</v>
      </c>
      <c r="B180" s="34">
        <v>226914</v>
      </c>
      <c r="C180" s="33"/>
      <c r="D180" s="27">
        <f t="shared" si="9"/>
        <v>1510</v>
      </c>
      <c r="E180" s="34">
        <v>9243</v>
      </c>
      <c r="F180" s="27">
        <f t="shared" si="12"/>
        <v>7</v>
      </c>
      <c r="G180" s="30">
        <f t="shared" si="13"/>
        <v>4.0733493746529521E-2</v>
      </c>
      <c r="H180" s="27">
        <f t="shared" si="14"/>
        <v>217671</v>
      </c>
    </row>
    <row r="181" spans="1:8" x14ac:dyDescent="0.35">
      <c r="A181" s="26">
        <v>44063</v>
      </c>
      <c r="B181" s="27">
        <v>228621</v>
      </c>
      <c r="C181" s="27"/>
      <c r="D181" s="27">
        <f t="shared" si="9"/>
        <v>1707</v>
      </c>
      <c r="E181" s="27">
        <v>9253</v>
      </c>
      <c r="F181" s="27">
        <f t="shared" si="12"/>
        <v>10</v>
      </c>
      <c r="G181" s="30">
        <f t="shared" si="13"/>
        <v>4.0473097397002028E-2</v>
      </c>
      <c r="H181" s="27">
        <f t="shared" si="14"/>
        <v>219368</v>
      </c>
    </row>
    <row r="182" spans="1:8" x14ac:dyDescent="0.35">
      <c r="A182" s="26">
        <v>44064</v>
      </c>
      <c r="B182" s="27">
        <v>230048</v>
      </c>
      <c r="C182" s="27"/>
      <c r="D182" s="27">
        <f t="shared" si="9"/>
        <v>1427</v>
      </c>
      <c r="E182" s="27">
        <v>9260</v>
      </c>
      <c r="F182" s="27">
        <f t="shared" si="12"/>
        <v>7</v>
      </c>
      <c r="G182" s="30">
        <f t="shared" si="13"/>
        <v>4.0252469049937407E-2</v>
      </c>
      <c r="H182" s="27">
        <f t="shared" si="14"/>
        <v>220788</v>
      </c>
    </row>
    <row r="183" spans="1:8" x14ac:dyDescent="0.35">
      <c r="A183" s="26">
        <v>44065</v>
      </c>
      <c r="B183" s="27">
        <v>232082</v>
      </c>
      <c r="C183" s="27"/>
      <c r="D183" s="27">
        <f t="shared" si="9"/>
        <v>2034</v>
      </c>
      <c r="E183" s="27">
        <v>9267</v>
      </c>
      <c r="F183" s="27">
        <f t="shared" si="12"/>
        <v>7</v>
      </c>
      <c r="G183" s="30">
        <f t="shared" si="13"/>
        <v>3.9929852379762328E-2</v>
      </c>
      <c r="H183" s="27">
        <f t="shared" si="14"/>
        <v>222815</v>
      </c>
    </row>
    <row r="184" spans="1:8" x14ac:dyDescent="0.35">
      <c r="A184" s="26">
        <v>44066</v>
      </c>
      <c r="B184" s="27">
        <v>232864</v>
      </c>
      <c r="C184" s="27"/>
      <c r="D184" s="27">
        <f t="shared" si="9"/>
        <v>782</v>
      </c>
      <c r="E184" s="27">
        <v>9269</v>
      </c>
      <c r="F184" s="27">
        <f t="shared" si="12"/>
        <v>2</v>
      </c>
      <c r="G184" s="30">
        <f t="shared" si="13"/>
        <v>3.9804349319774633E-2</v>
      </c>
      <c r="H184" s="27">
        <f t="shared" si="14"/>
        <v>223595</v>
      </c>
    </row>
    <row r="185" spans="1:8" x14ac:dyDescent="0.35">
      <c r="A185" s="26">
        <v>44067</v>
      </c>
      <c r="B185" s="37">
        <v>233575</v>
      </c>
      <c r="C185" s="37" t="s">
        <v>3</v>
      </c>
      <c r="D185" s="27">
        <f t="shared" si="9"/>
        <v>711</v>
      </c>
      <c r="E185" s="37">
        <v>9272</v>
      </c>
      <c r="F185" s="27">
        <f t="shared" ref="F185:F192" si="15">E185-E184</f>
        <v>3</v>
      </c>
      <c r="G185" s="30">
        <f t="shared" si="13"/>
        <v>3.96960291127047E-2</v>
      </c>
      <c r="H185" s="27">
        <f t="shared" si="14"/>
        <v>224303</v>
      </c>
    </row>
    <row r="186" spans="1:8" x14ac:dyDescent="0.35">
      <c r="A186" s="32">
        <v>44068</v>
      </c>
      <c r="B186" s="37">
        <v>234853</v>
      </c>
      <c r="C186" s="37" t="s">
        <v>3</v>
      </c>
      <c r="D186" s="27">
        <f t="shared" si="9"/>
        <v>1278</v>
      </c>
      <c r="E186" s="37">
        <v>9277</v>
      </c>
      <c r="F186" s="27">
        <f t="shared" si="15"/>
        <v>5</v>
      </c>
      <c r="G186" s="30">
        <f t="shared" si="13"/>
        <v>3.9501305071683139E-2</v>
      </c>
      <c r="H186" s="27">
        <f t="shared" si="14"/>
        <v>225576</v>
      </c>
    </row>
    <row r="187" spans="1:8" x14ac:dyDescent="0.35">
      <c r="A187" s="26">
        <v>44069</v>
      </c>
      <c r="B187" s="37">
        <v>236429</v>
      </c>
      <c r="C187" s="37" t="s">
        <v>3</v>
      </c>
      <c r="D187" s="27">
        <f t="shared" si="9"/>
        <v>1576</v>
      </c>
      <c r="E187" s="37">
        <v>9280</v>
      </c>
      <c r="F187" s="27">
        <f t="shared" si="15"/>
        <v>3</v>
      </c>
      <c r="G187" s="30">
        <f t="shared" si="13"/>
        <v>3.925068413773268E-2</v>
      </c>
      <c r="H187" s="27">
        <f t="shared" si="14"/>
        <v>227149</v>
      </c>
    </row>
    <row r="188" spans="1:8" x14ac:dyDescent="0.35">
      <c r="A188" s="26">
        <v>44070</v>
      </c>
      <c r="B188" s="37">
        <v>237936</v>
      </c>
      <c r="C188" s="37" t="s">
        <v>3</v>
      </c>
      <c r="D188" s="27">
        <f t="shared" si="9"/>
        <v>1507</v>
      </c>
      <c r="E188" s="37">
        <v>9285</v>
      </c>
      <c r="F188" s="27">
        <f t="shared" si="15"/>
        <v>5</v>
      </c>
      <c r="G188" s="30">
        <f t="shared" si="13"/>
        <v>3.9023098648376033E-2</v>
      </c>
      <c r="H188" s="27">
        <f t="shared" si="14"/>
        <v>228651</v>
      </c>
    </row>
    <row r="189" spans="1:8" x14ac:dyDescent="0.35">
      <c r="A189" s="26">
        <v>44071</v>
      </c>
      <c r="B189" s="37">
        <v>239507</v>
      </c>
      <c r="C189" s="37" t="s">
        <v>3</v>
      </c>
      <c r="D189" s="27">
        <f t="shared" si="9"/>
        <v>1571</v>
      </c>
      <c r="E189" s="37">
        <v>9288</v>
      </c>
      <c r="F189" s="27">
        <f t="shared" si="15"/>
        <v>3</v>
      </c>
      <c r="G189" s="30">
        <f t="shared" si="13"/>
        <v>3.8779659884679782E-2</v>
      </c>
      <c r="H189" s="27">
        <f t="shared" si="14"/>
        <v>230219</v>
      </c>
    </row>
    <row r="190" spans="1:8" x14ac:dyDescent="0.35">
      <c r="A190" s="26">
        <v>44072</v>
      </c>
      <c r="B190" s="37">
        <v>240986</v>
      </c>
      <c r="C190" s="37" t="s">
        <v>3</v>
      </c>
      <c r="D190" s="27">
        <f t="shared" si="9"/>
        <v>1479</v>
      </c>
      <c r="E190" s="37">
        <v>9289</v>
      </c>
      <c r="F190" s="27">
        <f t="shared" si="15"/>
        <v>1</v>
      </c>
      <c r="G190" s="30">
        <f t="shared" si="13"/>
        <v>3.854580764027786E-2</v>
      </c>
      <c r="H190" s="27">
        <f t="shared" si="14"/>
        <v>231697</v>
      </c>
    </row>
    <row r="191" spans="1:8" x14ac:dyDescent="0.35">
      <c r="A191" s="26">
        <v>44073</v>
      </c>
      <c r="B191" s="37">
        <v>241771</v>
      </c>
      <c r="C191" s="37" t="s">
        <v>3</v>
      </c>
      <c r="D191" s="27">
        <f t="shared" si="9"/>
        <v>785</v>
      </c>
      <c r="E191" s="37">
        <v>9295</v>
      </c>
      <c r="F191" s="27">
        <f t="shared" si="15"/>
        <v>6</v>
      </c>
      <c r="G191" s="30">
        <f t="shared" si="13"/>
        <v>3.8445471127637312E-2</v>
      </c>
      <c r="H191" s="27">
        <f t="shared" si="14"/>
        <v>232476</v>
      </c>
    </row>
    <row r="192" spans="1:8" x14ac:dyDescent="0.35">
      <c r="A192" s="26">
        <v>44074</v>
      </c>
      <c r="B192" s="27">
        <v>242381</v>
      </c>
      <c r="C192" s="27"/>
      <c r="D192" s="27">
        <f t="shared" si="9"/>
        <v>610</v>
      </c>
      <c r="E192" s="27">
        <v>9298</v>
      </c>
      <c r="F192" s="27">
        <f t="shared" si="15"/>
        <v>3</v>
      </c>
      <c r="G192" s="30">
        <f t="shared" si="13"/>
        <v>3.8361092659903208E-2</v>
      </c>
      <c r="H192" s="27">
        <f t="shared" si="14"/>
        <v>233083</v>
      </c>
    </row>
    <row r="193" spans="1:9" x14ac:dyDescent="0.35">
      <c r="A193" s="32" t="s">
        <v>41</v>
      </c>
      <c r="B193" s="27">
        <v>243599</v>
      </c>
      <c r="C193" s="27"/>
      <c r="D193" s="27">
        <f t="shared" si="9"/>
        <v>1218</v>
      </c>
      <c r="E193" s="27">
        <v>9302</v>
      </c>
      <c r="F193" s="27">
        <f t="shared" ref="F193:F213" si="16">E193-E192</f>
        <v>4</v>
      </c>
      <c r="G193" s="30">
        <f t="shared" ref="G193:G213" si="17">E193/B193</f>
        <v>3.8185706837877004E-2</v>
      </c>
      <c r="H193" s="27">
        <f t="shared" ref="H193:H214" si="18">B193-E193</f>
        <v>234297</v>
      </c>
      <c r="I193"/>
    </row>
    <row r="194" spans="1:9" x14ac:dyDescent="0.35">
      <c r="A194" s="26">
        <v>44076</v>
      </c>
      <c r="B194" s="27">
        <v>244855</v>
      </c>
      <c r="C194" s="27"/>
      <c r="D194" s="27">
        <f t="shared" si="9"/>
        <v>1256</v>
      </c>
      <c r="E194" s="27">
        <v>9313</v>
      </c>
      <c r="F194" s="27">
        <f t="shared" si="16"/>
        <v>11</v>
      </c>
      <c r="G194" s="30">
        <f t="shared" si="17"/>
        <v>3.8034755263319106E-2</v>
      </c>
      <c r="H194" s="27">
        <f t="shared" si="18"/>
        <v>235542</v>
      </c>
    </row>
    <row r="195" spans="1:9" x14ac:dyDescent="0.35">
      <c r="A195" s="26">
        <v>44077</v>
      </c>
      <c r="B195" s="27">
        <v>246166</v>
      </c>
      <c r="C195" s="27"/>
      <c r="D195" s="27">
        <f t="shared" si="9"/>
        <v>1311</v>
      </c>
      <c r="E195" s="27">
        <v>9321</v>
      </c>
      <c r="F195" s="27">
        <f t="shared" si="16"/>
        <v>8</v>
      </c>
      <c r="G195" s="30">
        <f t="shared" si="17"/>
        <v>3.7864692930786543E-2</v>
      </c>
      <c r="H195" s="27">
        <f t="shared" si="18"/>
        <v>236845</v>
      </c>
    </row>
    <row r="196" spans="1:9" x14ac:dyDescent="0.35">
      <c r="A196" s="26">
        <v>44078</v>
      </c>
      <c r="B196" s="27">
        <v>247619</v>
      </c>
      <c r="C196" s="27"/>
      <c r="D196" s="27">
        <f t="shared" si="9"/>
        <v>1453</v>
      </c>
      <c r="E196" s="27">
        <v>9322</v>
      </c>
      <c r="F196" s="27">
        <f t="shared" si="16"/>
        <v>1</v>
      </c>
      <c r="G196" s="30">
        <f t="shared" si="17"/>
        <v>3.7646545701258791E-2</v>
      </c>
      <c r="H196" s="27">
        <f t="shared" si="18"/>
        <v>238297</v>
      </c>
    </row>
    <row r="197" spans="1:9" x14ac:dyDescent="0.35">
      <c r="A197" s="26">
        <v>44079</v>
      </c>
      <c r="B197" s="27">
        <v>248997</v>
      </c>
      <c r="C197" s="27"/>
      <c r="D197" s="27">
        <f t="shared" si="9"/>
        <v>1378</v>
      </c>
      <c r="E197" s="27">
        <v>9324</v>
      </c>
      <c r="F197" s="27">
        <f t="shared" si="16"/>
        <v>2</v>
      </c>
      <c r="G197" s="30">
        <f t="shared" si="17"/>
        <v>3.7446234291979422E-2</v>
      </c>
      <c r="H197" s="27">
        <f t="shared" si="18"/>
        <v>239673</v>
      </c>
    </row>
    <row r="198" spans="1:9" x14ac:dyDescent="0.35">
      <c r="A198" s="32">
        <v>44080</v>
      </c>
      <c r="B198" s="27">
        <v>249985</v>
      </c>
      <c r="C198" s="27"/>
      <c r="D198" s="27">
        <f t="shared" si="9"/>
        <v>988</v>
      </c>
      <c r="E198" s="27">
        <v>9325</v>
      </c>
      <c r="F198" s="27">
        <f t="shared" si="16"/>
        <v>1</v>
      </c>
      <c r="G198" s="30">
        <f t="shared" si="17"/>
        <v>3.7302238134288054E-2</v>
      </c>
      <c r="H198" s="27">
        <f t="shared" si="18"/>
        <v>240660</v>
      </c>
    </row>
    <row r="199" spans="1:9" x14ac:dyDescent="0.35">
      <c r="A199" s="26">
        <v>44081</v>
      </c>
      <c r="B199" s="27">
        <v>250799</v>
      </c>
      <c r="C199" s="27"/>
      <c r="D199" s="27">
        <f t="shared" ref="D199:D262" si="19">B199-B198</f>
        <v>814</v>
      </c>
      <c r="E199" s="27">
        <v>9325</v>
      </c>
      <c r="F199" s="27">
        <f t="shared" si="16"/>
        <v>0</v>
      </c>
      <c r="G199" s="30">
        <f t="shared" si="17"/>
        <v>3.7181168983927371E-2</v>
      </c>
      <c r="H199" s="27">
        <f t="shared" si="18"/>
        <v>241474</v>
      </c>
    </row>
    <row r="200" spans="1:9" x14ac:dyDescent="0.35">
      <c r="A200" s="21" t="s">
        <v>42</v>
      </c>
      <c r="B200" s="37">
        <v>252298</v>
      </c>
      <c r="C200" s="37" t="s">
        <v>3</v>
      </c>
      <c r="D200" s="27">
        <f t="shared" si="19"/>
        <v>1499</v>
      </c>
      <c r="E200" s="37">
        <v>9329</v>
      </c>
      <c r="F200" s="27">
        <f t="shared" si="16"/>
        <v>4</v>
      </c>
      <c r="G200" s="30">
        <f t="shared" si="17"/>
        <v>3.697611554590207E-2</v>
      </c>
      <c r="H200" s="27">
        <f t="shared" si="18"/>
        <v>242969</v>
      </c>
    </row>
    <row r="201" spans="1:9" x14ac:dyDescent="0.35">
      <c r="A201" s="21" t="s">
        <v>43</v>
      </c>
      <c r="B201" s="37">
        <v>253474</v>
      </c>
      <c r="C201" s="37" t="s">
        <v>3</v>
      </c>
      <c r="D201" s="27">
        <f t="shared" si="19"/>
        <v>1176</v>
      </c>
      <c r="E201" s="37">
        <v>9338</v>
      </c>
      <c r="F201" s="27">
        <f t="shared" si="16"/>
        <v>9</v>
      </c>
      <c r="G201" s="30">
        <f t="shared" si="17"/>
        <v>3.6840070381972116E-2</v>
      </c>
      <c r="H201" s="27">
        <f t="shared" si="18"/>
        <v>244136</v>
      </c>
    </row>
    <row r="202" spans="1:9" x14ac:dyDescent="0.35">
      <c r="A202" s="21" t="s">
        <v>44</v>
      </c>
      <c r="B202" s="37">
        <v>255366</v>
      </c>
      <c r="C202" s="37" t="s">
        <v>3</v>
      </c>
      <c r="D202" s="27">
        <f t="shared" si="19"/>
        <v>1892</v>
      </c>
      <c r="E202" s="37">
        <v>9341</v>
      </c>
      <c r="F202" s="27">
        <f t="shared" si="16"/>
        <v>3</v>
      </c>
      <c r="G202" s="30">
        <f t="shared" si="17"/>
        <v>3.6578871110484558E-2</v>
      </c>
      <c r="H202" s="27">
        <f t="shared" si="18"/>
        <v>246025</v>
      </c>
    </row>
    <row r="203" spans="1:9" x14ac:dyDescent="0.35">
      <c r="A203" s="21" t="s">
        <v>45</v>
      </c>
      <c r="B203" s="37">
        <v>256850</v>
      </c>
      <c r="C203" s="37" t="s">
        <v>3</v>
      </c>
      <c r="D203" s="27">
        <f t="shared" si="19"/>
        <v>1484</v>
      </c>
      <c r="E203" s="37">
        <v>9342</v>
      </c>
      <c r="F203" s="27">
        <f t="shared" si="16"/>
        <v>1</v>
      </c>
      <c r="G203" s="30">
        <f t="shared" si="17"/>
        <v>3.6371423009538641E-2</v>
      </c>
      <c r="H203" s="27">
        <f t="shared" si="18"/>
        <v>247508</v>
      </c>
    </row>
    <row r="204" spans="1:9" x14ac:dyDescent="0.35">
      <c r="A204" s="21" t="s">
        <v>46</v>
      </c>
      <c r="B204" s="27">
        <v>258480</v>
      </c>
      <c r="C204" s="27" t="s">
        <v>3</v>
      </c>
      <c r="D204" s="27">
        <f t="shared" si="19"/>
        <v>1630</v>
      </c>
      <c r="E204" s="27">
        <v>9347</v>
      </c>
      <c r="F204" s="27">
        <f t="shared" si="16"/>
        <v>5</v>
      </c>
      <c r="G204" s="30">
        <f t="shared" si="17"/>
        <v>3.616140513772826E-2</v>
      </c>
      <c r="H204" s="27">
        <f t="shared" si="18"/>
        <v>249133</v>
      </c>
    </row>
    <row r="205" spans="1:9" x14ac:dyDescent="0.35">
      <c r="A205" s="21" t="s">
        <v>47</v>
      </c>
      <c r="B205" s="27">
        <v>259428</v>
      </c>
      <c r="C205" s="27" t="s">
        <v>3</v>
      </c>
      <c r="D205" s="27">
        <f t="shared" si="19"/>
        <v>948</v>
      </c>
      <c r="E205" s="27">
        <v>9349</v>
      </c>
      <c r="F205" s="27">
        <f t="shared" si="16"/>
        <v>2</v>
      </c>
      <c r="G205" s="30">
        <f t="shared" si="17"/>
        <v>3.6036973649721693E-2</v>
      </c>
      <c r="H205" s="27">
        <f t="shared" si="18"/>
        <v>250079</v>
      </c>
    </row>
    <row r="206" spans="1:9" x14ac:dyDescent="0.35">
      <c r="A206" s="21" t="s">
        <v>48</v>
      </c>
      <c r="B206" s="27">
        <v>260355</v>
      </c>
      <c r="C206" s="27" t="s">
        <v>3</v>
      </c>
      <c r="D206" s="27">
        <f t="shared" si="19"/>
        <v>927</v>
      </c>
      <c r="E206" s="27">
        <v>9350</v>
      </c>
      <c r="F206" s="27">
        <f t="shared" si="16"/>
        <v>1</v>
      </c>
      <c r="G206" s="30">
        <f t="shared" si="17"/>
        <v>3.591250408096637E-2</v>
      </c>
      <c r="H206" s="27">
        <f t="shared" si="18"/>
        <v>251005</v>
      </c>
    </row>
    <row r="207" spans="1:9" x14ac:dyDescent="0.35">
      <c r="A207" s="21">
        <v>44089</v>
      </c>
      <c r="B207" s="27">
        <v>261762</v>
      </c>
      <c r="C207" s="27"/>
      <c r="D207" s="27">
        <f t="shared" si="19"/>
        <v>1407</v>
      </c>
      <c r="E207" s="27">
        <v>9362</v>
      </c>
      <c r="F207" s="27">
        <f t="shared" si="16"/>
        <v>12</v>
      </c>
      <c r="G207" s="30">
        <f t="shared" si="17"/>
        <v>3.5765313529083673E-2</v>
      </c>
      <c r="H207" s="27">
        <f t="shared" si="18"/>
        <v>252400</v>
      </c>
    </row>
    <row r="208" spans="1:9" x14ac:dyDescent="0.35">
      <c r="A208" s="21">
        <v>44090</v>
      </c>
      <c r="B208" s="27">
        <v>263663</v>
      </c>
      <c r="C208" s="27"/>
      <c r="D208" s="27">
        <f t="shared" si="19"/>
        <v>1901</v>
      </c>
      <c r="E208" s="34">
        <v>9368</v>
      </c>
      <c r="F208" s="27">
        <f t="shared" si="16"/>
        <v>6</v>
      </c>
      <c r="G208" s="30">
        <f t="shared" si="17"/>
        <v>3.5530203327732747E-2</v>
      </c>
      <c r="H208" s="27">
        <f t="shared" si="18"/>
        <v>254295</v>
      </c>
    </row>
    <row r="209" spans="1:8" x14ac:dyDescent="0.35">
      <c r="A209" s="21">
        <v>44091</v>
      </c>
      <c r="B209" s="27">
        <v>265857</v>
      </c>
      <c r="C209" s="27"/>
      <c r="D209" s="27">
        <f t="shared" si="19"/>
        <v>2194</v>
      </c>
      <c r="E209" s="27">
        <v>9371</v>
      </c>
      <c r="F209" s="27">
        <f t="shared" si="16"/>
        <v>3</v>
      </c>
      <c r="G209" s="30">
        <f t="shared" si="17"/>
        <v>3.5248272567583325E-2</v>
      </c>
      <c r="H209" s="27">
        <f t="shared" si="18"/>
        <v>256486</v>
      </c>
    </row>
    <row r="210" spans="1:8" x14ac:dyDescent="0.35">
      <c r="A210" s="21">
        <v>44092</v>
      </c>
      <c r="B210" s="27">
        <v>267773</v>
      </c>
      <c r="C210" s="27"/>
      <c r="D210" s="27">
        <f t="shared" si="19"/>
        <v>1916</v>
      </c>
      <c r="E210" s="27">
        <v>9378</v>
      </c>
      <c r="F210" s="27">
        <f t="shared" si="16"/>
        <v>7</v>
      </c>
      <c r="G210" s="30">
        <f t="shared" si="17"/>
        <v>3.5022201640942142E-2</v>
      </c>
      <c r="H210" s="27">
        <f t="shared" si="18"/>
        <v>258395</v>
      </c>
    </row>
    <row r="211" spans="1:8" x14ac:dyDescent="0.35">
      <c r="A211" s="21">
        <v>44093</v>
      </c>
      <c r="B211" s="27">
        <v>270070</v>
      </c>
      <c r="C211" s="27"/>
      <c r="D211" s="27">
        <f t="shared" si="19"/>
        <v>2297</v>
      </c>
      <c r="E211" s="27">
        <v>9384</v>
      </c>
      <c r="F211" s="27">
        <f t="shared" si="16"/>
        <v>6</v>
      </c>
      <c r="G211" s="30">
        <f t="shared" si="17"/>
        <v>3.4746547191468878E-2</v>
      </c>
      <c r="H211" s="27">
        <f t="shared" si="18"/>
        <v>260686</v>
      </c>
    </row>
    <row r="212" spans="1:8" x14ac:dyDescent="0.35">
      <c r="A212" s="21" t="s">
        <v>49</v>
      </c>
      <c r="B212" s="27">
        <v>271415</v>
      </c>
      <c r="C212" s="27"/>
      <c r="D212" s="27">
        <f t="shared" si="19"/>
        <v>1345</v>
      </c>
      <c r="E212" s="27">
        <v>9386</v>
      </c>
      <c r="F212" s="27">
        <f t="shared" si="16"/>
        <v>2</v>
      </c>
      <c r="G212" s="30">
        <f t="shared" si="17"/>
        <v>3.4581729086454321E-2</v>
      </c>
      <c r="H212" s="27">
        <f t="shared" si="18"/>
        <v>262029</v>
      </c>
    </row>
    <row r="213" spans="1:8" x14ac:dyDescent="0.35">
      <c r="A213" s="21" t="s">
        <v>50</v>
      </c>
      <c r="B213" s="27">
        <v>272337</v>
      </c>
      <c r="C213" s="27"/>
      <c r="D213" s="27">
        <f t="shared" si="19"/>
        <v>922</v>
      </c>
      <c r="E213" s="27">
        <v>9386</v>
      </c>
      <c r="F213" s="27">
        <f t="shared" si="16"/>
        <v>0</v>
      </c>
      <c r="G213" s="30">
        <f t="shared" si="17"/>
        <v>3.4464652250704088E-2</v>
      </c>
      <c r="H213" s="27">
        <f t="shared" si="18"/>
        <v>262951</v>
      </c>
    </row>
    <row r="214" spans="1:8" x14ac:dyDescent="0.35">
      <c r="A214" s="21" t="s">
        <v>51</v>
      </c>
      <c r="B214" s="27">
        <v>274158</v>
      </c>
      <c r="C214" s="27"/>
      <c r="D214" s="27">
        <f t="shared" si="19"/>
        <v>1821</v>
      </c>
      <c r="E214" s="27">
        <v>9396</v>
      </c>
      <c r="F214" s="27">
        <f t="shared" ref="F214:F232" si="20">E214-E213</f>
        <v>10</v>
      </c>
      <c r="G214" s="30">
        <f t="shared" ref="G214:G232" si="21">E214/B214</f>
        <v>3.4272207996848533E-2</v>
      </c>
      <c r="H214" s="27">
        <f t="shared" si="18"/>
        <v>264762</v>
      </c>
    </row>
    <row r="215" spans="1:8" x14ac:dyDescent="0.35">
      <c r="A215" s="21" t="s">
        <v>52</v>
      </c>
      <c r="B215" s="27">
        <v>275927</v>
      </c>
      <c r="C215" s="27"/>
      <c r="D215" s="27">
        <f t="shared" si="19"/>
        <v>1769</v>
      </c>
      <c r="E215" s="27">
        <v>9409</v>
      </c>
      <c r="F215" s="27">
        <f t="shared" si="20"/>
        <v>13</v>
      </c>
      <c r="G215" s="30">
        <f t="shared" si="21"/>
        <v>3.4099598806930816E-2</v>
      </c>
      <c r="H215" s="27">
        <f t="shared" ref="H215:H232" si="22">B215-E215</f>
        <v>266518</v>
      </c>
    </row>
    <row r="216" spans="1:8" x14ac:dyDescent="0.35">
      <c r="A216" s="21">
        <v>44098</v>
      </c>
      <c r="B216" s="27">
        <v>278070</v>
      </c>
      <c r="C216" s="27" t="s">
        <v>3</v>
      </c>
      <c r="D216" s="27">
        <f t="shared" si="19"/>
        <v>2143</v>
      </c>
      <c r="E216" s="27">
        <v>9428</v>
      </c>
      <c r="F216" s="27">
        <f t="shared" si="20"/>
        <v>19</v>
      </c>
      <c r="G216" s="30">
        <f t="shared" si="21"/>
        <v>3.3905131801344988E-2</v>
      </c>
      <c r="H216" s="27">
        <f t="shared" si="22"/>
        <v>268642</v>
      </c>
    </row>
    <row r="217" spans="1:8" x14ac:dyDescent="0.35">
      <c r="A217" s="21">
        <v>44099</v>
      </c>
      <c r="B217" s="27">
        <v>280223</v>
      </c>
      <c r="C217" s="27" t="s">
        <v>3</v>
      </c>
      <c r="D217" s="27">
        <f t="shared" si="19"/>
        <v>2153</v>
      </c>
      <c r="E217" s="27">
        <v>9443</v>
      </c>
      <c r="F217" s="27">
        <f t="shared" si="20"/>
        <v>15</v>
      </c>
      <c r="G217" s="30">
        <f t="shared" si="21"/>
        <v>3.3698161821121037E-2</v>
      </c>
      <c r="H217" s="27">
        <f t="shared" si="22"/>
        <v>270780</v>
      </c>
    </row>
    <row r="218" spans="1:8" x14ac:dyDescent="0.35">
      <c r="A218" s="21">
        <v>44100</v>
      </c>
      <c r="B218" s="27">
        <v>282730</v>
      </c>
      <c r="C218" s="27" t="s">
        <v>3</v>
      </c>
      <c r="D218" s="27">
        <f t="shared" si="19"/>
        <v>2507</v>
      </c>
      <c r="E218" s="27">
        <v>9452</v>
      </c>
      <c r="F218" s="27">
        <f t="shared" si="20"/>
        <v>9</v>
      </c>
      <c r="G218" s="30">
        <f t="shared" si="21"/>
        <v>3.3431188766667848E-2</v>
      </c>
      <c r="H218" s="27">
        <f t="shared" si="22"/>
        <v>273278</v>
      </c>
    </row>
    <row r="219" spans="1:8" x14ac:dyDescent="0.35">
      <c r="A219" s="21" t="s">
        <v>53</v>
      </c>
      <c r="B219" s="27">
        <v>284140</v>
      </c>
      <c r="C219" s="27"/>
      <c r="D219" s="27">
        <f t="shared" si="19"/>
        <v>1410</v>
      </c>
      <c r="E219" s="27">
        <v>9457</v>
      </c>
      <c r="F219" s="27">
        <f t="shared" si="20"/>
        <v>5</v>
      </c>
      <c r="G219" s="30">
        <f t="shared" si="21"/>
        <v>3.3282888716829731E-2</v>
      </c>
      <c r="H219" s="27">
        <f t="shared" si="22"/>
        <v>274683</v>
      </c>
    </row>
    <row r="220" spans="1:8" x14ac:dyDescent="0.35">
      <c r="A220" s="21" t="s">
        <v>54</v>
      </c>
      <c r="B220" s="27">
        <v>285332</v>
      </c>
      <c r="C220" s="27"/>
      <c r="D220" s="27">
        <f t="shared" si="19"/>
        <v>1192</v>
      </c>
      <c r="E220" s="27">
        <v>9460</v>
      </c>
      <c r="F220" s="27">
        <f t="shared" si="20"/>
        <v>3</v>
      </c>
      <c r="G220" s="30">
        <f t="shared" si="21"/>
        <v>3.3154360534395022E-2</v>
      </c>
      <c r="H220" s="27">
        <f t="shared" si="22"/>
        <v>275872</v>
      </c>
    </row>
    <row r="221" spans="1:8" x14ac:dyDescent="0.35">
      <c r="A221" s="21" t="s">
        <v>55</v>
      </c>
      <c r="B221" s="27">
        <v>287421</v>
      </c>
      <c r="C221" s="27"/>
      <c r="D221" s="27">
        <f t="shared" si="19"/>
        <v>2089</v>
      </c>
      <c r="E221" s="27">
        <v>9471</v>
      </c>
      <c r="F221" s="27">
        <f t="shared" si="20"/>
        <v>11</v>
      </c>
      <c r="G221" s="30">
        <f t="shared" si="21"/>
        <v>3.2951663239638024E-2</v>
      </c>
      <c r="H221" s="27">
        <f t="shared" si="22"/>
        <v>277950</v>
      </c>
    </row>
    <row r="222" spans="1:8" x14ac:dyDescent="0.35">
      <c r="A222" s="21" t="s">
        <v>56</v>
      </c>
      <c r="B222" s="27">
        <v>289219</v>
      </c>
      <c r="C222" s="27"/>
      <c r="D222" s="27">
        <f t="shared" si="19"/>
        <v>1798</v>
      </c>
      <c r="E222" s="27">
        <v>9488</v>
      </c>
      <c r="F222" s="27">
        <f t="shared" si="20"/>
        <v>17</v>
      </c>
      <c r="G222" s="30">
        <f t="shared" si="21"/>
        <v>3.2805590227474681E-2</v>
      </c>
      <c r="H222" s="27">
        <f t="shared" si="22"/>
        <v>279731</v>
      </c>
    </row>
    <row r="223" spans="1:8" x14ac:dyDescent="0.35">
      <c r="A223" s="21">
        <v>44105</v>
      </c>
      <c r="B223" s="27">
        <v>291722</v>
      </c>
      <c r="C223" s="27"/>
      <c r="D223" s="27">
        <f t="shared" si="19"/>
        <v>2503</v>
      </c>
      <c r="E223" s="27">
        <v>9500</v>
      </c>
      <c r="F223" s="27">
        <f t="shared" si="20"/>
        <v>12</v>
      </c>
      <c r="G223" s="30">
        <f t="shared" si="21"/>
        <v>3.2565250478194994E-2</v>
      </c>
      <c r="H223" s="27">
        <f t="shared" si="22"/>
        <v>282222</v>
      </c>
    </row>
    <row r="224" spans="1:8" x14ac:dyDescent="0.35">
      <c r="A224" s="21">
        <v>44106</v>
      </c>
      <c r="B224" s="27">
        <v>294395</v>
      </c>
      <c r="C224" s="27"/>
      <c r="D224" s="27">
        <f t="shared" si="19"/>
        <v>2673</v>
      </c>
      <c r="E224" s="27">
        <v>9508</v>
      </c>
      <c r="F224" s="27">
        <f t="shared" si="20"/>
        <v>8</v>
      </c>
      <c r="G224" s="30">
        <f t="shared" si="21"/>
        <v>3.2296744170247457E-2</v>
      </c>
      <c r="H224" s="27">
        <f t="shared" si="22"/>
        <v>284887</v>
      </c>
    </row>
    <row r="225" spans="1:8" x14ac:dyDescent="0.35">
      <c r="A225" s="21">
        <v>44107</v>
      </c>
      <c r="B225" s="27">
        <v>296958</v>
      </c>
      <c r="C225" s="27"/>
      <c r="D225" s="27">
        <f t="shared" si="19"/>
        <v>2563</v>
      </c>
      <c r="E225" s="27">
        <v>9527</v>
      </c>
      <c r="F225" s="27">
        <f t="shared" si="20"/>
        <v>19</v>
      </c>
      <c r="G225" s="30">
        <f t="shared" si="21"/>
        <v>3.20819779228039E-2</v>
      </c>
      <c r="H225" s="27">
        <f t="shared" si="22"/>
        <v>287431</v>
      </c>
    </row>
    <row r="226" spans="1:8" x14ac:dyDescent="0.35">
      <c r="A226" s="21" t="s">
        <v>57</v>
      </c>
      <c r="B226" s="37">
        <v>299237</v>
      </c>
      <c r="C226" s="37" t="s">
        <v>3</v>
      </c>
      <c r="D226" s="27">
        <f t="shared" si="19"/>
        <v>2279</v>
      </c>
      <c r="E226" s="37">
        <v>9529</v>
      </c>
      <c r="F226" s="27">
        <f t="shared" si="20"/>
        <v>2</v>
      </c>
      <c r="G226" s="30">
        <f t="shared" si="21"/>
        <v>3.1844324064203289E-2</v>
      </c>
      <c r="H226" s="27">
        <f t="shared" si="22"/>
        <v>289708</v>
      </c>
    </row>
    <row r="227" spans="1:8" x14ac:dyDescent="0.35">
      <c r="A227" s="21">
        <v>44109</v>
      </c>
      <c r="B227" s="37">
        <v>300619</v>
      </c>
      <c r="C227" s="37" t="s">
        <v>3</v>
      </c>
      <c r="D227" s="27">
        <f t="shared" si="19"/>
        <v>1382</v>
      </c>
      <c r="E227" s="37">
        <v>9534</v>
      </c>
      <c r="F227" s="27">
        <f t="shared" si="20"/>
        <v>5</v>
      </c>
      <c r="G227" s="30">
        <f t="shared" si="21"/>
        <v>3.1714562286482222E-2</v>
      </c>
      <c r="H227" s="27">
        <f t="shared" si="22"/>
        <v>291085</v>
      </c>
    </row>
    <row r="228" spans="1:8" x14ac:dyDescent="0.35">
      <c r="A228" s="21">
        <v>44110</v>
      </c>
      <c r="B228" s="37">
        <v>303258</v>
      </c>
      <c r="C228" s="37" t="s">
        <v>3</v>
      </c>
      <c r="D228" s="27">
        <f t="shared" si="19"/>
        <v>2639</v>
      </c>
      <c r="E228" s="37">
        <v>9546</v>
      </c>
      <c r="F228" s="27">
        <f t="shared" si="20"/>
        <v>12</v>
      </c>
      <c r="G228" s="30">
        <f t="shared" si="21"/>
        <v>3.1478147320103671E-2</v>
      </c>
      <c r="H228" s="27">
        <f t="shared" si="22"/>
        <v>293712</v>
      </c>
    </row>
    <row r="229" spans="1:8" x14ac:dyDescent="0.35">
      <c r="A229" s="21" t="s">
        <v>58</v>
      </c>
      <c r="B229" s="37">
        <v>306086</v>
      </c>
      <c r="C229" s="37" t="s">
        <v>3</v>
      </c>
      <c r="D229" s="27">
        <f t="shared" si="19"/>
        <v>2828</v>
      </c>
      <c r="E229" s="37">
        <v>9562</v>
      </c>
      <c r="F229" s="27">
        <f t="shared" si="20"/>
        <v>16</v>
      </c>
      <c r="G229" s="30">
        <f t="shared" si="21"/>
        <v>3.1239586260070697E-2</v>
      </c>
      <c r="H229" s="27">
        <f t="shared" si="22"/>
        <v>296524</v>
      </c>
    </row>
    <row r="230" spans="1:8" x14ac:dyDescent="0.35">
      <c r="A230" s="21">
        <v>44112</v>
      </c>
      <c r="B230" s="27">
        <v>310144</v>
      </c>
      <c r="C230" s="27"/>
      <c r="D230" s="27">
        <f t="shared" si="19"/>
        <v>4058</v>
      </c>
      <c r="E230" s="27">
        <v>9578</v>
      </c>
      <c r="F230" s="27">
        <f t="shared" si="20"/>
        <v>16</v>
      </c>
      <c r="G230" s="30">
        <f t="shared" si="21"/>
        <v>3.0882428807263721E-2</v>
      </c>
      <c r="H230" s="27">
        <f t="shared" si="22"/>
        <v>300566</v>
      </c>
    </row>
    <row r="231" spans="1:8" x14ac:dyDescent="0.35">
      <c r="A231" s="21">
        <v>44113</v>
      </c>
      <c r="B231" s="27">
        <v>314660</v>
      </c>
      <c r="C231" s="27"/>
      <c r="D231" s="27">
        <f t="shared" si="19"/>
        <v>4516</v>
      </c>
      <c r="E231" s="27">
        <v>9589</v>
      </c>
      <c r="F231" s="27">
        <f t="shared" si="20"/>
        <v>11</v>
      </c>
      <c r="G231" s="30">
        <f t="shared" si="21"/>
        <v>3.0474162588190429E-2</v>
      </c>
      <c r="H231" s="27">
        <f t="shared" si="22"/>
        <v>305071</v>
      </c>
    </row>
    <row r="232" spans="1:8" x14ac:dyDescent="0.35">
      <c r="A232" s="21" t="s">
        <v>60</v>
      </c>
      <c r="B232" s="27">
        <v>319381</v>
      </c>
      <c r="C232" s="27" t="s">
        <v>3</v>
      </c>
      <c r="D232" s="27">
        <f t="shared" si="19"/>
        <v>4721</v>
      </c>
      <c r="E232" s="27">
        <v>9604</v>
      </c>
      <c r="F232" s="27">
        <f t="shared" si="20"/>
        <v>15</v>
      </c>
      <c r="G232" s="30">
        <f t="shared" si="21"/>
        <v>3.0070667948312518E-2</v>
      </c>
      <c r="H232" s="27">
        <f t="shared" si="22"/>
        <v>309777</v>
      </c>
    </row>
    <row r="233" spans="1:8" x14ac:dyDescent="0.35">
      <c r="A233" s="21" t="s">
        <v>61</v>
      </c>
      <c r="B233" s="27">
        <v>322864</v>
      </c>
      <c r="C233" s="37" t="s">
        <v>3</v>
      </c>
      <c r="D233" s="27">
        <f t="shared" si="19"/>
        <v>3483</v>
      </c>
      <c r="E233" s="27">
        <v>9615</v>
      </c>
      <c r="F233" s="27">
        <f t="shared" ref="F233:F238" si="23">E233-E232</f>
        <v>11</v>
      </c>
      <c r="G233" s="30">
        <f t="shared" ref="G233:G238" si="24">E233/B233</f>
        <v>2.9780340948510828E-2</v>
      </c>
      <c r="H233" s="27">
        <f t="shared" ref="H233:H238" si="25">B233-E233</f>
        <v>313249</v>
      </c>
    </row>
    <row r="234" spans="1:8" x14ac:dyDescent="0.35">
      <c r="A234" s="21" t="s">
        <v>62</v>
      </c>
      <c r="B234" s="27">
        <v>325331</v>
      </c>
      <c r="C234" s="37" t="s">
        <v>3</v>
      </c>
      <c r="D234" s="27">
        <f t="shared" si="19"/>
        <v>2467</v>
      </c>
      <c r="E234" s="27">
        <v>9621</v>
      </c>
      <c r="F234" s="27">
        <f t="shared" si="23"/>
        <v>6</v>
      </c>
      <c r="G234" s="30">
        <f t="shared" si="24"/>
        <v>2.957295800277256E-2</v>
      </c>
      <c r="H234" s="27">
        <f t="shared" si="25"/>
        <v>315710</v>
      </c>
    </row>
    <row r="235" spans="1:8" x14ac:dyDescent="0.35">
      <c r="A235" s="21" t="s">
        <v>63</v>
      </c>
      <c r="B235" s="35">
        <v>329453</v>
      </c>
      <c r="C235" s="35" t="s">
        <v>3</v>
      </c>
      <c r="D235" s="27">
        <f t="shared" si="19"/>
        <v>4122</v>
      </c>
      <c r="E235" s="35">
        <v>9634</v>
      </c>
      <c r="F235" s="27">
        <f t="shared" si="23"/>
        <v>13</v>
      </c>
      <c r="G235" s="30">
        <f t="shared" si="24"/>
        <v>2.9242410905349171E-2</v>
      </c>
      <c r="H235" s="27">
        <f t="shared" si="25"/>
        <v>319819</v>
      </c>
    </row>
    <row r="236" spans="1:8" x14ac:dyDescent="0.35">
      <c r="A236" s="21" t="s">
        <v>64</v>
      </c>
      <c r="B236" s="35">
        <v>334585</v>
      </c>
      <c r="C236" s="35"/>
      <c r="D236" s="27">
        <f t="shared" si="19"/>
        <v>5132</v>
      </c>
      <c r="E236" s="35">
        <v>9677</v>
      </c>
      <c r="F236" s="27">
        <f t="shared" si="23"/>
        <v>43</v>
      </c>
      <c r="G236" s="30">
        <f t="shared" si="24"/>
        <v>2.8922396401512323E-2</v>
      </c>
      <c r="H236" s="27">
        <f t="shared" si="25"/>
        <v>324908</v>
      </c>
    </row>
    <row r="237" spans="1:8" x14ac:dyDescent="0.35">
      <c r="A237" s="21" t="s">
        <v>65</v>
      </c>
      <c r="B237" s="35">
        <v>341223</v>
      </c>
      <c r="C237" s="35"/>
      <c r="D237" s="27">
        <f t="shared" si="19"/>
        <v>6638</v>
      </c>
      <c r="E237" s="35">
        <v>9710</v>
      </c>
      <c r="F237" s="27">
        <f t="shared" si="23"/>
        <v>33</v>
      </c>
      <c r="G237" s="30">
        <f t="shared" si="24"/>
        <v>2.8456463954657219E-2</v>
      </c>
      <c r="H237" s="27">
        <f t="shared" si="25"/>
        <v>331513</v>
      </c>
    </row>
    <row r="238" spans="1:8" x14ac:dyDescent="0.35">
      <c r="A238" s="21" t="s">
        <v>66</v>
      </c>
      <c r="B238" s="27">
        <v>348557</v>
      </c>
      <c r="C238" s="27"/>
      <c r="D238" s="27">
        <f t="shared" si="19"/>
        <v>7334</v>
      </c>
      <c r="E238" s="27">
        <v>9734</v>
      </c>
      <c r="F238" s="27">
        <f t="shared" si="23"/>
        <v>24</v>
      </c>
      <c r="G238" s="30">
        <f t="shared" si="24"/>
        <v>2.7926565812765199E-2</v>
      </c>
      <c r="H238" s="27">
        <f t="shared" si="25"/>
        <v>338823</v>
      </c>
    </row>
    <row r="239" spans="1:8" x14ac:dyDescent="0.35">
      <c r="A239" s="21" t="s">
        <v>67</v>
      </c>
      <c r="B239" s="37">
        <v>356387</v>
      </c>
      <c r="C239" s="37" t="s">
        <v>3</v>
      </c>
      <c r="D239" s="27">
        <f t="shared" si="19"/>
        <v>7830</v>
      </c>
      <c r="E239" s="37">
        <v>9767</v>
      </c>
      <c r="F239" s="27">
        <f t="shared" ref="F239:F256" si="26">E239-E238</f>
        <v>33</v>
      </c>
      <c r="G239" s="30">
        <f t="shared" ref="G239:G256" si="27">E239/B239</f>
        <v>2.7405601214410179E-2</v>
      </c>
      <c r="H239" s="27">
        <f t="shared" ref="H239:H256" si="28">B239-E239</f>
        <v>346620</v>
      </c>
    </row>
    <row r="240" spans="1:8" x14ac:dyDescent="0.35">
      <c r="A240" s="21" t="s">
        <v>68</v>
      </c>
      <c r="B240" s="35">
        <v>361974</v>
      </c>
      <c r="C240" s="35"/>
      <c r="D240" s="27">
        <f t="shared" si="19"/>
        <v>5587</v>
      </c>
      <c r="E240" s="35">
        <v>9777</v>
      </c>
      <c r="F240" s="27">
        <f t="shared" si="26"/>
        <v>10</v>
      </c>
      <c r="G240" s="30">
        <f t="shared" si="27"/>
        <v>2.7010227253891163E-2</v>
      </c>
      <c r="H240" s="27">
        <f t="shared" si="28"/>
        <v>352197</v>
      </c>
    </row>
    <row r="241" spans="1:8" x14ac:dyDescent="0.35">
      <c r="A241" s="21" t="s">
        <v>69</v>
      </c>
      <c r="B241" s="37">
        <v>366299</v>
      </c>
      <c r="C241" s="37" t="s">
        <v>3</v>
      </c>
      <c r="D241" s="27">
        <f t="shared" si="19"/>
        <v>4325</v>
      </c>
      <c r="E241" s="37">
        <v>9789</v>
      </c>
      <c r="F241" s="27">
        <f t="shared" si="26"/>
        <v>12</v>
      </c>
      <c r="G241" s="30">
        <f t="shared" si="27"/>
        <v>2.6724069680779908E-2</v>
      </c>
      <c r="H241" s="27">
        <f t="shared" si="28"/>
        <v>356510</v>
      </c>
    </row>
    <row r="242" spans="1:8" x14ac:dyDescent="0.35">
      <c r="A242" s="21" t="s">
        <v>70</v>
      </c>
      <c r="B242" s="37">
        <v>373167</v>
      </c>
      <c r="C242" s="37" t="s">
        <v>3</v>
      </c>
      <c r="D242" s="27">
        <f t="shared" si="19"/>
        <v>6868</v>
      </c>
      <c r="E242" s="37">
        <v>9836</v>
      </c>
      <c r="F242" s="27">
        <f t="shared" si="26"/>
        <v>47</v>
      </c>
      <c r="G242" s="30">
        <f t="shared" si="27"/>
        <v>2.6358172078452809E-2</v>
      </c>
      <c r="H242" s="27">
        <f t="shared" si="28"/>
        <v>363331</v>
      </c>
    </row>
    <row r="243" spans="1:8" x14ac:dyDescent="0.35">
      <c r="A243" s="21" t="s">
        <v>71</v>
      </c>
      <c r="B243" s="37">
        <v>380762</v>
      </c>
      <c r="C243" s="37" t="s">
        <v>3</v>
      </c>
      <c r="D243" s="27">
        <f t="shared" si="19"/>
        <v>7595</v>
      </c>
      <c r="E243" s="37">
        <v>9875</v>
      </c>
      <c r="F243" s="27">
        <f t="shared" si="26"/>
        <v>39</v>
      </c>
      <c r="G243" s="30">
        <f t="shared" si="27"/>
        <v>2.5934835934258146E-2</v>
      </c>
      <c r="H243" s="27">
        <f t="shared" si="28"/>
        <v>370887</v>
      </c>
    </row>
    <row r="244" spans="1:8" x14ac:dyDescent="0.35">
      <c r="A244" s="21" t="s">
        <v>72</v>
      </c>
      <c r="B244" s="27">
        <v>392049</v>
      </c>
      <c r="C244" s="27" t="s">
        <v>3</v>
      </c>
      <c r="D244" s="27">
        <f t="shared" si="19"/>
        <v>11287</v>
      </c>
      <c r="E244" s="27">
        <v>9905</v>
      </c>
      <c r="F244" s="27">
        <f t="shared" si="26"/>
        <v>30</v>
      </c>
      <c r="G244" s="30">
        <f t="shared" si="27"/>
        <v>2.5264699055475209E-2</v>
      </c>
      <c r="H244" s="27">
        <f t="shared" si="28"/>
        <v>382144</v>
      </c>
    </row>
    <row r="245" spans="1:8" x14ac:dyDescent="0.35">
      <c r="A245" s="21" t="s">
        <v>73</v>
      </c>
      <c r="B245" s="27">
        <v>403291</v>
      </c>
      <c r="C245" s="27" t="s">
        <v>3</v>
      </c>
      <c r="D245" s="27">
        <f t="shared" si="19"/>
        <v>11242</v>
      </c>
      <c r="E245" s="27">
        <v>9954</v>
      </c>
      <c r="F245" s="27">
        <f t="shared" si="26"/>
        <v>49</v>
      </c>
      <c r="G245" s="30">
        <f t="shared" si="27"/>
        <v>2.4681929425650461E-2</v>
      </c>
      <c r="H245" s="27">
        <f t="shared" si="28"/>
        <v>393337</v>
      </c>
    </row>
    <row r="246" spans="1:8" x14ac:dyDescent="0.35">
      <c r="A246" s="21" t="s">
        <v>74</v>
      </c>
      <c r="B246" s="27">
        <v>418005</v>
      </c>
      <c r="C246" s="27"/>
      <c r="D246" s="27">
        <f t="shared" si="19"/>
        <v>14714</v>
      </c>
      <c r="E246" s="27">
        <v>10003</v>
      </c>
      <c r="F246" s="27">
        <f t="shared" si="26"/>
        <v>49</v>
      </c>
      <c r="G246" s="30">
        <f t="shared" si="27"/>
        <v>2.3930335761533954E-2</v>
      </c>
      <c r="H246" s="27">
        <f t="shared" si="28"/>
        <v>408002</v>
      </c>
    </row>
    <row r="247" spans="1:8" x14ac:dyDescent="0.35">
      <c r="A247" s="21" t="s">
        <v>75</v>
      </c>
      <c r="B247" s="27">
        <v>429181</v>
      </c>
      <c r="C247" s="27"/>
      <c r="D247" s="27">
        <f t="shared" si="19"/>
        <v>11176</v>
      </c>
      <c r="E247" s="27">
        <v>10032</v>
      </c>
      <c r="F247" s="27">
        <f t="shared" si="26"/>
        <v>29</v>
      </c>
      <c r="G247" s="30">
        <f t="shared" si="27"/>
        <v>2.3374753309209868E-2</v>
      </c>
      <c r="H247" s="27">
        <f t="shared" si="28"/>
        <v>419149</v>
      </c>
    </row>
    <row r="248" spans="1:8" x14ac:dyDescent="0.35">
      <c r="A248" s="21" t="s">
        <v>76</v>
      </c>
      <c r="B248" s="27">
        <v>437866</v>
      </c>
      <c r="C248" s="27"/>
      <c r="D248" s="27">
        <f t="shared" si="19"/>
        <v>8685</v>
      </c>
      <c r="E248" s="27">
        <v>10056</v>
      </c>
      <c r="F248" s="27">
        <f t="shared" si="26"/>
        <v>24</v>
      </c>
      <c r="G248" s="30">
        <f t="shared" si="27"/>
        <v>2.2965930216093507E-2</v>
      </c>
      <c r="H248" s="27">
        <f t="shared" si="28"/>
        <v>427810</v>
      </c>
    </row>
    <row r="249" spans="1:8" x14ac:dyDescent="0.35">
      <c r="A249" s="21">
        <v>44131</v>
      </c>
      <c r="B249" s="27">
        <v>449275</v>
      </c>
      <c r="C249" s="27"/>
      <c r="D249" s="27">
        <f t="shared" si="19"/>
        <v>11409</v>
      </c>
      <c r="E249" s="27">
        <v>10098</v>
      </c>
      <c r="F249" s="27">
        <f t="shared" si="26"/>
        <v>42</v>
      </c>
      <c r="G249" s="30">
        <f t="shared" si="27"/>
        <v>2.2476211674364255E-2</v>
      </c>
      <c r="H249" s="27">
        <f t="shared" si="28"/>
        <v>439177</v>
      </c>
    </row>
    <row r="250" spans="1:8" x14ac:dyDescent="0.35">
      <c r="A250" s="21">
        <v>44132</v>
      </c>
      <c r="B250" s="27">
        <v>464239</v>
      </c>
      <c r="C250" s="27"/>
      <c r="D250" s="27">
        <f t="shared" si="19"/>
        <v>14964</v>
      </c>
      <c r="E250" s="27">
        <v>10183</v>
      </c>
      <c r="F250" s="27">
        <f t="shared" si="26"/>
        <v>85</v>
      </c>
      <c r="G250" s="30">
        <f t="shared" si="27"/>
        <v>2.193482236520413E-2</v>
      </c>
      <c r="H250" s="27">
        <f t="shared" si="28"/>
        <v>454056</v>
      </c>
    </row>
    <row r="251" spans="1:8" x14ac:dyDescent="0.35">
      <c r="A251" s="21" t="s">
        <v>77</v>
      </c>
      <c r="B251" s="37">
        <v>481013</v>
      </c>
      <c r="C251" s="37" t="s">
        <v>3</v>
      </c>
      <c r="D251" s="27">
        <f t="shared" si="19"/>
        <v>16774</v>
      </c>
      <c r="E251" s="37">
        <v>10272</v>
      </c>
      <c r="F251" s="27">
        <f t="shared" si="26"/>
        <v>89</v>
      </c>
      <c r="G251" s="30">
        <f t="shared" si="27"/>
        <v>2.1354932195179754E-2</v>
      </c>
      <c r="H251" s="27">
        <f t="shared" si="28"/>
        <v>470741</v>
      </c>
    </row>
    <row r="252" spans="1:8" x14ac:dyDescent="0.35">
      <c r="A252" s="21" t="s">
        <v>78</v>
      </c>
      <c r="B252" s="27">
        <v>499694</v>
      </c>
      <c r="C252" s="27" t="s">
        <v>3</v>
      </c>
      <c r="D252" s="27">
        <f t="shared" si="19"/>
        <v>18681</v>
      </c>
      <c r="E252" s="27">
        <v>10349</v>
      </c>
      <c r="F252" s="27">
        <f t="shared" si="26"/>
        <v>77</v>
      </c>
      <c r="G252" s="30">
        <f t="shared" si="27"/>
        <v>2.0710674933059031E-2</v>
      </c>
      <c r="H252" s="27">
        <f t="shared" si="28"/>
        <v>489345</v>
      </c>
    </row>
    <row r="253" spans="1:8" x14ac:dyDescent="0.35">
      <c r="A253" s="21" t="s">
        <v>79</v>
      </c>
      <c r="B253" s="27">
        <v>518753</v>
      </c>
      <c r="C253" s="27" t="s">
        <v>3</v>
      </c>
      <c r="D253" s="27">
        <f t="shared" si="19"/>
        <v>19059</v>
      </c>
      <c r="E253" s="27">
        <v>10452</v>
      </c>
      <c r="F253" s="27">
        <f t="shared" si="26"/>
        <v>103</v>
      </c>
      <c r="G253" s="30">
        <f t="shared" si="27"/>
        <v>2.0148317214551049E-2</v>
      </c>
      <c r="H253" s="27">
        <f t="shared" si="28"/>
        <v>508301</v>
      </c>
    </row>
    <row r="254" spans="1:8" x14ac:dyDescent="0.35">
      <c r="A254" s="21" t="s">
        <v>80</v>
      </c>
      <c r="B254" s="37">
        <v>532930</v>
      </c>
      <c r="C254" s="37" t="s">
        <v>3</v>
      </c>
      <c r="D254" s="27">
        <f t="shared" si="19"/>
        <v>14177</v>
      </c>
      <c r="E254" s="37">
        <v>10481</v>
      </c>
      <c r="F254" s="27">
        <f t="shared" si="26"/>
        <v>29</v>
      </c>
      <c r="G254" s="30">
        <f t="shared" si="27"/>
        <v>1.9666747978158483E-2</v>
      </c>
      <c r="H254" s="27">
        <f t="shared" si="28"/>
        <v>522449</v>
      </c>
    </row>
    <row r="255" spans="1:8" x14ac:dyDescent="0.35">
      <c r="A255" s="21" t="s">
        <v>81</v>
      </c>
      <c r="B255" s="37">
        <v>545027</v>
      </c>
      <c r="C255" s="37" t="s">
        <v>3</v>
      </c>
      <c r="D255" s="27">
        <f t="shared" si="19"/>
        <v>12097</v>
      </c>
      <c r="E255" s="37">
        <v>10530</v>
      </c>
      <c r="F255" s="27">
        <f t="shared" si="26"/>
        <v>49</v>
      </c>
      <c r="G255" s="30">
        <f t="shared" si="27"/>
        <v>1.932014377269383E-2</v>
      </c>
      <c r="H255" s="27">
        <f t="shared" si="28"/>
        <v>534497</v>
      </c>
    </row>
    <row r="256" spans="1:8" x14ac:dyDescent="0.35">
      <c r="A256" s="21" t="s">
        <v>82</v>
      </c>
      <c r="B256" s="37">
        <v>560379</v>
      </c>
      <c r="C256" s="37" t="s">
        <v>3</v>
      </c>
      <c r="D256" s="27">
        <f t="shared" si="19"/>
        <v>15352</v>
      </c>
      <c r="E256" s="37">
        <v>10661</v>
      </c>
      <c r="F256" s="27">
        <f t="shared" si="26"/>
        <v>131</v>
      </c>
      <c r="G256" s="30">
        <f t="shared" si="27"/>
        <v>1.902462440598238E-2</v>
      </c>
      <c r="H256" s="27">
        <f t="shared" si="28"/>
        <v>549718</v>
      </c>
    </row>
    <row r="257" spans="1:8" x14ac:dyDescent="0.35">
      <c r="A257" s="21" t="s">
        <v>83</v>
      </c>
      <c r="B257" s="37">
        <v>577593</v>
      </c>
      <c r="C257" s="37" t="s">
        <v>3</v>
      </c>
      <c r="D257" s="27">
        <f t="shared" si="19"/>
        <v>17214</v>
      </c>
      <c r="E257" s="37">
        <v>10812</v>
      </c>
      <c r="F257" s="27">
        <f t="shared" ref="F257" si="29">E257-E256</f>
        <v>151</v>
      </c>
      <c r="G257" s="30">
        <f t="shared" ref="G257" si="30">E257/B257</f>
        <v>1.8719063423552569E-2</v>
      </c>
      <c r="H257" s="27">
        <f t="shared" ref="H257" si="31">B257-E257</f>
        <v>566781</v>
      </c>
    </row>
    <row r="258" spans="1:8" x14ac:dyDescent="0.35">
      <c r="A258" s="21" t="s">
        <v>84</v>
      </c>
      <c r="B258" s="27">
        <v>597583</v>
      </c>
      <c r="C258" s="27" t="s">
        <v>3</v>
      </c>
      <c r="D258" s="27">
        <f t="shared" si="19"/>
        <v>19990</v>
      </c>
      <c r="E258" s="27">
        <v>10930</v>
      </c>
      <c r="F258" s="27">
        <f t="shared" ref="F258" si="32">E258-E257</f>
        <v>118</v>
      </c>
      <c r="G258" s="30">
        <f t="shared" ref="G258" si="33">E258/B258</f>
        <v>1.8290346278257583E-2</v>
      </c>
      <c r="H258" s="27">
        <f t="shared" ref="H258" si="34">B258-E258</f>
        <v>586653</v>
      </c>
    </row>
    <row r="259" spans="1:8" x14ac:dyDescent="0.35">
      <c r="A259" s="21" t="s">
        <v>85</v>
      </c>
      <c r="B259" s="27">
        <v>619089</v>
      </c>
      <c r="C259" s="27" t="s">
        <v>3</v>
      </c>
      <c r="D259" s="27">
        <f t="shared" si="19"/>
        <v>21506</v>
      </c>
      <c r="E259" s="27">
        <v>11096</v>
      </c>
      <c r="F259" s="27">
        <f t="shared" ref="F259" si="35">E259-E258</f>
        <v>166</v>
      </c>
      <c r="G259" s="30">
        <f t="shared" ref="G259" si="36">E259/B259</f>
        <v>1.7923109601365877E-2</v>
      </c>
      <c r="H259" s="27">
        <f t="shared" ref="H259" si="37">B259-E259</f>
        <v>607993</v>
      </c>
    </row>
    <row r="260" spans="1:8" x14ac:dyDescent="0.35">
      <c r="A260" s="21" t="s">
        <v>86</v>
      </c>
      <c r="B260" s="27">
        <v>642488</v>
      </c>
      <c r="C260" s="27" t="s">
        <v>3</v>
      </c>
      <c r="D260" s="27">
        <f t="shared" si="19"/>
        <v>23399</v>
      </c>
      <c r="E260" s="27">
        <v>11226</v>
      </c>
      <c r="F260" s="27">
        <f t="shared" ref="F260" si="38">E260-E259</f>
        <v>130</v>
      </c>
      <c r="G260" s="30">
        <f t="shared" ref="G260" si="39">E260/B260</f>
        <v>1.7472699879219535E-2</v>
      </c>
      <c r="H260" s="27">
        <f t="shared" ref="H260" si="40">B260-E260</f>
        <v>631262</v>
      </c>
    </row>
    <row r="261" spans="1:8" x14ac:dyDescent="0.35">
      <c r="A261" s="21" t="s">
        <v>87</v>
      </c>
      <c r="B261" s="27">
        <v>658505</v>
      </c>
      <c r="C261" s="27" t="s">
        <v>3</v>
      </c>
      <c r="D261" s="27">
        <f t="shared" si="19"/>
        <v>16017</v>
      </c>
      <c r="E261" s="27">
        <v>11289</v>
      </c>
      <c r="F261" s="27">
        <f t="shared" ref="F261" si="41">E261-E260</f>
        <v>63</v>
      </c>
      <c r="G261" s="30">
        <f t="shared" ref="G261" si="42">E261/B261</f>
        <v>1.714337780275017E-2</v>
      </c>
      <c r="H261" s="27">
        <f t="shared" ref="H261" si="43">B261-E261</f>
        <v>647216</v>
      </c>
    </row>
    <row r="262" spans="1:8" x14ac:dyDescent="0.35">
      <c r="A262" s="21" t="s">
        <v>89</v>
      </c>
      <c r="B262" s="37">
        <v>671868</v>
      </c>
      <c r="C262" s="37" t="s">
        <v>3</v>
      </c>
      <c r="D262" s="27">
        <f t="shared" si="19"/>
        <v>13363</v>
      </c>
      <c r="E262" s="37">
        <v>11352</v>
      </c>
      <c r="F262" s="27">
        <f>E262-E261</f>
        <v>63</v>
      </c>
      <c r="G262" s="30">
        <f t="shared" ref="G262:G267" si="44">E262/B262</f>
        <v>1.6896176034578221E-2</v>
      </c>
      <c r="H262" s="27">
        <f t="shared" ref="H262:H267" si="45">B262-E262</f>
        <v>660516</v>
      </c>
    </row>
    <row r="263" spans="1:8" x14ac:dyDescent="0.35">
      <c r="A263" s="21" t="s">
        <v>88</v>
      </c>
      <c r="B263" s="27">
        <v>687200</v>
      </c>
      <c r="C263" s="27" t="s">
        <v>3</v>
      </c>
      <c r="D263" s="27">
        <f t="shared" ref="D263:D331" si="46">B263-B262</f>
        <v>15332</v>
      </c>
      <c r="E263" s="27">
        <v>11506</v>
      </c>
      <c r="F263" s="27">
        <f t="shared" ref="F263:F267" si="47">E263-E262</f>
        <v>154</v>
      </c>
      <c r="G263" s="30">
        <f t="shared" si="44"/>
        <v>1.6743306169965076E-2</v>
      </c>
      <c r="H263" s="27">
        <f t="shared" si="45"/>
        <v>675694</v>
      </c>
    </row>
    <row r="264" spans="1:8" x14ac:dyDescent="0.35">
      <c r="A264" s="21" t="s">
        <v>90</v>
      </c>
      <c r="B264" s="37">
        <v>705687</v>
      </c>
      <c r="C264" s="37" t="s">
        <v>3</v>
      </c>
      <c r="D264" s="27">
        <f t="shared" si="46"/>
        <v>18487</v>
      </c>
      <c r="E264" s="37">
        <v>11767</v>
      </c>
      <c r="F264" s="27">
        <f t="shared" si="47"/>
        <v>261</v>
      </c>
      <c r="G264" s="30">
        <f t="shared" si="44"/>
        <v>1.6674531343215903E-2</v>
      </c>
      <c r="H264" s="27">
        <f t="shared" si="45"/>
        <v>693920</v>
      </c>
    </row>
    <row r="265" spans="1:8" x14ac:dyDescent="0.35">
      <c r="A265" s="21" t="s">
        <v>91</v>
      </c>
      <c r="B265" s="27">
        <v>727553</v>
      </c>
      <c r="C265" s="27" t="s">
        <v>3</v>
      </c>
      <c r="D265" s="27">
        <f t="shared" si="46"/>
        <v>21866</v>
      </c>
      <c r="E265" s="27">
        <v>11982</v>
      </c>
      <c r="F265" s="27">
        <f t="shared" si="47"/>
        <v>215</v>
      </c>
      <c r="G265" s="30">
        <f t="shared" si="44"/>
        <v>1.6468903296392154E-2</v>
      </c>
      <c r="H265" s="27">
        <f t="shared" si="45"/>
        <v>715571</v>
      </c>
    </row>
    <row r="266" spans="1:8" x14ac:dyDescent="0.35">
      <c r="A266" s="21" t="s">
        <v>92</v>
      </c>
      <c r="B266" s="27">
        <v>751095</v>
      </c>
      <c r="C266" s="27" t="s">
        <v>3</v>
      </c>
      <c r="D266" s="27">
        <f t="shared" si="46"/>
        <v>23542</v>
      </c>
      <c r="E266" s="27">
        <v>12200</v>
      </c>
      <c r="F266" s="27">
        <f t="shared" si="47"/>
        <v>218</v>
      </c>
      <c r="G266" s="30">
        <f t="shared" si="44"/>
        <v>1.6242951956809724E-2</v>
      </c>
      <c r="H266" s="27">
        <f t="shared" si="45"/>
        <v>738895</v>
      </c>
    </row>
    <row r="267" spans="1:8" x14ac:dyDescent="0.35">
      <c r="A267" s="21" t="s">
        <v>93</v>
      </c>
      <c r="B267" s="27">
        <v>773556</v>
      </c>
      <c r="C267" s="27" t="s">
        <v>3</v>
      </c>
      <c r="D267" s="27">
        <f t="shared" si="46"/>
        <v>22461</v>
      </c>
      <c r="E267" s="27">
        <v>12378</v>
      </c>
      <c r="F267" s="27">
        <f t="shared" si="47"/>
        <v>178</v>
      </c>
      <c r="G267" s="30">
        <f t="shared" si="44"/>
        <v>1.6001427175278842E-2</v>
      </c>
      <c r="H267" s="27">
        <f t="shared" si="45"/>
        <v>761178</v>
      </c>
    </row>
    <row r="268" spans="1:8" x14ac:dyDescent="0.35">
      <c r="A268" s="32" t="s">
        <v>94</v>
      </c>
      <c r="B268" s="27">
        <v>790503</v>
      </c>
      <c r="C268" s="27" t="s">
        <v>3</v>
      </c>
      <c r="D268" s="27">
        <f t="shared" si="46"/>
        <v>16947</v>
      </c>
      <c r="E268" s="27">
        <v>12485</v>
      </c>
      <c r="F268" s="27">
        <f t="shared" ref="F268" si="48">E268-E267</f>
        <v>107</v>
      </c>
      <c r="G268" s="30">
        <f t="shared" ref="G268" si="49">E268/B268</f>
        <v>1.5793741453226616E-2</v>
      </c>
      <c r="H268" s="27">
        <f t="shared" ref="H268" si="50">B268-E268</f>
        <v>778018</v>
      </c>
    </row>
    <row r="269" spans="1:8" x14ac:dyDescent="0.35">
      <c r="A269" s="21" t="s">
        <v>95</v>
      </c>
      <c r="B269" s="27">
        <v>801327</v>
      </c>
      <c r="C269" s="27" t="s">
        <v>3</v>
      </c>
      <c r="D269" s="27">
        <f t="shared" si="46"/>
        <v>10824</v>
      </c>
      <c r="E269" s="27">
        <v>12547</v>
      </c>
      <c r="F269" s="27">
        <f t="shared" ref="F269" si="51">E269-E268</f>
        <v>62</v>
      </c>
      <c r="G269" s="30">
        <f t="shared" ref="G269" si="52">E269/B269</f>
        <v>1.5657777661304311E-2</v>
      </c>
      <c r="H269" s="27">
        <f t="shared" ref="H269" si="53">B269-E269</f>
        <v>788780</v>
      </c>
    </row>
    <row r="270" spans="1:8" x14ac:dyDescent="0.35">
      <c r="A270" s="32" t="s">
        <v>96</v>
      </c>
      <c r="B270" s="27">
        <v>815746</v>
      </c>
      <c r="C270" s="27" t="s">
        <v>3</v>
      </c>
      <c r="D270" s="27">
        <f t="shared" si="46"/>
        <v>14419</v>
      </c>
      <c r="E270" s="27">
        <v>12814</v>
      </c>
      <c r="F270" s="27">
        <f t="shared" ref="F270:F276" si="54">E270-E269</f>
        <v>267</v>
      </c>
      <c r="G270" s="30">
        <f t="shared" ref="G270:G276" si="55">E270/B270</f>
        <v>1.5708320972459566E-2</v>
      </c>
      <c r="H270" s="27">
        <f t="shared" ref="H270:H276" si="56">B270-E270</f>
        <v>802932</v>
      </c>
    </row>
    <row r="271" spans="1:8" x14ac:dyDescent="0.35">
      <c r="A271" s="32" t="s">
        <v>97</v>
      </c>
      <c r="B271" s="27">
        <v>833307</v>
      </c>
      <c r="C271" s="27" t="s">
        <v>3</v>
      </c>
      <c r="D271" s="27">
        <f t="shared" si="46"/>
        <v>17561</v>
      </c>
      <c r="E271" s="27">
        <v>13119</v>
      </c>
      <c r="F271" s="27">
        <f t="shared" ref="F271" si="57">E271-E270</f>
        <v>305</v>
      </c>
      <c r="G271" s="30">
        <f t="shared" ref="G271" si="58">E271/B271</f>
        <v>1.5743297488200626E-2</v>
      </c>
      <c r="H271" s="27">
        <f t="shared" ref="H271" si="59">B271-E271</f>
        <v>820188</v>
      </c>
    </row>
    <row r="272" spans="1:8" x14ac:dyDescent="0.35">
      <c r="A272" s="21">
        <v>44154</v>
      </c>
      <c r="B272" s="37">
        <v>855916</v>
      </c>
      <c r="C272" s="37" t="s">
        <v>3</v>
      </c>
      <c r="D272" s="27">
        <f t="shared" si="46"/>
        <v>22609</v>
      </c>
      <c r="E272" s="37">
        <v>13370</v>
      </c>
      <c r="F272" s="27">
        <f t="shared" si="54"/>
        <v>251</v>
      </c>
      <c r="G272" s="30">
        <f t="shared" si="55"/>
        <v>1.5620691750125012E-2</v>
      </c>
      <c r="H272" s="27">
        <f t="shared" si="56"/>
        <v>842546</v>
      </c>
    </row>
    <row r="273" spans="1:8" x14ac:dyDescent="0.35">
      <c r="A273" s="32" t="s">
        <v>98</v>
      </c>
      <c r="B273" s="27">
        <v>879564</v>
      </c>
      <c r="C273" s="27" t="s">
        <v>3</v>
      </c>
      <c r="D273" s="27">
        <f t="shared" si="46"/>
        <v>23648</v>
      </c>
      <c r="E273" s="27">
        <v>13630</v>
      </c>
      <c r="F273" s="27">
        <f t="shared" si="54"/>
        <v>260</v>
      </c>
      <c r="G273" s="30">
        <f t="shared" si="55"/>
        <v>1.5496314082886521E-2</v>
      </c>
      <c r="H273" s="27">
        <f t="shared" si="56"/>
        <v>865934</v>
      </c>
    </row>
    <row r="274" spans="1:8" x14ac:dyDescent="0.35">
      <c r="A274" s="32" t="s">
        <v>99</v>
      </c>
      <c r="B274" s="27">
        <v>902528</v>
      </c>
      <c r="C274" s="27" t="s">
        <v>3</v>
      </c>
      <c r="D274" s="27">
        <f t="shared" si="46"/>
        <v>22964</v>
      </c>
      <c r="E274" s="27">
        <v>13884</v>
      </c>
      <c r="F274" s="27">
        <f t="shared" si="54"/>
        <v>254</v>
      </c>
      <c r="G274" s="30">
        <f t="shared" si="55"/>
        <v>1.5383456247340803E-2</v>
      </c>
      <c r="H274" s="27">
        <f t="shared" si="56"/>
        <v>888644</v>
      </c>
    </row>
    <row r="275" spans="1:8" x14ac:dyDescent="0.35">
      <c r="A275" s="32" t="s">
        <v>100</v>
      </c>
      <c r="B275" s="27">
        <v>918269</v>
      </c>
      <c r="C275" s="27" t="s">
        <v>3</v>
      </c>
      <c r="D275" s="27">
        <f t="shared" si="46"/>
        <v>15741</v>
      </c>
      <c r="E275" s="27">
        <v>14022</v>
      </c>
      <c r="F275" s="27">
        <f t="shared" si="54"/>
        <v>138</v>
      </c>
      <c r="G275" s="30">
        <f t="shared" si="55"/>
        <v>1.5270035251108335E-2</v>
      </c>
      <c r="H275" s="27">
        <f t="shared" si="56"/>
        <v>904247</v>
      </c>
    </row>
    <row r="276" spans="1:8" x14ac:dyDescent="0.35">
      <c r="A276" s="32" t="s">
        <v>101</v>
      </c>
      <c r="B276" s="27">
        <v>929133</v>
      </c>
      <c r="C276" s="27" t="s">
        <v>3</v>
      </c>
      <c r="D276" s="27">
        <f t="shared" si="46"/>
        <v>10864</v>
      </c>
      <c r="E276" s="27">
        <v>14112</v>
      </c>
      <c r="F276" s="27">
        <f t="shared" si="54"/>
        <v>90</v>
      </c>
      <c r="G276" s="30">
        <f t="shared" si="55"/>
        <v>1.5188353012970156E-2</v>
      </c>
      <c r="H276" s="27">
        <f t="shared" si="56"/>
        <v>915021</v>
      </c>
    </row>
    <row r="277" spans="1:8" x14ac:dyDescent="0.35">
      <c r="A277" s="32" t="s">
        <v>102</v>
      </c>
      <c r="B277" s="27">
        <v>942687</v>
      </c>
      <c r="C277" s="27" t="s">
        <v>3</v>
      </c>
      <c r="D277" s="27">
        <f t="shared" si="46"/>
        <v>13554</v>
      </c>
      <c r="E277" s="27">
        <v>14361</v>
      </c>
      <c r="F277" s="27">
        <f t="shared" ref="F277:F281" si="60">E277-E276</f>
        <v>249</v>
      </c>
      <c r="G277" s="30">
        <f t="shared" ref="G277:G281" si="61">E277/B277</f>
        <v>1.5234112701246543E-2</v>
      </c>
      <c r="H277" s="27">
        <f t="shared" ref="H277:H281" si="62">B277-E277</f>
        <v>928326</v>
      </c>
    </row>
    <row r="278" spans="1:8" x14ac:dyDescent="0.35">
      <c r="A278" s="32" t="s">
        <v>103</v>
      </c>
      <c r="B278" s="27">
        <v>961320</v>
      </c>
      <c r="C278" s="27" t="s">
        <v>3</v>
      </c>
      <c r="D278" s="27">
        <f t="shared" si="46"/>
        <v>18633</v>
      </c>
      <c r="E278" s="27">
        <v>14771</v>
      </c>
      <c r="F278" s="27">
        <f t="shared" si="60"/>
        <v>410</v>
      </c>
      <c r="G278" s="30">
        <f t="shared" si="61"/>
        <v>1.5365331003203928E-2</v>
      </c>
      <c r="H278" s="27">
        <f t="shared" si="62"/>
        <v>946549</v>
      </c>
    </row>
    <row r="279" spans="1:8" x14ac:dyDescent="0.35">
      <c r="A279" s="32" t="s">
        <v>104</v>
      </c>
      <c r="B279" s="27">
        <v>983588</v>
      </c>
      <c r="C279" s="27" t="s">
        <v>3</v>
      </c>
      <c r="D279" s="27">
        <f t="shared" si="46"/>
        <v>22268</v>
      </c>
      <c r="E279" s="27">
        <v>15160</v>
      </c>
      <c r="F279" s="27">
        <f t="shared" si="60"/>
        <v>389</v>
      </c>
      <c r="G279" s="30">
        <f t="shared" si="61"/>
        <v>1.5412957457797371E-2</v>
      </c>
      <c r="H279" s="27">
        <f t="shared" si="62"/>
        <v>968428</v>
      </c>
    </row>
    <row r="280" spans="1:8" x14ac:dyDescent="0.35">
      <c r="A280" s="32" t="s">
        <v>105</v>
      </c>
      <c r="B280" s="27">
        <v>1006394</v>
      </c>
      <c r="C280" s="27" t="s">
        <v>3</v>
      </c>
      <c r="D280" s="27">
        <f t="shared" si="46"/>
        <v>22806</v>
      </c>
      <c r="E280" s="27">
        <v>15586</v>
      </c>
      <c r="F280" s="27">
        <f t="shared" si="60"/>
        <v>426</v>
      </c>
      <c r="G280" s="30">
        <f t="shared" si="61"/>
        <v>1.5486976273705924E-2</v>
      </c>
      <c r="H280" s="27">
        <f t="shared" si="62"/>
        <v>990808</v>
      </c>
    </row>
    <row r="281" spans="1:8" x14ac:dyDescent="0.35">
      <c r="A281" s="32" t="s">
        <v>106</v>
      </c>
      <c r="B281" s="27">
        <v>1028089</v>
      </c>
      <c r="C281" s="27" t="s">
        <v>3</v>
      </c>
      <c r="D281" s="27">
        <f t="shared" si="46"/>
        <v>21695</v>
      </c>
      <c r="E281" s="27">
        <v>15965</v>
      </c>
      <c r="F281" s="27">
        <f t="shared" si="60"/>
        <v>379</v>
      </c>
      <c r="G281" s="30">
        <f t="shared" si="61"/>
        <v>1.5528811221596574E-2</v>
      </c>
      <c r="H281" s="27">
        <f t="shared" si="62"/>
        <v>1012124</v>
      </c>
    </row>
    <row r="282" spans="1:8" x14ac:dyDescent="0.35">
      <c r="A282" s="32" t="s">
        <v>107</v>
      </c>
      <c r="B282" s="27">
        <v>1042700</v>
      </c>
      <c r="C282" s="27" t="s">
        <v>3</v>
      </c>
      <c r="D282" s="27">
        <f t="shared" si="46"/>
        <v>14611</v>
      </c>
      <c r="E282" s="27">
        <v>16123</v>
      </c>
      <c r="F282" s="27">
        <f t="shared" ref="F282" si="63">E282-E281</f>
        <v>158</v>
      </c>
      <c r="G282" s="30">
        <f t="shared" ref="G282" si="64">E282/B282</f>
        <v>1.546274096096672E-2</v>
      </c>
      <c r="H282" s="27">
        <f t="shared" ref="H282" si="65">B282-E282</f>
        <v>1026577</v>
      </c>
    </row>
    <row r="283" spans="1:8" x14ac:dyDescent="0.35">
      <c r="A283" s="32" t="s">
        <v>108</v>
      </c>
      <c r="B283" s="27">
        <v>1053869</v>
      </c>
      <c r="C283" s="27" t="s">
        <v>3</v>
      </c>
      <c r="D283" s="27">
        <f t="shared" si="46"/>
        <v>11169</v>
      </c>
      <c r="E283" s="27">
        <v>16248</v>
      </c>
      <c r="F283" s="27">
        <f t="shared" ref="F283" si="66">E283-E282</f>
        <v>125</v>
      </c>
      <c r="G283" s="30">
        <f t="shared" ref="G283" si="67">E283/B283</f>
        <v>1.5417475986104535E-2</v>
      </c>
      <c r="H283" s="27">
        <f t="shared" ref="H283" si="68">B283-E283</f>
        <v>1037621</v>
      </c>
    </row>
    <row r="284" spans="1:8" x14ac:dyDescent="0.35">
      <c r="A284" s="32" t="s">
        <v>109</v>
      </c>
      <c r="B284" s="27">
        <v>1067473</v>
      </c>
      <c r="C284" s="27" t="s">
        <v>3</v>
      </c>
      <c r="D284" s="27">
        <f t="shared" si="46"/>
        <v>13604</v>
      </c>
      <c r="E284" s="27">
        <v>16636</v>
      </c>
      <c r="F284" s="27">
        <f t="shared" ref="F284" si="69">E284-E283</f>
        <v>388</v>
      </c>
      <c r="G284" s="30">
        <f t="shared" ref="G284" si="70">E284/B284</f>
        <v>1.5584469115378094E-2</v>
      </c>
      <c r="H284" s="27">
        <f t="shared" ref="H284" si="71">B284-E284</f>
        <v>1050837</v>
      </c>
    </row>
    <row r="285" spans="1:8" x14ac:dyDescent="0.35">
      <c r="A285" s="32" t="s">
        <v>110</v>
      </c>
      <c r="B285" s="27">
        <v>1084743</v>
      </c>
      <c r="C285" s="27" t="s">
        <v>3</v>
      </c>
      <c r="D285" s="27">
        <f t="shared" si="46"/>
        <v>17270</v>
      </c>
      <c r="E285" s="27">
        <v>17123</v>
      </c>
      <c r="F285" s="27">
        <f t="shared" ref="F285:F289" si="72">E285-E284</f>
        <v>487</v>
      </c>
      <c r="G285" s="30">
        <f t="shared" ref="G285:G289" si="73">E285/B285</f>
        <v>1.5785305828200782E-2</v>
      </c>
      <c r="H285" s="27">
        <f t="shared" ref="H285:H289" si="74">B285-E285</f>
        <v>1067620</v>
      </c>
    </row>
    <row r="286" spans="1:8" x14ac:dyDescent="0.35">
      <c r="A286" s="32" t="s">
        <v>111</v>
      </c>
      <c r="B286" s="27">
        <v>1106789</v>
      </c>
      <c r="C286" s="27" t="s">
        <v>3</v>
      </c>
      <c r="D286" s="27">
        <f t="shared" si="46"/>
        <v>22046</v>
      </c>
      <c r="E286" s="27">
        <v>17602</v>
      </c>
      <c r="F286" s="27">
        <f t="shared" si="72"/>
        <v>479</v>
      </c>
      <c r="G286" s="30">
        <f t="shared" si="73"/>
        <v>1.5903663661275998E-2</v>
      </c>
      <c r="H286" s="27">
        <f t="shared" si="74"/>
        <v>1089187</v>
      </c>
    </row>
    <row r="287" spans="1:8" x14ac:dyDescent="0.35">
      <c r="A287" s="32" t="s">
        <v>112</v>
      </c>
      <c r="B287" s="27">
        <v>1130238</v>
      </c>
      <c r="C287" s="27" t="s">
        <v>3</v>
      </c>
      <c r="D287" s="27">
        <f t="shared" si="46"/>
        <v>23449</v>
      </c>
      <c r="E287" s="27">
        <v>18034</v>
      </c>
      <c r="F287" s="27">
        <f t="shared" si="72"/>
        <v>432</v>
      </c>
      <c r="G287" s="30">
        <f t="shared" si="73"/>
        <v>1.595593140559776E-2</v>
      </c>
      <c r="H287" s="27">
        <f t="shared" si="74"/>
        <v>1112204</v>
      </c>
    </row>
    <row r="288" spans="1:8" x14ac:dyDescent="0.35">
      <c r="A288" s="32" t="s">
        <v>938</v>
      </c>
      <c r="B288" s="27">
        <v>1153556</v>
      </c>
      <c r="C288" s="27" t="s">
        <v>3</v>
      </c>
      <c r="D288" s="27">
        <f t="shared" si="46"/>
        <v>23318</v>
      </c>
      <c r="E288" s="27">
        <v>18517</v>
      </c>
      <c r="F288" s="27">
        <f t="shared" si="72"/>
        <v>483</v>
      </c>
      <c r="G288" s="30">
        <f t="shared" si="73"/>
        <v>1.6052103235560302E-2</v>
      </c>
      <c r="H288" s="27">
        <f t="shared" si="74"/>
        <v>1135039</v>
      </c>
    </row>
    <row r="289" spans="1:8" x14ac:dyDescent="0.35">
      <c r="A289" s="32" t="s">
        <v>939</v>
      </c>
      <c r="B289" s="27">
        <v>1171323</v>
      </c>
      <c r="C289" s="27" t="s">
        <v>3</v>
      </c>
      <c r="D289" s="27">
        <f t="shared" si="46"/>
        <v>17767</v>
      </c>
      <c r="E289" s="27">
        <v>18772</v>
      </c>
      <c r="F289" s="27">
        <f t="shared" si="72"/>
        <v>255</v>
      </c>
      <c r="G289" s="30">
        <f t="shared" si="73"/>
        <v>1.6026322372223546E-2</v>
      </c>
      <c r="H289" s="27">
        <f t="shared" si="74"/>
        <v>1152551</v>
      </c>
    </row>
    <row r="290" spans="1:8" x14ac:dyDescent="0.35">
      <c r="A290" s="32" t="s">
        <v>940</v>
      </c>
      <c r="B290" s="27">
        <v>1183655</v>
      </c>
      <c r="C290" s="27" t="s">
        <v>3</v>
      </c>
      <c r="D290" s="27">
        <f t="shared" si="46"/>
        <v>12332</v>
      </c>
      <c r="E290" s="27">
        <v>18919</v>
      </c>
      <c r="F290" s="27">
        <f t="shared" ref="F290" si="75">E290-E289</f>
        <v>147</v>
      </c>
      <c r="G290" s="30">
        <f t="shared" ref="G290" si="76">E290/B290</f>
        <v>1.5983542501826969E-2</v>
      </c>
      <c r="H290" s="27">
        <f t="shared" ref="H290" si="77">B290-E290</f>
        <v>1164736</v>
      </c>
    </row>
    <row r="291" spans="1:8" x14ac:dyDescent="0.35">
      <c r="A291" s="32" t="s">
        <v>941</v>
      </c>
      <c r="B291" s="27">
        <v>1197709</v>
      </c>
      <c r="C291" s="27" t="s">
        <v>3</v>
      </c>
      <c r="D291" s="27">
        <f t="shared" si="46"/>
        <v>14054</v>
      </c>
      <c r="E291" s="27">
        <v>19342</v>
      </c>
      <c r="F291" s="27">
        <f t="shared" ref="F291:F292" si="78">E291-E290</f>
        <v>423</v>
      </c>
      <c r="G291" s="30">
        <f t="shared" ref="G291:G292" si="79">E291/B291</f>
        <v>1.614916478042663E-2</v>
      </c>
      <c r="H291" s="27">
        <f t="shared" ref="H291:H292" si="80">B291-E291</f>
        <v>1178367</v>
      </c>
    </row>
    <row r="292" spans="1:8" x14ac:dyDescent="0.35">
      <c r="A292" s="32" t="s">
        <v>942</v>
      </c>
      <c r="B292" s="27">
        <v>1218524</v>
      </c>
      <c r="C292" s="27" t="s">
        <v>3</v>
      </c>
      <c r="D292" s="27">
        <f t="shared" si="46"/>
        <v>20815</v>
      </c>
      <c r="E292" s="27">
        <v>19932</v>
      </c>
      <c r="F292" s="27">
        <f t="shared" si="78"/>
        <v>590</v>
      </c>
      <c r="G292" s="30">
        <f t="shared" si="79"/>
        <v>1.6357494805190543E-2</v>
      </c>
      <c r="H292" s="27">
        <f t="shared" si="80"/>
        <v>1198592</v>
      </c>
    </row>
    <row r="293" spans="1:8" x14ac:dyDescent="0.35">
      <c r="A293" s="32" t="s">
        <v>943</v>
      </c>
      <c r="B293" s="27">
        <v>1242203</v>
      </c>
      <c r="C293" s="27" t="s">
        <v>3</v>
      </c>
      <c r="D293" s="27">
        <f t="shared" si="46"/>
        <v>23679</v>
      </c>
      <c r="E293" s="27">
        <v>20372</v>
      </c>
      <c r="F293" s="27">
        <f t="shared" ref="F293" si="81">E293-E292</f>
        <v>440</v>
      </c>
      <c r="G293" s="30">
        <f t="shared" ref="G293" si="82">E293/B293</f>
        <v>1.6399895991234929E-2</v>
      </c>
      <c r="H293" s="27">
        <f t="shared" ref="H293" si="83">B293-E293</f>
        <v>1221831</v>
      </c>
    </row>
    <row r="294" spans="1:8" x14ac:dyDescent="0.35">
      <c r="A294" s="32" t="s">
        <v>944</v>
      </c>
      <c r="B294" s="27">
        <v>1272078</v>
      </c>
      <c r="C294" s="27" t="s">
        <v>3</v>
      </c>
      <c r="D294" s="27">
        <f t="shared" si="46"/>
        <v>29875</v>
      </c>
      <c r="E294" s="27">
        <v>20970</v>
      </c>
      <c r="F294" s="27">
        <f t="shared" ref="F294" si="84">E294-E293</f>
        <v>598</v>
      </c>
      <c r="G294" s="30">
        <f t="shared" ref="G294" si="85">E294/B294</f>
        <v>1.6484838193884337E-2</v>
      </c>
      <c r="H294" s="27">
        <f t="shared" ref="H294" si="86">B294-E294</f>
        <v>1251108</v>
      </c>
    </row>
    <row r="295" spans="1:8" x14ac:dyDescent="0.35">
      <c r="A295" s="32" t="s">
        <v>945</v>
      </c>
      <c r="B295" s="27">
        <v>1300516</v>
      </c>
      <c r="C295" s="27" t="s">
        <v>3</v>
      </c>
      <c r="D295" s="27">
        <f t="shared" si="46"/>
        <v>28438</v>
      </c>
      <c r="E295" s="27">
        <v>21466</v>
      </c>
      <c r="F295" s="27">
        <f t="shared" ref="F295" si="87">E295-E294</f>
        <v>496</v>
      </c>
      <c r="G295" s="30">
        <f t="shared" ref="G295" si="88">E295/B295</f>
        <v>1.6505756176779064E-2</v>
      </c>
      <c r="H295" s="27">
        <f t="shared" ref="H295" si="89">B295-E295</f>
        <v>1279050</v>
      </c>
    </row>
    <row r="296" spans="1:8" x14ac:dyDescent="0.35">
      <c r="A296" s="32" t="s">
        <v>946</v>
      </c>
      <c r="B296" s="27">
        <v>1320716</v>
      </c>
      <c r="C296" s="27" t="s">
        <v>3</v>
      </c>
      <c r="D296" s="27">
        <f t="shared" si="46"/>
        <v>20200</v>
      </c>
      <c r="E296" s="27">
        <v>21787</v>
      </c>
      <c r="F296" s="27">
        <f t="shared" ref="F296" si="90">E296-E295</f>
        <v>321</v>
      </c>
      <c r="G296" s="30">
        <f t="shared" ref="G296" si="91">E296/B296</f>
        <v>1.6496355007435362E-2</v>
      </c>
      <c r="H296" s="27">
        <f t="shared" ref="H296" si="92">B296-E296</f>
        <v>1298929</v>
      </c>
    </row>
    <row r="297" spans="1:8" x14ac:dyDescent="0.35">
      <c r="A297" s="32" t="s">
        <v>947</v>
      </c>
      <c r="B297" s="27">
        <v>1337078</v>
      </c>
      <c r="C297" s="27" t="s">
        <v>3</v>
      </c>
      <c r="D297" s="27">
        <f t="shared" si="46"/>
        <v>16362</v>
      </c>
      <c r="E297" s="27">
        <v>21975</v>
      </c>
      <c r="F297" s="27">
        <f t="shared" ref="F297" si="93">E297-E296</f>
        <v>188</v>
      </c>
      <c r="G297" s="30">
        <f t="shared" ref="G297" si="94">E297/B297</f>
        <v>1.6435092043994442E-2</v>
      </c>
      <c r="H297" s="27">
        <f t="shared" ref="H297" si="95">B297-E297</f>
        <v>1315103</v>
      </c>
    </row>
    <row r="298" spans="1:8" x14ac:dyDescent="0.35">
      <c r="A298" s="32" t="s">
        <v>948</v>
      </c>
      <c r="B298" s="27">
        <v>1351510</v>
      </c>
      <c r="C298" s="27" t="s">
        <v>3</v>
      </c>
      <c r="D298" s="27">
        <f t="shared" si="46"/>
        <v>14432</v>
      </c>
      <c r="E298" s="27">
        <v>22475</v>
      </c>
      <c r="F298" s="27">
        <f t="shared" ref="F298" si="96">E298-E297</f>
        <v>500</v>
      </c>
      <c r="G298" s="30">
        <f t="shared" ref="G298" si="97">E298/B298</f>
        <v>1.6629547691101063E-2</v>
      </c>
      <c r="H298" s="27">
        <f t="shared" ref="H298" si="98">B298-E298</f>
        <v>1329035</v>
      </c>
    </row>
    <row r="299" spans="1:8" x14ac:dyDescent="0.35">
      <c r="A299" s="32" t="s">
        <v>949</v>
      </c>
      <c r="B299" s="27">
        <v>1379238</v>
      </c>
      <c r="C299" s="27" t="s">
        <v>3</v>
      </c>
      <c r="D299" s="27">
        <f t="shared" si="46"/>
        <v>27728</v>
      </c>
      <c r="E299" s="27">
        <v>23427</v>
      </c>
      <c r="F299" s="27">
        <f t="shared" ref="F299" si="99">E299-E298</f>
        <v>952</v>
      </c>
      <c r="G299" s="30">
        <f t="shared" ref="G299" si="100">E299/B299</f>
        <v>1.6985465887685808E-2</v>
      </c>
      <c r="H299" s="27">
        <f t="shared" ref="H299" si="101">B299-E299</f>
        <v>1355811</v>
      </c>
    </row>
    <row r="300" spans="1:8" x14ac:dyDescent="0.35">
      <c r="A300" s="32" t="s">
        <v>950</v>
      </c>
      <c r="B300" s="27">
        <v>1406161</v>
      </c>
      <c r="C300" s="27" t="s">
        <v>3</v>
      </c>
      <c r="D300" s="27">
        <f t="shared" si="46"/>
        <v>26923</v>
      </c>
      <c r="E300" s="27">
        <v>24125</v>
      </c>
      <c r="F300" s="27">
        <f t="shared" ref="F300" si="102">E300-E299</f>
        <v>698</v>
      </c>
      <c r="G300" s="30">
        <f t="shared" ref="G300" si="103">E300/B300</f>
        <v>1.715664138032558E-2</v>
      </c>
      <c r="H300" s="27">
        <f t="shared" ref="H300" si="104">B300-E300</f>
        <v>1382036</v>
      </c>
    </row>
    <row r="301" spans="1:8" x14ac:dyDescent="0.35">
      <c r="A301" s="32" t="s">
        <v>951</v>
      </c>
      <c r="B301" s="27">
        <v>1439938</v>
      </c>
      <c r="C301" s="27" t="s">
        <v>3</v>
      </c>
      <c r="D301" s="27">
        <f t="shared" si="46"/>
        <v>33777</v>
      </c>
      <c r="E301" s="27">
        <v>24938</v>
      </c>
      <c r="F301" s="27">
        <f t="shared" ref="F301:F302" si="105">E301-E300</f>
        <v>813</v>
      </c>
      <c r="G301" s="30">
        <f t="shared" ref="G301:G302" si="106">E301/B301</f>
        <v>1.7318801226163905E-2</v>
      </c>
      <c r="H301" s="27">
        <f t="shared" ref="H301:H302" si="107">B301-E301</f>
        <v>1415000</v>
      </c>
    </row>
    <row r="302" spans="1:8" x14ac:dyDescent="0.35">
      <c r="A302" s="32" t="s">
        <v>952</v>
      </c>
      <c r="B302" s="27">
        <v>1471238</v>
      </c>
      <c r="C302" s="27" t="s">
        <v>3</v>
      </c>
      <c r="D302" s="27">
        <f t="shared" si="46"/>
        <v>31300</v>
      </c>
      <c r="E302" s="27">
        <v>25640</v>
      </c>
      <c r="F302" s="27">
        <f t="shared" si="105"/>
        <v>702</v>
      </c>
      <c r="G302" s="30">
        <f t="shared" si="106"/>
        <v>1.7427499833473577E-2</v>
      </c>
      <c r="H302" s="27">
        <f t="shared" si="107"/>
        <v>1445598</v>
      </c>
    </row>
    <row r="303" spans="1:8" x14ac:dyDescent="0.35">
      <c r="A303" s="32" t="s">
        <v>953</v>
      </c>
      <c r="B303" s="27">
        <v>1494009</v>
      </c>
      <c r="C303" s="27" t="s">
        <v>3</v>
      </c>
      <c r="D303" s="27">
        <f t="shared" si="46"/>
        <v>22771</v>
      </c>
      <c r="E303" s="27">
        <v>26049</v>
      </c>
      <c r="F303" s="27">
        <f t="shared" ref="F303" si="108">E303-E302</f>
        <v>409</v>
      </c>
      <c r="G303" s="30">
        <f t="shared" ref="G303" si="109">E303/B303</f>
        <v>1.7435637937924069E-2</v>
      </c>
      <c r="H303" s="27">
        <f t="shared" ref="H303" si="110">B303-E303</f>
        <v>1467960</v>
      </c>
    </row>
    <row r="304" spans="1:8" x14ac:dyDescent="0.35">
      <c r="A304" s="32" t="s">
        <v>954</v>
      </c>
      <c r="B304" s="27">
        <v>1510652</v>
      </c>
      <c r="C304" s="27" t="s">
        <v>3</v>
      </c>
      <c r="D304" s="27">
        <f t="shared" si="46"/>
        <v>16643</v>
      </c>
      <c r="E304" s="27">
        <v>26275</v>
      </c>
      <c r="F304" s="27">
        <f t="shared" ref="F304" si="111">E304-E303</f>
        <v>226</v>
      </c>
      <c r="G304" s="30">
        <f t="shared" ref="G304" si="112">E304/B304</f>
        <v>1.7393152095916201E-2</v>
      </c>
      <c r="H304" s="27">
        <f t="shared" ref="H304" si="113">B304-E304</f>
        <v>1484377</v>
      </c>
    </row>
    <row r="305" spans="1:8" x14ac:dyDescent="0.35">
      <c r="A305" s="32" t="s">
        <v>955</v>
      </c>
      <c r="B305" s="27">
        <v>1530180</v>
      </c>
      <c r="C305" s="27" t="s">
        <v>3</v>
      </c>
      <c r="D305" s="27">
        <f t="shared" si="46"/>
        <v>19528</v>
      </c>
      <c r="E305" s="27">
        <v>27006</v>
      </c>
      <c r="F305" s="27">
        <f t="shared" ref="F305" si="114">E305-E304</f>
        <v>731</v>
      </c>
      <c r="G305" s="30">
        <f t="shared" ref="G305" si="115">E305/B305</f>
        <v>1.7648904050503861E-2</v>
      </c>
      <c r="H305" s="27">
        <f t="shared" ref="H305" si="116">B305-E305</f>
        <v>1503174</v>
      </c>
    </row>
    <row r="306" spans="1:8" x14ac:dyDescent="0.35">
      <c r="A306" s="32" t="s">
        <v>956</v>
      </c>
      <c r="B306" s="27">
        <v>1554920</v>
      </c>
      <c r="C306" s="27" t="s">
        <v>3</v>
      </c>
      <c r="D306" s="27">
        <f t="shared" si="46"/>
        <v>24740</v>
      </c>
      <c r="E306" s="27">
        <v>27968</v>
      </c>
      <c r="F306" s="27">
        <f t="shared" ref="F306" si="117">E306-E305</f>
        <v>962</v>
      </c>
      <c r="G306" s="30">
        <f t="shared" ref="G306" si="118">E306/B306</f>
        <v>1.7986777454788671E-2</v>
      </c>
      <c r="H306" s="27">
        <f t="shared" ref="H306" si="119">B306-E306</f>
        <v>1526952</v>
      </c>
    </row>
    <row r="307" spans="1:8" x14ac:dyDescent="0.35">
      <c r="A307" s="32" t="s">
        <v>957</v>
      </c>
      <c r="B307" s="27">
        <v>1587115</v>
      </c>
      <c r="C307" s="27" t="s">
        <v>3</v>
      </c>
      <c r="D307" s="27">
        <f t="shared" si="46"/>
        <v>32195</v>
      </c>
      <c r="E307" s="27">
        <v>28770</v>
      </c>
      <c r="F307" s="27">
        <f t="shared" ref="F307" si="120">E307-E306</f>
        <v>802</v>
      </c>
      <c r="G307" s="30">
        <f t="shared" ref="G307" si="121">E307/B307</f>
        <v>1.8127230855987123E-2</v>
      </c>
      <c r="H307" s="27">
        <f t="shared" ref="H307" si="122">B307-E307</f>
        <v>1558345</v>
      </c>
    </row>
    <row r="308" spans="1:8" x14ac:dyDescent="0.35">
      <c r="A308" s="32" t="s">
        <v>958</v>
      </c>
      <c r="B308" s="27">
        <v>1612648</v>
      </c>
      <c r="C308" s="27" t="s">
        <v>3</v>
      </c>
      <c r="D308" s="27">
        <f t="shared" si="46"/>
        <v>25533</v>
      </c>
      <c r="E308" s="27">
        <v>29182</v>
      </c>
      <c r="F308" s="27">
        <f t="shared" ref="F308" si="123">E308-E307</f>
        <v>412</v>
      </c>
      <c r="G308" s="30">
        <f t="shared" ref="G308" si="124">E308/B308</f>
        <v>1.8095703464116163E-2</v>
      </c>
      <c r="H308" s="27">
        <f t="shared" ref="H308" si="125">B308-E308</f>
        <v>1583466</v>
      </c>
    </row>
    <row r="309" spans="1:8" x14ac:dyDescent="0.35">
      <c r="A309" s="32" t="s">
        <v>959</v>
      </c>
      <c r="B309" s="27">
        <v>1627103</v>
      </c>
      <c r="C309" s="27" t="s">
        <v>3</v>
      </c>
      <c r="D309" s="27">
        <f t="shared" si="46"/>
        <v>14455</v>
      </c>
      <c r="E309" s="27">
        <v>29422</v>
      </c>
      <c r="F309" s="27">
        <f t="shared" ref="F309" si="126">E309-E308</f>
        <v>240</v>
      </c>
      <c r="G309" s="30">
        <f t="shared" ref="G309" si="127">E309/B309</f>
        <v>1.8082444688504663E-2</v>
      </c>
      <c r="H309" s="27">
        <f t="shared" ref="H309" si="128">B309-E309</f>
        <v>1597681</v>
      </c>
    </row>
    <row r="310" spans="1:8" x14ac:dyDescent="0.35">
      <c r="A310" s="32" t="s">
        <v>960</v>
      </c>
      <c r="B310" s="27">
        <v>1640858</v>
      </c>
      <c r="C310" s="27" t="s">
        <v>3</v>
      </c>
      <c r="D310" s="27">
        <f t="shared" si="46"/>
        <v>13755</v>
      </c>
      <c r="E310" s="27">
        <v>29778</v>
      </c>
      <c r="F310" s="27">
        <f t="shared" ref="F310" si="129">E310-E309</f>
        <v>356</v>
      </c>
      <c r="G310" s="30">
        <f t="shared" ref="G310" si="130">E310/B310</f>
        <v>1.8147822663508967E-2</v>
      </c>
      <c r="H310" s="27">
        <f t="shared" ref="H310" si="131">B310-E310</f>
        <v>1611080</v>
      </c>
    </row>
    <row r="311" spans="1:8" x14ac:dyDescent="0.35">
      <c r="A311" s="32" t="s">
        <v>961</v>
      </c>
      <c r="B311" s="27">
        <v>1651834</v>
      </c>
      <c r="C311" s="27" t="s">
        <v>3</v>
      </c>
      <c r="D311" s="27">
        <f t="shared" si="46"/>
        <v>10976</v>
      </c>
      <c r="E311" s="27">
        <v>30126</v>
      </c>
      <c r="F311" s="27">
        <f t="shared" ref="F311" si="132">E311-E310</f>
        <v>348</v>
      </c>
      <c r="G311" s="30">
        <f t="shared" ref="G311" si="133">E311/B311</f>
        <v>1.8237910104768398E-2</v>
      </c>
      <c r="H311" s="27">
        <f t="shared" ref="H311" si="134">B311-E311</f>
        <v>1621708</v>
      </c>
    </row>
    <row r="312" spans="1:8" x14ac:dyDescent="0.35">
      <c r="A312" s="32" t="s">
        <v>962</v>
      </c>
      <c r="B312" s="27">
        <v>1664726</v>
      </c>
      <c r="C312" s="27" t="s">
        <v>3</v>
      </c>
      <c r="D312" s="27">
        <f t="shared" si="46"/>
        <v>12892</v>
      </c>
      <c r="E312" s="27">
        <v>30978</v>
      </c>
      <c r="F312" s="27">
        <f t="shared" ref="F312:F314" si="135">E312-E311</f>
        <v>852</v>
      </c>
      <c r="G312" s="30">
        <f t="shared" ref="G312:G314" si="136">E312/B312</f>
        <v>1.8608467699789636E-2</v>
      </c>
      <c r="H312" s="27">
        <f t="shared" ref="H312:H314" si="137">B312-E312</f>
        <v>1633748</v>
      </c>
    </row>
    <row r="313" spans="1:8" x14ac:dyDescent="0.35">
      <c r="A313" s="32" t="s">
        <v>963</v>
      </c>
      <c r="B313" s="27">
        <v>1687185</v>
      </c>
      <c r="C313" s="27" t="s">
        <v>3</v>
      </c>
      <c r="D313" s="27">
        <f t="shared" si="46"/>
        <v>22459</v>
      </c>
      <c r="E313" s="27">
        <v>32107</v>
      </c>
      <c r="F313" s="27">
        <f t="shared" si="135"/>
        <v>1129</v>
      </c>
      <c r="G313" s="30">
        <f t="shared" si="136"/>
        <v>1.9029922622593256E-2</v>
      </c>
      <c r="H313" s="27">
        <f t="shared" si="137"/>
        <v>1655078</v>
      </c>
    </row>
    <row r="314" spans="1:8" x14ac:dyDescent="0.35">
      <c r="A314" s="38" t="s">
        <v>964</v>
      </c>
      <c r="B314" s="37">
        <v>1719737</v>
      </c>
      <c r="C314" s="37" t="s">
        <v>3</v>
      </c>
      <c r="D314" s="27">
        <f t="shared" si="46"/>
        <v>32552</v>
      </c>
      <c r="E314" s="37">
        <v>33071</v>
      </c>
      <c r="F314" s="27">
        <f t="shared" si="135"/>
        <v>964</v>
      </c>
      <c r="G314" s="30">
        <f t="shared" si="136"/>
        <v>1.9230266023234948E-2</v>
      </c>
      <c r="H314" s="27">
        <f t="shared" si="137"/>
        <v>1686666</v>
      </c>
    </row>
    <row r="315" spans="1:8" x14ac:dyDescent="0.35">
      <c r="A315" s="32" t="s">
        <v>965</v>
      </c>
      <c r="B315" s="27">
        <v>1742661</v>
      </c>
      <c r="C315" s="27" t="s">
        <v>3</v>
      </c>
      <c r="D315" s="27">
        <f t="shared" si="46"/>
        <v>22924</v>
      </c>
      <c r="E315" s="27">
        <v>33624</v>
      </c>
      <c r="F315" s="27">
        <f t="shared" ref="F315:F316" si="138">E315-E314</f>
        <v>553</v>
      </c>
      <c r="G315" s="30">
        <f t="shared" ref="G315:G316" si="139">E315/B315</f>
        <v>1.9294630453082957E-2</v>
      </c>
      <c r="H315" s="27">
        <f t="shared" ref="H315:H316" si="140">B315-E315</f>
        <v>1709037</v>
      </c>
    </row>
    <row r="316" spans="1:8" x14ac:dyDescent="0.35">
      <c r="A316" s="32" t="s">
        <v>966</v>
      </c>
      <c r="B316" s="27">
        <v>1755351</v>
      </c>
      <c r="C316" s="27" t="s">
        <v>3</v>
      </c>
      <c r="D316" s="27">
        <f t="shared" si="46"/>
        <v>12690</v>
      </c>
      <c r="E316" s="27">
        <v>33960</v>
      </c>
      <c r="F316" s="27">
        <f t="shared" si="138"/>
        <v>336</v>
      </c>
      <c r="G316" s="30">
        <f t="shared" si="139"/>
        <v>1.9346558038819586E-2</v>
      </c>
      <c r="H316" s="27">
        <f t="shared" si="140"/>
        <v>1721391</v>
      </c>
    </row>
    <row r="317" spans="1:8" x14ac:dyDescent="0.35">
      <c r="A317" s="32" t="s">
        <v>967</v>
      </c>
      <c r="B317" s="27">
        <v>1765666</v>
      </c>
      <c r="C317" s="27" t="s">
        <v>3</v>
      </c>
      <c r="D317" s="27">
        <f t="shared" si="46"/>
        <v>10315</v>
      </c>
      <c r="E317" s="27">
        <v>34272</v>
      </c>
      <c r="F317" s="27">
        <f t="shared" ref="F317" si="141">E317-E316</f>
        <v>312</v>
      </c>
      <c r="G317" s="30">
        <f t="shared" ref="G317" si="142">E317/B317</f>
        <v>1.9410239535676624E-2</v>
      </c>
      <c r="H317" s="27">
        <f t="shared" ref="H317" si="143">B317-E317</f>
        <v>1731394</v>
      </c>
    </row>
    <row r="318" spans="1:8" x14ac:dyDescent="0.35">
      <c r="A318" s="32" t="s">
        <v>968</v>
      </c>
      <c r="B318" s="27">
        <v>1775513</v>
      </c>
      <c r="C318" s="27" t="s">
        <v>3</v>
      </c>
      <c r="D318" s="27">
        <f t="shared" si="46"/>
        <v>9847</v>
      </c>
      <c r="E318" s="27">
        <v>34574</v>
      </c>
      <c r="F318" s="27">
        <f t="shared" ref="F318" si="144">E318-E317</f>
        <v>302</v>
      </c>
      <c r="G318" s="30">
        <f t="shared" ref="G318" si="145">E318/B318</f>
        <v>1.9472681979799639E-2</v>
      </c>
      <c r="H318" s="27">
        <f t="shared" ref="H318" si="146">B318-E318</f>
        <v>1740939</v>
      </c>
    </row>
    <row r="319" spans="1:8" x14ac:dyDescent="0.35">
      <c r="A319" s="32" t="s">
        <v>969</v>
      </c>
      <c r="B319" s="27">
        <v>1787410</v>
      </c>
      <c r="C319" s="27" t="s">
        <v>3</v>
      </c>
      <c r="D319" s="27">
        <f t="shared" si="46"/>
        <v>11897</v>
      </c>
      <c r="E319" s="27">
        <v>35518</v>
      </c>
      <c r="F319" s="27">
        <f t="shared" ref="F319" si="147">E319-E318</f>
        <v>944</v>
      </c>
      <c r="G319" s="30">
        <f t="shared" ref="G319" si="148">E319/B319</f>
        <v>1.9871210298700353E-2</v>
      </c>
      <c r="H319" s="27">
        <f t="shared" ref="H319" si="149">B319-E319</f>
        <v>1751892</v>
      </c>
    </row>
    <row r="320" spans="1:8" x14ac:dyDescent="0.35">
      <c r="A320" s="32" t="s">
        <v>970</v>
      </c>
      <c r="B320" s="27">
        <v>1808647</v>
      </c>
      <c r="C320" s="27" t="s">
        <v>3</v>
      </c>
      <c r="D320" s="27">
        <f t="shared" si="46"/>
        <v>21237</v>
      </c>
      <c r="E320" s="27">
        <v>36537</v>
      </c>
      <c r="F320" s="27">
        <f t="shared" ref="F320" si="150">E320-E319</f>
        <v>1019</v>
      </c>
      <c r="G320" s="30">
        <f t="shared" ref="G320" si="151">E320/B320</f>
        <v>2.0201288587546381E-2</v>
      </c>
      <c r="H320" s="27">
        <f t="shared" ref="H320" si="152">B320-E320</f>
        <v>1772110</v>
      </c>
    </row>
    <row r="321" spans="1:8" x14ac:dyDescent="0.35">
      <c r="A321" s="32" t="s">
        <v>971</v>
      </c>
      <c r="B321" s="27">
        <v>1835038</v>
      </c>
      <c r="C321" s="27" t="s">
        <v>3</v>
      </c>
      <c r="D321" s="27">
        <f t="shared" si="46"/>
        <v>26391</v>
      </c>
      <c r="E321" s="27">
        <v>37607</v>
      </c>
      <c r="F321" s="27">
        <f t="shared" ref="F321" si="153">E321-E320</f>
        <v>1070</v>
      </c>
      <c r="G321" s="30">
        <f t="shared" ref="G321" si="154">E321/B321</f>
        <v>2.0493853533278331E-2</v>
      </c>
      <c r="H321" s="27">
        <f t="shared" ref="H321" si="155">B321-E321</f>
        <v>1797431</v>
      </c>
    </row>
    <row r="322" spans="1:8" x14ac:dyDescent="0.35">
      <c r="A322" s="32" t="s">
        <v>972</v>
      </c>
      <c r="B322" s="27">
        <v>1866887</v>
      </c>
      <c r="C322" s="27" t="s">
        <v>3</v>
      </c>
      <c r="D322" s="27">
        <f t="shared" si="46"/>
        <v>31849</v>
      </c>
      <c r="E322" s="27">
        <v>38795</v>
      </c>
      <c r="F322" s="27">
        <f t="shared" ref="F322" si="156">E322-E321</f>
        <v>1188</v>
      </c>
      <c r="G322" s="30">
        <f t="shared" ref="G322" si="157">E322/B322</f>
        <v>2.0780582863344166E-2</v>
      </c>
      <c r="H322" s="27">
        <f t="shared" ref="H322" si="158">B322-E322</f>
        <v>1828092</v>
      </c>
    </row>
    <row r="323" spans="1:8" x14ac:dyDescent="0.35">
      <c r="A323" s="32" t="s">
        <v>973</v>
      </c>
      <c r="B323" s="27">
        <v>1891581</v>
      </c>
      <c r="C323" s="27" t="s">
        <v>3</v>
      </c>
      <c r="D323" s="27">
        <f t="shared" si="46"/>
        <v>24694</v>
      </c>
      <c r="E323" s="27">
        <v>39878</v>
      </c>
      <c r="F323" s="27">
        <f t="shared" ref="F323" si="159">E323-E322</f>
        <v>1083</v>
      </c>
      <c r="G323" s="30">
        <f t="shared" ref="G323" si="160">E323/B323</f>
        <v>2.1081835776527676E-2</v>
      </c>
      <c r="H323" s="27">
        <f t="shared" ref="H323" si="161">B323-E323</f>
        <v>1851703</v>
      </c>
    </row>
    <row r="324" spans="1:8" x14ac:dyDescent="0.35">
      <c r="A324" s="32" t="s">
        <v>974</v>
      </c>
      <c r="B324" s="27">
        <v>1908527</v>
      </c>
      <c r="C324" s="27" t="s">
        <v>3</v>
      </c>
      <c r="D324" s="27">
        <f t="shared" si="46"/>
        <v>16946</v>
      </c>
      <c r="E324" s="27">
        <v>40343</v>
      </c>
      <c r="F324" s="27">
        <f t="shared" ref="F324" si="162">E324-E323</f>
        <v>465</v>
      </c>
      <c r="G324" s="30">
        <f t="shared" ref="G324" si="163">E324/B324</f>
        <v>2.1138291467713059E-2</v>
      </c>
      <c r="H324" s="27">
        <f t="shared" ref="H324" si="164">B324-E324</f>
        <v>1868184</v>
      </c>
    </row>
    <row r="325" spans="1:8" x14ac:dyDescent="0.35">
      <c r="A325" s="32" t="s">
        <v>975</v>
      </c>
      <c r="B325" s="27">
        <v>1921024</v>
      </c>
      <c r="C325" s="27" t="s">
        <v>3</v>
      </c>
      <c r="D325" s="27">
        <f t="shared" si="46"/>
        <v>12497</v>
      </c>
      <c r="E325" s="27">
        <v>40686</v>
      </c>
      <c r="F325" s="27">
        <f t="shared" ref="F325" si="165">E325-E324</f>
        <v>343</v>
      </c>
      <c r="G325" s="30">
        <f t="shared" ref="G325" si="166">E325/B325</f>
        <v>2.1179329357675906E-2</v>
      </c>
      <c r="H325" s="27">
        <f t="shared" ref="H325" si="167">B325-E325</f>
        <v>1880338</v>
      </c>
    </row>
    <row r="326" spans="1:8" x14ac:dyDescent="0.35">
      <c r="A326" s="32" t="s">
        <v>976</v>
      </c>
      <c r="B326" s="27">
        <v>1933826</v>
      </c>
      <c r="C326" s="27" t="s">
        <v>3</v>
      </c>
      <c r="D326" s="27">
        <f t="shared" si="46"/>
        <v>12802</v>
      </c>
      <c r="E326" s="27">
        <v>41577</v>
      </c>
      <c r="F326" s="27">
        <f t="shared" ref="F326:F331" si="168">E326-E325</f>
        <v>891</v>
      </c>
      <c r="G326" s="30">
        <f t="shared" ref="G326:G331" si="169">E326/B326</f>
        <v>2.1499866068612171E-2</v>
      </c>
      <c r="H326" s="27">
        <f t="shared" ref="H326:H331" si="170">B326-E326</f>
        <v>1892249</v>
      </c>
    </row>
    <row r="327" spans="1:8" x14ac:dyDescent="0.35">
      <c r="A327" s="32" t="s">
        <v>977</v>
      </c>
      <c r="B327" s="27">
        <v>1953426</v>
      </c>
      <c r="C327" s="27" t="s">
        <v>3</v>
      </c>
      <c r="D327" s="27">
        <f t="shared" si="46"/>
        <v>19600</v>
      </c>
      <c r="E327" s="27">
        <v>42637</v>
      </c>
      <c r="F327" s="27">
        <f t="shared" si="168"/>
        <v>1060</v>
      </c>
      <c r="G327" s="30">
        <f t="shared" si="169"/>
        <v>2.1826780231245003E-2</v>
      </c>
      <c r="H327" s="27">
        <f t="shared" si="170"/>
        <v>1910789</v>
      </c>
    </row>
    <row r="328" spans="1:8" x14ac:dyDescent="0.35">
      <c r="A328" s="38" t="s">
        <v>978</v>
      </c>
      <c r="B328" s="38">
        <v>1978590</v>
      </c>
      <c r="C328" s="38" t="s">
        <v>3</v>
      </c>
      <c r="D328" s="27">
        <f t="shared" si="46"/>
        <v>25164</v>
      </c>
      <c r="E328" s="38">
        <v>43881</v>
      </c>
      <c r="F328" s="27">
        <f t="shared" si="168"/>
        <v>1244</v>
      </c>
      <c r="G328" s="30">
        <f t="shared" si="169"/>
        <v>2.217791457553106E-2</v>
      </c>
      <c r="H328" s="27">
        <f t="shared" si="170"/>
        <v>1934709</v>
      </c>
    </row>
    <row r="329" spans="1:8" x14ac:dyDescent="0.35">
      <c r="A329" s="32" t="s">
        <v>979</v>
      </c>
      <c r="B329" s="27">
        <v>2000958</v>
      </c>
      <c r="C329" s="27" t="s">
        <v>3</v>
      </c>
      <c r="D329" s="27">
        <f t="shared" si="46"/>
        <v>22368</v>
      </c>
      <c r="E329" s="27">
        <v>44994</v>
      </c>
      <c r="F329" s="27">
        <f t="shared" si="168"/>
        <v>1113</v>
      </c>
      <c r="G329" s="30">
        <f t="shared" si="169"/>
        <v>2.248622909626289E-2</v>
      </c>
      <c r="H329" s="27">
        <f t="shared" si="170"/>
        <v>1955964</v>
      </c>
    </row>
    <row r="330" spans="1:8" x14ac:dyDescent="0.35">
      <c r="A330" s="32" t="s">
        <v>980</v>
      </c>
      <c r="B330" s="27">
        <v>2019636</v>
      </c>
      <c r="C330" s="27" t="s">
        <v>3</v>
      </c>
      <c r="D330" s="27">
        <f t="shared" si="46"/>
        <v>18678</v>
      </c>
      <c r="E330" s="27">
        <v>45974</v>
      </c>
      <c r="F330" s="27">
        <f t="shared" si="168"/>
        <v>980</v>
      </c>
      <c r="G330" s="30">
        <f t="shared" si="169"/>
        <v>2.2763507879637716E-2</v>
      </c>
      <c r="H330" s="27">
        <f t="shared" si="170"/>
        <v>1973662</v>
      </c>
    </row>
    <row r="331" spans="1:8" x14ac:dyDescent="0.35">
      <c r="A331" s="32" t="s">
        <v>981</v>
      </c>
      <c r="B331" s="27">
        <v>2033518</v>
      </c>
      <c r="C331" s="27" t="s">
        <v>3</v>
      </c>
      <c r="D331" s="27">
        <f t="shared" si="46"/>
        <v>13882</v>
      </c>
      <c r="E331" s="27">
        <v>46419</v>
      </c>
      <c r="F331" s="27">
        <f t="shared" si="168"/>
        <v>445</v>
      </c>
      <c r="G331" s="30">
        <f t="shared" si="169"/>
        <v>2.2826943257940182E-2</v>
      </c>
      <c r="H331" s="27">
        <f t="shared" si="170"/>
        <v>1987099</v>
      </c>
    </row>
    <row r="332" spans="1:8" x14ac:dyDescent="0.35">
      <c r="A332" s="32" t="s">
        <v>982</v>
      </c>
      <c r="B332" s="27">
        <v>2040659</v>
      </c>
      <c r="C332" s="27"/>
      <c r="D332" s="27">
        <f t="shared" ref="D332" si="171">B332-B331</f>
        <v>7141</v>
      </c>
      <c r="E332" s="27">
        <v>46633</v>
      </c>
      <c r="F332" s="27">
        <f t="shared" ref="F332" si="172">E332-E331</f>
        <v>214</v>
      </c>
      <c r="G332" s="30">
        <f t="shared" ref="G332" si="173">E332/B332</f>
        <v>2.2851931655411314E-2</v>
      </c>
      <c r="H332" s="27">
        <f t="shared" ref="H332" si="174">B332-E332</f>
        <v>1994026</v>
      </c>
    </row>
    <row r="333" spans="1:8" x14ac:dyDescent="0.35">
      <c r="A333" s="32" t="s">
        <v>983</v>
      </c>
      <c r="B333" s="27">
        <v>2052028</v>
      </c>
      <c r="C333" s="27"/>
      <c r="D333" s="27">
        <f t="shared" ref="D333:D414" si="175">B333-B332</f>
        <v>11369</v>
      </c>
      <c r="E333" s="27">
        <v>47622</v>
      </c>
      <c r="F333" s="27">
        <f t="shared" ref="F333" si="176">E333-E332</f>
        <v>989</v>
      </c>
      <c r="G333" s="30">
        <f t="shared" ref="G333" si="177">E333/B333</f>
        <v>2.3207285670565899E-2</v>
      </c>
      <c r="H333" s="27">
        <f t="shared" ref="H333" si="178">B333-E333</f>
        <v>2004406</v>
      </c>
    </row>
    <row r="334" spans="1:8" x14ac:dyDescent="0.35">
      <c r="A334" s="32" t="s">
        <v>984</v>
      </c>
      <c r="B334" s="27">
        <v>2068002</v>
      </c>
      <c r="C334" s="27" t="s">
        <v>3</v>
      </c>
      <c r="D334" s="27">
        <f t="shared" si="175"/>
        <v>15974</v>
      </c>
      <c r="E334" s="27">
        <v>48770</v>
      </c>
      <c r="F334" s="27">
        <f t="shared" ref="F334:F335" si="179">E334-E333</f>
        <v>1148</v>
      </c>
      <c r="G334" s="30">
        <f t="shared" ref="G334:G335" si="180">E334/B334</f>
        <v>2.3583149339313984E-2</v>
      </c>
      <c r="H334" s="27">
        <f t="shared" ref="H334:H335" si="181">B334-E334</f>
        <v>2019232</v>
      </c>
    </row>
    <row r="335" spans="1:8" x14ac:dyDescent="0.35">
      <c r="A335" s="32" t="s">
        <v>985</v>
      </c>
      <c r="B335" s="27">
        <v>2088400</v>
      </c>
      <c r="C335" s="27" t="s">
        <v>3</v>
      </c>
      <c r="D335" s="27">
        <f t="shared" si="175"/>
        <v>20398</v>
      </c>
      <c r="E335" s="27">
        <v>49783</v>
      </c>
      <c r="F335" s="27">
        <f t="shared" si="179"/>
        <v>1013</v>
      </c>
      <c r="G335" s="30">
        <f t="shared" si="180"/>
        <v>2.3837866309136181E-2</v>
      </c>
      <c r="H335" s="27">
        <f t="shared" si="181"/>
        <v>2038617</v>
      </c>
    </row>
    <row r="336" spans="1:8" x14ac:dyDescent="0.35">
      <c r="A336" s="32" t="s">
        <v>986</v>
      </c>
      <c r="B336" s="27">
        <v>2106262</v>
      </c>
      <c r="C336" s="27" t="s">
        <v>3</v>
      </c>
      <c r="D336" s="27">
        <f t="shared" si="175"/>
        <v>17862</v>
      </c>
      <c r="E336" s="27">
        <v>50642</v>
      </c>
      <c r="F336" s="27">
        <f t="shared" ref="F336" si="182">E336-E335</f>
        <v>859</v>
      </c>
      <c r="G336" s="30">
        <f t="shared" ref="G336" si="183">E336/B336</f>
        <v>2.404354254124131E-2</v>
      </c>
      <c r="H336" s="27">
        <f t="shared" ref="H336" si="184">B336-E336</f>
        <v>2055620</v>
      </c>
    </row>
    <row r="337" spans="1:8" x14ac:dyDescent="0.35">
      <c r="A337" s="32" t="s">
        <v>987</v>
      </c>
      <c r="B337" s="27">
        <v>2122679</v>
      </c>
      <c r="C337" s="27" t="s">
        <v>3</v>
      </c>
      <c r="D337" s="27">
        <f t="shared" si="175"/>
        <v>16417</v>
      </c>
      <c r="E337" s="27">
        <v>51521</v>
      </c>
      <c r="F337" s="27">
        <f t="shared" ref="F337" si="185">E337-E336</f>
        <v>879</v>
      </c>
      <c r="G337" s="30">
        <f t="shared" ref="G337" si="186">E337/B337</f>
        <v>2.4271686863628461E-2</v>
      </c>
      <c r="H337" s="27">
        <f t="shared" ref="H337" si="187">B337-E337</f>
        <v>2071158</v>
      </c>
    </row>
    <row r="338" spans="1:8" x14ac:dyDescent="0.35">
      <c r="A338" s="32" t="s">
        <v>988</v>
      </c>
      <c r="B338" s="27">
        <v>2134936</v>
      </c>
      <c r="C338" s="27" t="s">
        <v>3</v>
      </c>
      <c r="D338" s="27">
        <f t="shared" si="175"/>
        <v>12257</v>
      </c>
      <c r="E338" s="27">
        <v>51870</v>
      </c>
      <c r="F338" s="27">
        <f t="shared" ref="F338:F339" si="188">E338-E337</f>
        <v>349</v>
      </c>
      <c r="G338" s="30">
        <f t="shared" ref="G338" si="189">E338/B338</f>
        <v>2.4295810272532761E-2</v>
      </c>
      <c r="H338" s="27">
        <f t="shared" ref="H338" si="190">B338-E338</f>
        <v>2083066</v>
      </c>
    </row>
    <row r="339" spans="1:8" x14ac:dyDescent="0.35">
      <c r="A339" s="32" t="s">
        <v>989</v>
      </c>
      <c r="B339" s="27">
        <v>2141665</v>
      </c>
      <c r="C339" s="27" t="s">
        <v>3</v>
      </c>
      <c r="D339" s="27">
        <f t="shared" si="175"/>
        <v>6729</v>
      </c>
      <c r="E339" s="27">
        <v>52087</v>
      </c>
      <c r="F339" s="27">
        <f t="shared" si="188"/>
        <v>217</v>
      </c>
      <c r="G339" s="30">
        <f t="shared" ref="G339" si="191">E339/B339</f>
        <v>2.4320797136807109E-2</v>
      </c>
      <c r="H339" s="27">
        <f t="shared" ref="H339" si="192">B339-E339</f>
        <v>2089578</v>
      </c>
    </row>
    <row r="340" spans="1:8" x14ac:dyDescent="0.35">
      <c r="A340" s="32" t="s">
        <v>990</v>
      </c>
      <c r="B340" s="27">
        <v>2148077</v>
      </c>
      <c r="C340" s="27" t="s">
        <v>3</v>
      </c>
      <c r="D340" s="27">
        <f t="shared" si="175"/>
        <v>6412</v>
      </c>
      <c r="E340" s="27">
        <v>52990</v>
      </c>
      <c r="F340" s="27">
        <f t="shared" ref="F340:F346" si="193">E340-E339</f>
        <v>903</v>
      </c>
      <c r="G340" s="30">
        <f t="shared" ref="G340:G342" si="194">E340/B340</f>
        <v>2.4668575660928355E-2</v>
      </c>
      <c r="H340" s="27">
        <f t="shared" ref="H340:H342" si="195">B340-E340</f>
        <v>2095087</v>
      </c>
    </row>
    <row r="341" spans="1:8" x14ac:dyDescent="0.35">
      <c r="A341" s="32">
        <v>44223</v>
      </c>
      <c r="B341" s="37">
        <v>2161275</v>
      </c>
      <c r="C341" s="27"/>
      <c r="D341" s="27">
        <f t="shared" si="175"/>
        <v>13198</v>
      </c>
      <c r="E341" s="37">
        <v>53972</v>
      </c>
      <c r="F341" s="27">
        <f t="shared" si="193"/>
        <v>982</v>
      </c>
      <c r="G341" s="30">
        <f t="shared" si="194"/>
        <v>2.4972296445385248E-2</v>
      </c>
      <c r="H341" s="27">
        <f t="shared" si="195"/>
        <v>2107303</v>
      </c>
    </row>
    <row r="342" spans="1:8" x14ac:dyDescent="0.35">
      <c r="A342" s="32">
        <v>44224</v>
      </c>
      <c r="B342" s="37">
        <v>2178828</v>
      </c>
      <c r="C342" s="27"/>
      <c r="D342" s="27">
        <f t="shared" si="175"/>
        <v>17553</v>
      </c>
      <c r="E342" s="37">
        <v>54913</v>
      </c>
      <c r="F342" s="27">
        <f t="shared" si="193"/>
        <v>941</v>
      </c>
      <c r="G342" s="30">
        <f t="shared" si="194"/>
        <v>2.5202999043522481E-2</v>
      </c>
      <c r="H342" s="27">
        <f t="shared" si="195"/>
        <v>2123915</v>
      </c>
    </row>
    <row r="343" spans="1:8" x14ac:dyDescent="0.35">
      <c r="A343" s="32">
        <v>44225</v>
      </c>
      <c r="B343" s="27">
        <v>2192850</v>
      </c>
      <c r="C343" s="27" t="s">
        <v>3</v>
      </c>
      <c r="D343" s="27">
        <f t="shared" si="175"/>
        <v>14022</v>
      </c>
      <c r="E343" s="27">
        <v>55752</v>
      </c>
      <c r="F343" s="27">
        <f t="shared" si="193"/>
        <v>839</v>
      </c>
      <c r="G343" s="30">
        <f t="shared" ref="G343:G346" si="196">E343/B343</f>
        <v>2.5424447636637253E-2</v>
      </c>
      <c r="H343" s="27">
        <f t="shared" ref="H343:H346" si="197">B343-E343</f>
        <v>2137098</v>
      </c>
    </row>
    <row r="344" spans="1:8" x14ac:dyDescent="0.35">
      <c r="A344" s="32" t="s">
        <v>995</v>
      </c>
      <c r="B344" s="27">
        <v>2205171</v>
      </c>
      <c r="C344" s="27" t="s">
        <v>3</v>
      </c>
      <c r="D344" s="27">
        <f t="shared" si="175"/>
        <v>12321</v>
      </c>
      <c r="E344" s="27">
        <v>56546</v>
      </c>
      <c r="F344" s="27">
        <f t="shared" si="193"/>
        <v>794</v>
      </c>
      <c r="G344" s="30">
        <f t="shared" si="196"/>
        <v>2.5642455845827829E-2</v>
      </c>
      <c r="H344" s="27">
        <f t="shared" si="197"/>
        <v>2148625</v>
      </c>
    </row>
    <row r="345" spans="1:8" x14ac:dyDescent="0.35">
      <c r="A345" s="32" t="s">
        <v>996</v>
      </c>
      <c r="B345" s="27">
        <v>2216363</v>
      </c>
      <c r="C345" s="27" t="s">
        <v>3</v>
      </c>
      <c r="D345" s="27">
        <f t="shared" si="175"/>
        <v>11192</v>
      </c>
      <c r="E345" s="27">
        <v>56945</v>
      </c>
      <c r="F345" s="27">
        <f t="shared" si="193"/>
        <v>399</v>
      </c>
      <c r="G345" s="30">
        <f t="shared" si="196"/>
        <v>2.5692993431130188E-2</v>
      </c>
      <c r="H345" s="27">
        <f t="shared" si="197"/>
        <v>2159418</v>
      </c>
    </row>
    <row r="346" spans="1:8" x14ac:dyDescent="0.35">
      <c r="A346" s="32" t="s">
        <v>994</v>
      </c>
      <c r="B346" s="27">
        <v>2221971</v>
      </c>
      <c r="C346" s="27" t="s">
        <v>3</v>
      </c>
      <c r="D346" s="27">
        <f t="shared" si="175"/>
        <v>5608</v>
      </c>
      <c r="E346" s="27">
        <v>57120</v>
      </c>
      <c r="F346" s="27">
        <f t="shared" si="193"/>
        <v>175</v>
      </c>
      <c r="G346" s="30">
        <f t="shared" si="196"/>
        <v>2.5706906165742036E-2</v>
      </c>
      <c r="H346" s="27">
        <f t="shared" si="197"/>
        <v>2164851</v>
      </c>
    </row>
    <row r="347" spans="1:8" x14ac:dyDescent="0.35">
      <c r="A347" s="32" t="s">
        <v>997</v>
      </c>
      <c r="B347" s="27">
        <v>2228085</v>
      </c>
      <c r="C347" s="27" t="s">
        <v>3</v>
      </c>
      <c r="D347" s="27">
        <f t="shared" si="175"/>
        <v>6114</v>
      </c>
      <c r="E347" s="27">
        <v>57981</v>
      </c>
      <c r="F347" s="27">
        <f t="shared" ref="F347" si="198">E347-E346</f>
        <v>861</v>
      </c>
      <c r="G347" s="30">
        <f t="shared" ref="G347" si="199">E347/B347</f>
        <v>2.6022795360141109E-2</v>
      </c>
      <c r="H347" s="27">
        <f t="shared" ref="H347" si="200">B347-E347</f>
        <v>2170104</v>
      </c>
    </row>
    <row r="348" spans="1:8" x14ac:dyDescent="0.35">
      <c r="A348" s="32" t="s">
        <v>998</v>
      </c>
      <c r="B348" s="27">
        <v>2237790</v>
      </c>
      <c r="C348" s="27" t="s">
        <v>3</v>
      </c>
      <c r="D348" s="27">
        <f t="shared" si="175"/>
        <v>9705</v>
      </c>
      <c r="E348" s="27">
        <v>58956</v>
      </c>
      <c r="F348" s="27">
        <f t="shared" ref="F348" si="201">E348-E347</f>
        <v>975</v>
      </c>
      <c r="G348" s="30">
        <f t="shared" ref="G348" si="202">E348/B348</f>
        <v>2.6345635649457723E-2</v>
      </c>
      <c r="H348" s="27">
        <f t="shared" ref="H348" si="203">B348-E348</f>
        <v>2178834</v>
      </c>
    </row>
    <row r="349" spans="1:8" x14ac:dyDescent="0.35">
      <c r="A349" s="32" t="s">
        <v>999</v>
      </c>
      <c r="B349" s="27">
        <v>2252001</v>
      </c>
      <c r="C349" s="27" t="s">
        <v>3</v>
      </c>
      <c r="D349" s="27">
        <f t="shared" si="175"/>
        <v>14211</v>
      </c>
      <c r="E349" s="27">
        <v>59742</v>
      </c>
      <c r="F349" s="27">
        <f t="shared" ref="F349" si="204">E349-E348</f>
        <v>786</v>
      </c>
      <c r="G349" s="30">
        <f t="shared" ref="G349" si="205">E349/B349</f>
        <v>2.6528407403016249E-2</v>
      </c>
      <c r="H349" s="27">
        <f t="shared" ref="H349" si="206">B349-E349</f>
        <v>2192259</v>
      </c>
    </row>
    <row r="350" spans="1:8" x14ac:dyDescent="0.35">
      <c r="A350" s="32" t="s">
        <v>1000</v>
      </c>
      <c r="B350" s="27">
        <v>2264909</v>
      </c>
      <c r="C350" s="27" t="s">
        <v>3</v>
      </c>
      <c r="D350" s="27">
        <f t="shared" si="175"/>
        <v>12908</v>
      </c>
      <c r="E350" s="27">
        <v>60597</v>
      </c>
      <c r="F350" s="27">
        <f t="shared" ref="F350" si="207">E350-E349</f>
        <v>855</v>
      </c>
      <c r="G350" s="30">
        <f t="shared" ref="G350" si="208">E350/B350</f>
        <v>2.6754717297692757E-2</v>
      </c>
      <c r="H350" s="27">
        <f t="shared" ref="H350" si="209">B350-E350</f>
        <v>2204312</v>
      </c>
    </row>
    <row r="351" spans="1:8" x14ac:dyDescent="0.35">
      <c r="A351" s="32" t="s">
        <v>1001</v>
      </c>
      <c r="B351" s="27">
        <v>2275394</v>
      </c>
      <c r="C351" s="27" t="s">
        <v>3</v>
      </c>
      <c r="D351" s="27">
        <f t="shared" si="175"/>
        <v>10485</v>
      </c>
      <c r="E351" s="27">
        <v>61286</v>
      </c>
      <c r="F351" s="27">
        <f t="shared" ref="F351:F354" si="210">E351-E350</f>
        <v>689</v>
      </c>
      <c r="G351" s="30">
        <f t="shared" ref="G351:G354" si="211">E351/B351</f>
        <v>2.6934236444325688E-2</v>
      </c>
      <c r="H351" s="27">
        <f t="shared" ref="H351:H354" si="212">B351-E351</f>
        <v>2214108</v>
      </c>
    </row>
    <row r="352" spans="1:8" x14ac:dyDescent="0.35">
      <c r="A352" s="32">
        <v>44234</v>
      </c>
      <c r="B352" s="27">
        <v>2284010</v>
      </c>
      <c r="C352" s="27"/>
      <c r="D352" s="27">
        <f t="shared" si="175"/>
        <v>8616</v>
      </c>
      <c r="E352" s="37">
        <v>61517</v>
      </c>
      <c r="F352" s="27">
        <f t="shared" si="210"/>
        <v>231</v>
      </c>
      <c r="G352" s="30">
        <f t="shared" si="211"/>
        <v>2.6933769992250473E-2</v>
      </c>
      <c r="H352" s="27">
        <f t="shared" si="212"/>
        <v>2222493</v>
      </c>
    </row>
    <row r="353" spans="1:8" x14ac:dyDescent="0.35">
      <c r="A353" s="32">
        <v>44235</v>
      </c>
      <c r="B353" s="27">
        <v>2288545</v>
      </c>
      <c r="C353" s="27"/>
      <c r="D353" s="27">
        <f t="shared" si="175"/>
        <v>4535</v>
      </c>
      <c r="E353" s="27">
        <v>61675</v>
      </c>
      <c r="F353" s="27">
        <f t="shared" si="210"/>
        <v>158</v>
      </c>
      <c r="G353" s="30">
        <f t="shared" si="211"/>
        <v>2.6949437306236057E-2</v>
      </c>
      <c r="H353" s="27">
        <f t="shared" si="212"/>
        <v>2226870</v>
      </c>
    </row>
    <row r="354" spans="1:8" x14ac:dyDescent="0.35">
      <c r="A354" s="32">
        <v>44236</v>
      </c>
      <c r="B354" s="27">
        <v>2291924</v>
      </c>
      <c r="C354" s="27"/>
      <c r="D354" s="27">
        <f t="shared" si="175"/>
        <v>3379</v>
      </c>
      <c r="E354" s="27">
        <v>62156</v>
      </c>
      <c r="F354" s="27">
        <f t="shared" si="210"/>
        <v>481</v>
      </c>
      <c r="G354" s="30">
        <f t="shared" si="211"/>
        <v>2.7119572900323047E-2</v>
      </c>
      <c r="H354" s="27">
        <f t="shared" si="212"/>
        <v>2229768</v>
      </c>
    </row>
    <row r="355" spans="1:8" x14ac:dyDescent="0.35">
      <c r="A355" s="32" t="s">
        <v>1002</v>
      </c>
      <c r="B355" s="27">
        <v>2299996</v>
      </c>
      <c r="C355" s="27" t="s">
        <v>3</v>
      </c>
      <c r="D355" s="27">
        <f t="shared" si="175"/>
        <v>8072</v>
      </c>
      <c r="E355" s="27">
        <v>62969</v>
      </c>
      <c r="F355" s="27">
        <f t="shared" ref="F355" si="213">E355-E354</f>
        <v>813</v>
      </c>
      <c r="G355" s="30">
        <f t="shared" ref="G355" si="214">E355/B355</f>
        <v>2.7377873700649914E-2</v>
      </c>
      <c r="H355" s="27">
        <f t="shared" ref="H355" si="215">B355-E355</f>
        <v>2237027</v>
      </c>
    </row>
    <row r="356" spans="1:8" x14ac:dyDescent="0.35">
      <c r="A356" s="32" t="s">
        <v>1003</v>
      </c>
      <c r="B356" s="27">
        <v>2310233</v>
      </c>
      <c r="C356" s="27" t="s">
        <v>3</v>
      </c>
      <c r="D356" s="27">
        <f t="shared" si="175"/>
        <v>10237</v>
      </c>
      <c r="E356" s="27">
        <v>63635</v>
      </c>
      <c r="F356" s="27">
        <f t="shared" ref="F356" si="216">E356-E355</f>
        <v>666</v>
      </c>
      <c r="G356" s="30">
        <f t="shared" ref="G356" si="217">E356/B356</f>
        <v>2.7544840715200587E-2</v>
      </c>
      <c r="H356" s="27">
        <f t="shared" ref="H356" si="218">B356-E356</f>
        <v>2246598</v>
      </c>
    </row>
    <row r="357" spans="1:8" x14ac:dyDescent="0.35">
      <c r="A357" s="32" t="s">
        <v>1004</v>
      </c>
      <c r="B357" s="27">
        <v>2320093</v>
      </c>
      <c r="C357" s="27" t="s">
        <v>3</v>
      </c>
      <c r="D357" s="27">
        <f t="shared" si="175"/>
        <v>9860</v>
      </c>
      <c r="E357" s="27">
        <v>64191</v>
      </c>
      <c r="F357" s="27">
        <f t="shared" ref="F357" si="219">E357-E356</f>
        <v>556</v>
      </c>
      <c r="G357" s="30">
        <f t="shared" ref="G357" si="220">E357/B357</f>
        <v>2.7667425400619717E-2</v>
      </c>
      <c r="H357" s="27">
        <f t="shared" ref="H357" si="221">B357-E357</f>
        <v>2255902</v>
      </c>
    </row>
    <row r="358" spans="1:8" x14ac:dyDescent="0.35">
      <c r="A358" s="32" t="s">
        <v>1005</v>
      </c>
      <c r="B358" s="27">
        <v>2328447</v>
      </c>
      <c r="C358" s="27" t="s">
        <v>3</v>
      </c>
      <c r="D358" s="27">
        <f t="shared" si="175"/>
        <v>8354</v>
      </c>
      <c r="E358" s="27">
        <v>64742</v>
      </c>
      <c r="F358" s="27">
        <f t="shared" ref="F358" si="222">E358-E357</f>
        <v>551</v>
      </c>
      <c r="G358" s="30">
        <f t="shared" ref="G358" si="223">E358/B358</f>
        <v>2.7804798649056647E-2</v>
      </c>
      <c r="H358" s="27">
        <f t="shared" ref="H358" si="224">B358-E358</f>
        <v>2263705</v>
      </c>
    </row>
    <row r="359" spans="1:8" x14ac:dyDescent="0.35">
      <c r="A359" s="32" t="s">
        <v>1006</v>
      </c>
      <c r="B359" s="27">
        <v>2334561</v>
      </c>
      <c r="C359" s="27" t="s">
        <v>3</v>
      </c>
      <c r="D359" s="27">
        <f t="shared" si="175"/>
        <v>6114</v>
      </c>
      <c r="E359" s="27">
        <v>64960</v>
      </c>
      <c r="F359" s="27">
        <f t="shared" ref="F359" si="225">E359-E358</f>
        <v>218</v>
      </c>
      <c r="G359" s="30">
        <f t="shared" ref="G359" si="226">E359/B359</f>
        <v>2.7825359885648736E-2</v>
      </c>
      <c r="H359" s="27">
        <f t="shared" ref="H359" si="227">B359-E359</f>
        <v>2269601</v>
      </c>
    </row>
    <row r="360" spans="1:8" x14ac:dyDescent="0.35">
      <c r="A360" s="32" t="s">
        <v>1007</v>
      </c>
      <c r="B360" s="27">
        <v>2338987</v>
      </c>
      <c r="C360" s="27" t="s">
        <v>3</v>
      </c>
      <c r="D360" s="27">
        <f t="shared" si="175"/>
        <v>4426</v>
      </c>
      <c r="E360" s="27">
        <v>65076</v>
      </c>
      <c r="F360" s="27">
        <f t="shared" ref="F360:F364" si="228">E360-E359</f>
        <v>116</v>
      </c>
      <c r="G360" s="30">
        <f t="shared" ref="G360:G364" si="229">E360/B360</f>
        <v>2.782230085075291E-2</v>
      </c>
      <c r="H360" s="27">
        <f t="shared" ref="H360:H364" si="230">B360-E360</f>
        <v>2273911</v>
      </c>
    </row>
    <row r="361" spans="1:8" x14ac:dyDescent="0.35">
      <c r="A361" s="32">
        <v>44243</v>
      </c>
      <c r="B361" s="37">
        <v>2342843</v>
      </c>
      <c r="C361" s="27"/>
      <c r="D361" s="27">
        <f t="shared" si="175"/>
        <v>3856</v>
      </c>
      <c r="E361" s="37">
        <v>65604</v>
      </c>
      <c r="F361" s="27">
        <f t="shared" si="228"/>
        <v>528</v>
      </c>
      <c r="G361" s="30">
        <f t="shared" si="229"/>
        <v>2.8001876352790177E-2</v>
      </c>
      <c r="H361" s="27">
        <f t="shared" si="230"/>
        <v>2277239</v>
      </c>
    </row>
    <row r="362" spans="1:8" x14ac:dyDescent="0.35">
      <c r="A362" s="32">
        <v>44244</v>
      </c>
      <c r="B362" s="37">
        <v>2350399</v>
      </c>
      <c r="C362" s="27"/>
      <c r="D362" s="27">
        <f t="shared" si="175"/>
        <v>7556</v>
      </c>
      <c r="E362" s="37">
        <v>66164</v>
      </c>
      <c r="F362" s="27">
        <f t="shared" si="228"/>
        <v>560</v>
      </c>
      <c r="G362" s="30">
        <f t="shared" si="229"/>
        <v>2.815011408701246E-2</v>
      </c>
      <c r="H362" s="27">
        <f t="shared" si="230"/>
        <v>2284235</v>
      </c>
    </row>
    <row r="363" spans="1:8" x14ac:dyDescent="0.35">
      <c r="A363" s="32">
        <v>44245</v>
      </c>
      <c r="B363" s="37">
        <v>2360606</v>
      </c>
      <c r="C363" s="27"/>
      <c r="D363" s="27">
        <f t="shared" si="175"/>
        <v>10207</v>
      </c>
      <c r="E363" s="37">
        <v>66698</v>
      </c>
      <c r="F363" s="27">
        <f t="shared" si="228"/>
        <v>534</v>
      </c>
      <c r="G363" s="30">
        <f t="shared" si="229"/>
        <v>2.825460919780768E-2</v>
      </c>
      <c r="H363" s="27">
        <f t="shared" si="230"/>
        <v>2293908</v>
      </c>
    </row>
    <row r="364" spans="1:8" x14ac:dyDescent="0.35">
      <c r="A364" s="32">
        <v>44246</v>
      </c>
      <c r="B364" s="37">
        <v>2369719</v>
      </c>
      <c r="C364" s="27"/>
      <c r="D364" s="27">
        <f t="shared" si="175"/>
        <v>9113</v>
      </c>
      <c r="E364" s="37">
        <v>67206</v>
      </c>
      <c r="F364" s="27">
        <f t="shared" si="228"/>
        <v>508</v>
      </c>
      <c r="G364" s="30">
        <f t="shared" si="229"/>
        <v>2.8360324578568175E-2</v>
      </c>
      <c r="H364" s="27">
        <f t="shared" si="230"/>
        <v>2302513</v>
      </c>
    </row>
    <row r="365" spans="1:8" x14ac:dyDescent="0.35">
      <c r="A365" s="32" t="s">
        <v>1008</v>
      </c>
      <c r="B365" s="37">
        <v>2378883</v>
      </c>
      <c r="C365" s="37" t="s">
        <v>3</v>
      </c>
      <c r="D365" s="27">
        <f t="shared" si="175"/>
        <v>9164</v>
      </c>
      <c r="E365" s="37">
        <v>67696</v>
      </c>
      <c r="F365" s="27">
        <f t="shared" ref="F365" si="231">E365-E364</f>
        <v>490</v>
      </c>
      <c r="G365" s="30">
        <f t="shared" ref="G365" si="232">E365/B365</f>
        <v>2.8457053163186252E-2</v>
      </c>
      <c r="H365" s="27">
        <f t="shared" ref="H365" si="233">B365-E365</f>
        <v>2311187</v>
      </c>
    </row>
    <row r="366" spans="1:8" x14ac:dyDescent="0.35">
      <c r="A366" s="38" t="s">
        <v>1009</v>
      </c>
      <c r="B366" s="37">
        <v>2386559</v>
      </c>
      <c r="C366" s="37" t="s">
        <v>3</v>
      </c>
      <c r="D366" s="27">
        <f t="shared" si="175"/>
        <v>7676</v>
      </c>
      <c r="E366" s="37">
        <v>67841</v>
      </c>
      <c r="F366" s="27">
        <f t="shared" ref="F366" si="234">E366-E365</f>
        <v>145</v>
      </c>
      <c r="G366" s="30">
        <f t="shared" ref="G366" si="235">E366/B366</f>
        <v>2.842628235882708E-2</v>
      </c>
      <c r="H366" s="27">
        <f t="shared" ref="H366" si="236">B366-E366</f>
        <v>2318718</v>
      </c>
    </row>
    <row r="367" spans="1:8" x14ac:dyDescent="0.35">
      <c r="A367" s="32" t="s">
        <v>1010</v>
      </c>
      <c r="B367" s="27">
        <v>2390928</v>
      </c>
      <c r="C367" s="27" t="s">
        <v>3</v>
      </c>
      <c r="D367" s="27">
        <f t="shared" si="175"/>
        <v>4369</v>
      </c>
      <c r="E367" s="27">
        <v>67903</v>
      </c>
      <c r="F367" s="27">
        <f t="shared" ref="F367" si="237">E367-E366</f>
        <v>62</v>
      </c>
      <c r="G367" s="30">
        <f t="shared" ref="G367" si="238">E367/B367</f>
        <v>2.8400269686080049E-2</v>
      </c>
      <c r="H367" s="27">
        <f t="shared" ref="H367" si="239">B367-E367</f>
        <v>2323025</v>
      </c>
    </row>
    <row r="368" spans="1:8" x14ac:dyDescent="0.35">
      <c r="A368" s="32" t="s">
        <v>1011</v>
      </c>
      <c r="B368" s="27">
        <v>2394811</v>
      </c>
      <c r="C368" s="27" t="s">
        <v>3</v>
      </c>
      <c r="D368" s="27">
        <f t="shared" si="175"/>
        <v>3883</v>
      </c>
      <c r="E368" s="27">
        <v>68318</v>
      </c>
      <c r="F368" s="27">
        <f t="shared" ref="F368" si="240">E368-E367</f>
        <v>415</v>
      </c>
      <c r="G368" s="30">
        <f t="shared" ref="G368" si="241">E368/B368</f>
        <v>2.8527512191985089E-2</v>
      </c>
      <c r="H368" s="27">
        <f t="shared" ref="H368" si="242">B368-E368</f>
        <v>2326493</v>
      </c>
    </row>
    <row r="369" spans="1:8" x14ac:dyDescent="0.35">
      <c r="A369" s="32" t="s">
        <v>1012</v>
      </c>
      <c r="B369" s="27">
        <v>2402818</v>
      </c>
      <c r="C369" s="27" t="s">
        <v>3</v>
      </c>
      <c r="D369" s="27">
        <f t="shared" si="175"/>
        <v>8007</v>
      </c>
      <c r="E369" s="27">
        <v>68740</v>
      </c>
      <c r="F369" s="27">
        <f t="shared" ref="F369:F373" si="243">E369-E368</f>
        <v>422</v>
      </c>
      <c r="G369" s="30">
        <f t="shared" ref="G369:G373" si="244">E369/B369</f>
        <v>2.860807601740956E-2</v>
      </c>
      <c r="H369" s="27">
        <f t="shared" ref="H369:H373" si="245">B369-E369</f>
        <v>2334078</v>
      </c>
    </row>
    <row r="370" spans="1:8" x14ac:dyDescent="0.35">
      <c r="A370" s="32" t="s">
        <v>1013</v>
      </c>
      <c r="B370" s="27">
        <v>2414687</v>
      </c>
      <c r="C370" s="27" t="s">
        <v>3</v>
      </c>
      <c r="D370" s="27">
        <f t="shared" si="175"/>
        <v>11869</v>
      </c>
      <c r="E370" s="27">
        <v>69125</v>
      </c>
      <c r="F370" s="27">
        <f t="shared" si="243"/>
        <v>385</v>
      </c>
      <c r="G370" s="30">
        <f t="shared" si="244"/>
        <v>2.8626898641521653E-2</v>
      </c>
      <c r="H370" s="27">
        <f t="shared" si="245"/>
        <v>2345562</v>
      </c>
    </row>
    <row r="371" spans="1:8" x14ac:dyDescent="0.35">
      <c r="A371" s="32" t="s">
        <v>1014</v>
      </c>
      <c r="B371" s="27">
        <v>2424684</v>
      </c>
      <c r="C371" s="27" t="s">
        <v>3</v>
      </c>
      <c r="D371" s="27">
        <f t="shared" si="175"/>
        <v>9997</v>
      </c>
      <c r="E371" s="27">
        <v>69519</v>
      </c>
      <c r="F371" s="27">
        <f t="shared" si="243"/>
        <v>394</v>
      </c>
      <c r="G371" s="30">
        <f t="shared" si="244"/>
        <v>2.8671365010863273E-2</v>
      </c>
      <c r="H371" s="27">
        <f t="shared" si="245"/>
        <v>2355165</v>
      </c>
    </row>
    <row r="372" spans="1:8" x14ac:dyDescent="0.35">
      <c r="A372" s="32" t="s">
        <v>1015</v>
      </c>
      <c r="B372" s="27">
        <v>2434446</v>
      </c>
      <c r="C372" s="27" t="s">
        <v>3</v>
      </c>
      <c r="D372" s="27">
        <f t="shared" si="175"/>
        <v>9762</v>
      </c>
      <c r="E372" s="27">
        <v>69888</v>
      </c>
      <c r="F372" s="27">
        <f t="shared" si="243"/>
        <v>369</v>
      </c>
      <c r="G372" s="30">
        <f t="shared" si="244"/>
        <v>2.8707968876697205E-2</v>
      </c>
      <c r="H372" s="27">
        <f t="shared" si="245"/>
        <v>2364558</v>
      </c>
    </row>
    <row r="373" spans="1:8" x14ac:dyDescent="0.35">
      <c r="A373" s="32" t="s">
        <v>1016</v>
      </c>
      <c r="B373" s="27">
        <v>2442336</v>
      </c>
      <c r="C373" s="27" t="s">
        <v>3</v>
      </c>
      <c r="D373" s="27">
        <f t="shared" si="175"/>
        <v>7890</v>
      </c>
      <c r="E373" s="27">
        <v>70045</v>
      </c>
      <c r="F373" s="27">
        <f t="shared" si="243"/>
        <v>157</v>
      </c>
      <c r="G373" s="30">
        <f t="shared" si="244"/>
        <v>2.8679510108355278E-2</v>
      </c>
      <c r="H373" s="27">
        <f t="shared" si="245"/>
        <v>2372291</v>
      </c>
    </row>
    <row r="374" spans="1:8" x14ac:dyDescent="0.35">
      <c r="A374" s="32" t="s">
        <v>1017</v>
      </c>
      <c r="B374" s="27">
        <v>2447068</v>
      </c>
      <c r="C374" s="27" t="s">
        <v>3</v>
      </c>
      <c r="D374" s="27">
        <f t="shared" si="175"/>
        <v>4732</v>
      </c>
      <c r="E374" s="27">
        <v>70105</v>
      </c>
      <c r="F374" s="27">
        <f t="shared" ref="F374:F377" si="246">E374-E373</f>
        <v>60</v>
      </c>
      <c r="G374" s="30">
        <f t="shared" ref="G374:G377" si="247">E374/B374</f>
        <v>2.8648570452476187E-2</v>
      </c>
      <c r="H374" s="27">
        <f t="shared" ref="H374:H377" si="248">B374-E374</f>
        <v>2376963</v>
      </c>
    </row>
    <row r="375" spans="1:8" x14ac:dyDescent="0.35">
      <c r="A375" s="32" t="s">
        <v>1018</v>
      </c>
      <c r="B375" s="27">
        <v>2451011</v>
      </c>
      <c r="C375" s="27" t="s">
        <v>3</v>
      </c>
      <c r="D375" s="27">
        <f t="shared" si="175"/>
        <v>3943</v>
      </c>
      <c r="E375" s="27">
        <v>70463</v>
      </c>
      <c r="F375" s="27">
        <f t="shared" si="246"/>
        <v>358</v>
      </c>
      <c r="G375" s="30">
        <f t="shared" si="247"/>
        <v>2.8748544988170189E-2</v>
      </c>
      <c r="H375" s="27">
        <f t="shared" si="248"/>
        <v>2380548</v>
      </c>
    </row>
    <row r="376" spans="1:8" x14ac:dyDescent="0.35">
      <c r="A376" s="32" t="s">
        <v>1019</v>
      </c>
      <c r="B376" s="27">
        <v>2460030</v>
      </c>
      <c r="C376" s="27" t="s">
        <v>3</v>
      </c>
      <c r="D376" s="27">
        <f t="shared" si="175"/>
        <v>9019</v>
      </c>
      <c r="E376" s="27">
        <v>70881</v>
      </c>
      <c r="F376" s="27">
        <f t="shared" si="246"/>
        <v>418</v>
      </c>
      <c r="G376" s="30">
        <f t="shared" si="247"/>
        <v>2.8813063255326156E-2</v>
      </c>
      <c r="H376" s="27">
        <f t="shared" si="248"/>
        <v>2389149</v>
      </c>
    </row>
    <row r="377" spans="1:8" x14ac:dyDescent="0.35">
      <c r="A377" s="32">
        <v>44259</v>
      </c>
      <c r="B377" s="27">
        <v>2471942</v>
      </c>
      <c r="C377" s="27"/>
      <c r="D377" s="27">
        <f t="shared" si="175"/>
        <v>11912</v>
      </c>
      <c r="E377" s="27">
        <v>71240</v>
      </c>
      <c r="F377" s="27">
        <f t="shared" si="246"/>
        <v>359</v>
      </c>
      <c r="G377" s="30">
        <f t="shared" si="247"/>
        <v>2.881944641095948E-2</v>
      </c>
      <c r="H377" s="27">
        <f t="shared" si="248"/>
        <v>2400702</v>
      </c>
    </row>
    <row r="378" spans="1:8" x14ac:dyDescent="0.35">
      <c r="A378" s="32" t="s">
        <v>1020</v>
      </c>
      <c r="B378" s="27">
        <v>2482522</v>
      </c>
      <c r="C378" s="27" t="s">
        <v>3</v>
      </c>
      <c r="D378" s="27">
        <f t="shared" si="175"/>
        <v>10580</v>
      </c>
      <c r="E378" s="27">
        <v>71504</v>
      </c>
      <c r="F378" s="27">
        <f t="shared" ref="F378" si="249">E378-E377</f>
        <v>264</v>
      </c>
      <c r="G378" s="30">
        <f t="shared" ref="G378" si="250">E378/B378</f>
        <v>2.8802967305022877E-2</v>
      </c>
      <c r="H378" s="27">
        <f t="shared" ref="H378" si="251">B378-E378</f>
        <v>2411018</v>
      </c>
    </row>
    <row r="379" spans="1:8" x14ac:dyDescent="0.35">
      <c r="A379" s="32" t="s">
        <v>1021</v>
      </c>
      <c r="B379" s="27">
        <v>2492079</v>
      </c>
      <c r="C379" s="27" t="s">
        <v>3</v>
      </c>
      <c r="D379" s="27">
        <f t="shared" si="175"/>
        <v>9557</v>
      </c>
      <c r="E379" s="27">
        <v>71804</v>
      </c>
      <c r="F379" s="27">
        <f t="shared" ref="F379" si="252">E379-E378</f>
        <v>300</v>
      </c>
      <c r="G379" s="30">
        <f t="shared" ref="G379" si="253">E379/B379</f>
        <v>2.8812890763093787E-2</v>
      </c>
      <c r="H379" s="27">
        <f t="shared" ref="H379" si="254">B379-E379</f>
        <v>2420275</v>
      </c>
    </row>
    <row r="380" spans="1:8" x14ac:dyDescent="0.35">
      <c r="A380" s="32" t="s">
        <v>1022</v>
      </c>
      <c r="B380" s="27">
        <v>2500182</v>
      </c>
      <c r="C380" s="27" t="s">
        <v>3</v>
      </c>
      <c r="D380" s="27">
        <f t="shared" si="175"/>
        <v>8103</v>
      </c>
      <c r="E380" s="27">
        <v>71900</v>
      </c>
      <c r="F380" s="27">
        <f t="shared" ref="F380" si="255">E380-E379</f>
        <v>96</v>
      </c>
      <c r="G380" s="30">
        <f t="shared" ref="G380" si="256">E380/B380</f>
        <v>2.8757906424412304E-2</v>
      </c>
      <c r="H380" s="27">
        <f t="shared" ref="H380" si="257">B380-E380</f>
        <v>2428282</v>
      </c>
    </row>
    <row r="381" spans="1:8" x14ac:dyDescent="0.35">
      <c r="A381" s="32" t="s">
        <v>1023</v>
      </c>
      <c r="B381" s="27">
        <v>2505193</v>
      </c>
      <c r="C381" s="27" t="s">
        <v>3</v>
      </c>
      <c r="D381" s="27">
        <f t="shared" si="175"/>
        <v>5011</v>
      </c>
      <c r="E381" s="27">
        <v>71934</v>
      </c>
      <c r="F381" s="27">
        <f t="shared" ref="F381" si="258">E381-E380</f>
        <v>34</v>
      </c>
      <c r="G381" s="30">
        <f t="shared" ref="G381" si="259">E381/B381</f>
        <v>2.8713955371901485E-2</v>
      </c>
      <c r="H381" s="27">
        <f t="shared" ref="H381" si="260">B381-E381</f>
        <v>2433259</v>
      </c>
    </row>
    <row r="382" spans="1:8" x14ac:dyDescent="0.35">
      <c r="A382" s="32" t="s">
        <v>1024</v>
      </c>
      <c r="B382" s="27">
        <v>2509445</v>
      </c>
      <c r="C382" s="27" t="s">
        <v>3</v>
      </c>
      <c r="D382" s="27">
        <f t="shared" si="175"/>
        <v>4252</v>
      </c>
      <c r="E382" s="27">
        <v>72189</v>
      </c>
      <c r="F382" s="27">
        <f t="shared" ref="F382:F383" si="261">E382-E381</f>
        <v>255</v>
      </c>
      <c r="G382" s="30">
        <f t="shared" ref="G382:G383" si="262">E382/B382</f>
        <v>2.876691858159872E-2</v>
      </c>
      <c r="H382" s="27">
        <f t="shared" ref="H382:H383" si="263">B382-E382</f>
        <v>2437256</v>
      </c>
    </row>
    <row r="383" spans="1:8" x14ac:dyDescent="0.35">
      <c r="A383" s="32" t="s">
        <v>1025</v>
      </c>
      <c r="B383" s="27">
        <v>2518591</v>
      </c>
      <c r="C383" s="27" t="s">
        <v>3</v>
      </c>
      <c r="D383" s="27">
        <f t="shared" si="175"/>
        <v>9146</v>
      </c>
      <c r="E383" s="27">
        <v>72489</v>
      </c>
      <c r="F383" s="27">
        <f t="shared" si="261"/>
        <v>300</v>
      </c>
      <c r="G383" s="30">
        <f t="shared" si="262"/>
        <v>2.8781568742205464E-2</v>
      </c>
      <c r="H383" s="27">
        <f t="shared" si="263"/>
        <v>2446102</v>
      </c>
    </row>
    <row r="384" spans="1:8" x14ac:dyDescent="0.35">
      <c r="A384" s="32" t="s">
        <v>1026</v>
      </c>
      <c r="B384" s="27">
        <v>2532947</v>
      </c>
      <c r="C384" s="27" t="s">
        <v>3</v>
      </c>
      <c r="D384" s="27">
        <f t="shared" si="175"/>
        <v>14356</v>
      </c>
      <c r="E384" s="27">
        <v>72810</v>
      </c>
      <c r="F384" s="27">
        <f t="shared" ref="F384" si="264">E384-E383</f>
        <v>321</v>
      </c>
      <c r="G384" s="30">
        <f t="shared" ref="G384" si="265">E384/B384</f>
        <v>2.8745173112583879E-2</v>
      </c>
      <c r="H384" s="27">
        <f t="shared" ref="H384" si="266">B384-E384</f>
        <v>2460137</v>
      </c>
    </row>
    <row r="385" spans="1:8" x14ac:dyDescent="0.35">
      <c r="A385" s="32" t="s">
        <v>1027</v>
      </c>
      <c r="B385" s="27">
        <v>2545781</v>
      </c>
      <c r="C385" s="27" t="s">
        <v>3</v>
      </c>
      <c r="D385" s="27">
        <f t="shared" si="175"/>
        <v>12834</v>
      </c>
      <c r="E385" s="27">
        <v>73062</v>
      </c>
      <c r="F385" s="27">
        <f t="shared" ref="F385" si="267">E385-E384</f>
        <v>252</v>
      </c>
      <c r="G385" s="30">
        <f t="shared" ref="G385" si="268">E385/B385</f>
        <v>2.8699247892886307E-2</v>
      </c>
      <c r="H385" s="27">
        <f t="shared" ref="H385" si="269">B385-E385</f>
        <v>2472719</v>
      </c>
    </row>
    <row r="386" spans="1:8" x14ac:dyDescent="0.35">
      <c r="A386" s="32" t="s">
        <v>1028</v>
      </c>
      <c r="B386" s="27">
        <v>2558455</v>
      </c>
      <c r="C386" s="27" t="s">
        <v>3</v>
      </c>
      <c r="D386" s="27">
        <f t="shared" si="175"/>
        <v>12674</v>
      </c>
      <c r="E386" s="27">
        <v>73301</v>
      </c>
      <c r="F386" s="27">
        <f t="shared" ref="F386:F387" si="270">E386-E385</f>
        <v>239</v>
      </c>
      <c r="G386" s="30">
        <f t="shared" ref="G386:G387" si="271">E386/B386</f>
        <v>2.8650494145881011E-2</v>
      </c>
      <c r="H386" s="27">
        <f t="shared" ref="H386:H387" si="272">B386-E386</f>
        <v>2485154</v>
      </c>
    </row>
    <row r="387" spans="1:8" x14ac:dyDescent="0.35">
      <c r="A387" s="32" t="s">
        <v>1029</v>
      </c>
      <c r="B387" s="27">
        <v>2569245</v>
      </c>
      <c r="C387" s="27" t="s">
        <v>3</v>
      </c>
      <c r="D387" s="27">
        <f t="shared" si="175"/>
        <v>10790</v>
      </c>
      <c r="E387" s="27">
        <v>73371</v>
      </c>
      <c r="F387" s="27">
        <f t="shared" si="270"/>
        <v>70</v>
      </c>
      <c r="G387" s="30">
        <f t="shared" si="271"/>
        <v>2.8557416672991481E-2</v>
      </c>
      <c r="H387" s="27">
        <f t="shared" si="272"/>
        <v>2495874</v>
      </c>
    </row>
    <row r="388" spans="1:8" x14ac:dyDescent="0.35">
      <c r="A388" s="32" t="s">
        <v>1030</v>
      </c>
      <c r="B388" s="27">
        <v>2575849</v>
      </c>
      <c r="C388" s="27" t="s">
        <v>3</v>
      </c>
      <c r="D388" s="27">
        <f t="shared" si="175"/>
        <v>6604</v>
      </c>
      <c r="E388" s="27">
        <v>73418</v>
      </c>
      <c r="F388" s="27">
        <f t="shared" ref="F388" si="273">E388-E387</f>
        <v>47</v>
      </c>
      <c r="G388" s="30">
        <f t="shared" ref="G388" si="274">E388/B388</f>
        <v>2.8502447154316886E-2</v>
      </c>
      <c r="H388" s="27">
        <f t="shared" ref="H388" si="275">B388-E388</f>
        <v>2502431</v>
      </c>
    </row>
    <row r="389" spans="1:8" x14ac:dyDescent="0.35">
      <c r="A389" s="32" t="s">
        <v>1031</v>
      </c>
      <c r="B389" s="27">
        <v>2581329</v>
      </c>
      <c r="C389" s="27" t="s">
        <v>3</v>
      </c>
      <c r="D389" s="27">
        <f t="shared" si="175"/>
        <v>5480</v>
      </c>
      <c r="E389" s="27">
        <v>73656</v>
      </c>
      <c r="F389" s="27">
        <f t="shared" ref="F389" si="276">E389-E388</f>
        <v>238</v>
      </c>
      <c r="G389" s="30">
        <f t="shared" ref="G389" si="277">E389/B389</f>
        <v>2.8534138809892112E-2</v>
      </c>
      <c r="H389" s="27">
        <f t="shared" ref="H389" si="278">B389-E389</f>
        <v>2507673</v>
      </c>
    </row>
    <row r="390" spans="1:8" x14ac:dyDescent="0.35">
      <c r="A390" s="32" t="s">
        <v>1032</v>
      </c>
      <c r="B390" s="27">
        <v>2594764</v>
      </c>
      <c r="C390" s="27" t="s">
        <v>3</v>
      </c>
      <c r="D390" s="27">
        <f t="shared" si="175"/>
        <v>13435</v>
      </c>
      <c r="E390" s="27">
        <v>73905</v>
      </c>
      <c r="F390" s="27">
        <f t="shared" ref="F390:F393" si="279">E390-E389</f>
        <v>249</v>
      </c>
      <c r="G390" s="30">
        <f t="shared" ref="G390:G393" si="280">E390/B390</f>
        <v>2.8482359089304462E-2</v>
      </c>
      <c r="H390" s="27">
        <f t="shared" ref="H390:H393" si="281">B390-E390</f>
        <v>2520859</v>
      </c>
    </row>
    <row r="391" spans="1:8" x14ac:dyDescent="0.35">
      <c r="A391" s="32" t="s">
        <v>1033</v>
      </c>
      <c r="B391" s="27">
        <v>2612268</v>
      </c>
      <c r="C391" s="27" t="s">
        <v>3</v>
      </c>
      <c r="D391" s="27">
        <f t="shared" si="175"/>
        <v>17504</v>
      </c>
      <c r="E391" s="27">
        <v>74132</v>
      </c>
      <c r="F391" s="27">
        <f t="shared" si="279"/>
        <v>227</v>
      </c>
      <c r="G391" s="30">
        <f t="shared" si="280"/>
        <v>2.8378405278478319E-2</v>
      </c>
      <c r="H391" s="27">
        <f t="shared" si="281"/>
        <v>2538136</v>
      </c>
    </row>
    <row r="392" spans="1:8" x14ac:dyDescent="0.35">
      <c r="A392" s="32" t="s">
        <v>1034</v>
      </c>
      <c r="B392" s="27">
        <v>2629750</v>
      </c>
      <c r="C392" s="27" t="s">
        <v>3</v>
      </c>
      <c r="D392" s="27">
        <f t="shared" si="175"/>
        <v>17482</v>
      </c>
      <c r="E392" s="27">
        <v>74358</v>
      </c>
      <c r="F392" s="27">
        <f t="shared" si="279"/>
        <v>226</v>
      </c>
      <c r="G392" s="30">
        <f t="shared" si="280"/>
        <v>2.8275691605665936E-2</v>
      </c>
      <c r="H392" s="27">
        <f t="shared" si="281"/>
        <v>2555392</v>
      </c>
    </row>
    <row r="393" spans="1:8" x14ac:dyDescent="0.35">
      <c r="A393" s="32" t="s">
        <v>1035</v>
      </c>
      <c r="B393" s="27">
        <v>2645783</v>
      </c>
      <c r="C393" s="27" t="s">
        <v>3</v>
      </c>
      <c r="D393" s="27">
        <f t="shared" si="175"/>
        <v>16033</v>
      </c>
      <c r="E393" s="27">
        <v>74565</v>
      </c>
      <c r="F393" s="27">
        <f t="shared" si="279"/>
        <v>207</v>
      </c>
      <c r="G393" s="30">
        <f t="shared" si="280"/>
        <v>2.8182583378909002E-2</v>
      </c>
      <c r="H393" s="27">
        <f t="shared" si="281"/>
        <v>2571218</v>
      </c>
    </row>
    <row r="394" spans="1:8" x14ac:dyDescent="0.35">
      <c r="A394" s="32" t="s">
        <v>1036</v>
      </c>
      <c r="B394" s="27">
        <v>2659516</v>
      </c>
      <c r="C394" s="27" t="s">
        <v>3</v>
      </c>
      <c r="D394" s="27">
        <f t="shared" si="175"/>
        <v>13733</v>
      </c>
      <c r="E394" s="27">
        <v>74664</v>
      </c>
      <c r="F394" s="27">
        <f t="shared" ref="F394:F397" si="282">E394-E393</f>
        <v>99</v>
      </c>
      <c r="G394" s="30">
        <f t="shared" ref="G394:G397" si="283">E394/B394</f>
        <v>2.8074281184997572E-2</v>
      </c>
      <c r="H394" s="27">
        <f t="shared" ref="H394:H397" si="284">B394-E394</f>
        <v>2584852</v>
      </c>
    </row>
    <row r="395" spans="1:8" x14ac:dyDescent="0.35">
      <c r="A395" s="32">
        <v>44277</v>
      </c>
      <c r="B395" s="27">
        <v>2667225</v>
      </c>
      <c r="C395" s="27"/>
      <c r="D395" s="27">
        <f t="shared" si="175"/>
        <v>7709</v>
      </c>
      <c r="E395" s="27">
        <v>74714</v>
      </c>
      <c r="F395" s="27">
        <f t="shared" si="282"/>
        <v>50</v>
      </c>
      <c r="G395" s="30">
        <f t="shared" si="283"/>
        <v>2.8011885011575702E-2</v>
      </c>
      <c r="H395" s="27">
        <f t="shared" si="284"/>
        <v>2592511</v>
      </c>
    </row>
    <row r="396" spans="1:8" x14ac:dyDescent="0.35">
      <c r="A396" s="32">
        <v>44278</v>
      </c>
      <c r="B396" s="27">
        <v>2674710</v>
      </c>
      <c r="C396" s="27"/>
      <c r="D396" s="27">
        <f t="shared" si="175"/>
        <v>7485</v>
      </c>
      <c r="E396" s="27">
        <v>74964</v>
      </c>
      <c r="F396" s="27">
        <f t="shared" si="282"/>
        <v>250</v>
      </c>
      <c r="G396" s="30">
        <f t="shared" si="283"/>
        <v>2.8026963670827864E-2</v>
      </c>
      <c r="H396" s="27">
        <f t="shared" si="284"/>
        <v>2599746</v>
      </c>
    </row>
    <row r="397" spans="1:8" x14ac:dyDescent="0.35">
      <c r="A397" s="32">
        <v>44279</v>
      </c>
      <c r="B397" s="27">
        <v>2690523</v>
      </c>
      <c r="C397" s="27"/>
      <c r="D397" s="27">
        <f t="shared" si="175"/>
        <v>15813</v>
      </c>
      <c r="E397" s="27">
        <v>75212</v>
      </c>
      <c r="F397" s="27">
        <f t="shared" si="282"/>
        <v>248</v>
      </c>
      <c r="G397" s="30">
        <f t="shared" si="283"/>
        <v>2.7954416297500524E-2</v>
      </c>
      <c r="H397" s="27">
        <f t="shared" si="284"/>
        <v>2615311</v>
      </c>
    </row>
    <row r="398" spans="1:8" x14ac:dyDescent="0.35">
      <c r="A398" s="32" t="s">
        <v>1037</v>
      </c>
      <c r="B398" s="27">
        <v>2713180</v>
      </c>
      <c r="C398" s="27" t="s">
        <v>3</v>
      </c>
      <c r="D398" s="27">
        <f t="shared" si="175"/>
        <v>22657</v>
      </c>
      <c r="E398" s="27">
        <v>75440</v>
      </c>
      <c r="F398" s="27">
        <f t="shared" ref="F398:F400" si="285">E398-E397</f>
        <v>228</v>
      </c>
      <c r="G398" s="30">
        <f t="shared" ref="G398:G400" si="286">E398/B398</f>
        <v>2.7805011093993026E-2</v>
      </c>
      <c r="H398" s="27">
        <f t="shared" ref="H398:H400" si="287">B398-E398</f>
        <v>2637740</v>
      </c>
    </row>
    <row r="399" spans="1:8" x14ac:dyDescent="0.35">
      <c r="A399" s="32" t="s">
        <v>1038</v>
      </c>
      <c r="B399" s="27">
        <v>2734753</v>
      </c>
      <c r="C399" s="27" t="s">
        <v>3</v>
      </c>
      <c r="D399" s="27">
        <f t="shared" si="175"/>
        <v>21573</v>
      </c>
      <c r="E399" s="27">
        <v>75623</v>
      </c>
      <c r="F399" s="27">
        <f t="shared" si="285"/>
        <v>183</v>
      </c>
      <c r="G399" s="30">
        <f t="shared" si="286"/>
        <v>2.7652588734704744E-2</v>
      </c>
      <c r="H399" s="27">
        <f t="shared" si="287"/>
        <v>2659130</v>
      </c>
    </row>
    <row r="400" spans="1:8" x14ac:dyDescent="0.35">
      <c r="A400" s="32" t="s">
        <v>1039</v>
      </c>
      <c r="B400" s="27">
        <v>2755225</v>
      </c>
      <c r="C400" s="27" t="s">
        <v>3</v>
      </c>
      <c r="D400" s="27">
        <f t="shared" si="175"/>
        <v>20472</v>
      </c>
      <c r="E400" s="27">
        <v>75780</v>
      </c>
      <c r="F400" s="27">
        <f t="shared" si="285"/>
        <v>157</v>
      </c>
      <c r="G400" s="30">
        <f t="shared" si="286"/>
        <v>2.7504105835276609E-2</v>
      </c>
      <c r="H400" s="27">
        <f t="shared" si="287"/>
        <v>2679445</v>
      </c>
    </row>
    <row r="401" spans="1:16384" x14ac:dyDescent="0.35">
      <c r="A401" s="32" t="s">
        <v>1040</v>
      </c>
      <c r="B401" s="27">
        <v>2772401</v>
      </c>
      <c r="C401" s="27" t="s">
        <v>3</v>
      </c>
      <c r="D401" s="27">
        <f t="shared" si="175"/>
        <v>17176</v>
      </c>
      <c r="E401" s="27">
        <v>75870</v>
      </c>
      <c r="F401" s="27">
        <f t="shared" ref="F401" si="288">E401-E400</f>
        <v>90</v>
      </c>
      <c r="G401" s="30">
        <f t="shared" ref="G401" si="289">E401/B401</f>
        <v>2.7366171055341563E-2</v>
      </c>
      <c r="H401" s="27">
        <f t="shared" ref="H401" si="290">B401-E401</f>
        <v>2696531</v>
      </c>
    </row>
    <row r="402" spans="1:16384" x14ac:dyDescent="0.35">
      <c r="A402" s="32" t="s">
        <v>1041</v>
      </c>
      <c r="B402" s="27">
        <v>2782273</v>
      </c>
      <c r="C402" s="27" t="s">
        <v>3</v>
      </c>
      <c r="D402" s="27">
        <f t="shared" si="175"/>
        <v>9872</v>
      </c>
      <c r="E402" s="27">
        <v>75913</v>
      </c>
      <c r="F402" s="27">
        <f t="shared" ref="F402" si="291">E402-E401</f>
        <v>43</v>
      </c>
      <c r="G402" s="30">
        <f t="shared" ref="G402" si="292">E402/B402</f>
        <v>2.7284525997269139E-2</v>
      </c>
      <c r="H402" s="27">
        <f t="shared" ref="H402" si="293">B402-E402</f>
        <v>2706360</v>
      </c>
    </row>
    <row r="403" spans="1:16384" x14ac:dyDescent="0.35">
      <c r="A403" s="32" t="s">
        <v>1042</v>
      </c>
      <c r="B403" s="27">
        <v>2791822</v>
      </c>
      <c r="C403" s="27" t="s">
        <v>3</v>
      </c>
      <c r="D403" s="27">
        <f t="shared" si="175"/>
        <v>9549</v>
      </c>
      <c r="E403" s="27">
        <v>76093</v>
      </c>
      <c r="F403" s="27">
        <f t="shared" ref="F403:F405" si="294">E403-E402</f>
        <v>180</v>
      </c>
      <c r="G403" s="30">
        <f t="shared" ref="G403:G408" si="295">E403/B403</f>
        <v>2.7255677475139892E-2</v>
      </c>
      <c r="H403" s="27">
        <f t="shared" ref="H403:H405" si="296">B403-E403</f>
        <v>2715729</v>
      </c>
    </row>
    <row r="404" spans="1:16384" x14ac:dyDescent="0.35">
      <c r="A404" s="32">
        <v>44286</v>
      </c>
      <c r="B404" s="27">
        <v>2808873</v>
      </c>
      <c r="C404" s="27"/>
      <c r="D404" s="27">
        <f t="shared" si="175"/>
        <v>17051</v>
      </c>
      <c r="E404" s="27">
        <v>76342</v>
      </c>
      <c r="F404" s="27">
        <f t="shared" si="294"/>
        <v>249</v>
      </c>
      <c r="G404" s="30">
        <f t="shared" si="295"/>
        <v>2.7178872095676807E-2</v>
      </c>
      <c r="H404" s="27">
        <f t="shared" si="296"/>
        <v>2732531</v>
      </c>
    </row>
    <row r="405" spans="1:16384" x14ac:dyDescent="0.35">
      <c r="A405" s="32">
        <v>44287</v>
      </c>
      <c r="B405" s="27">
        <v>2833173</v>
      </c>
      <c r="C405" s="27"/>
      <c r="D405" s="27">
        <f t="shared" si="175"/>
        <v>24300</v>
      </c>
      <c r="E405" s="27">
        <v>76543</v>
      </c>
      <c r="F405" s="27">
        <f t="shared" si="294"/>
        <v>201</v>
      </c>
      <c r="G405" s="30">
        <f t="shared" si="295"/>
        <v>2.7016705298264526E-2</v>
      </c>
      <c r="H405" s="27">
        <f t="shared" si="296"/>
        <v>2756630</v>
      </c>
    </row>
    <row r="406" spans="1:16384" x14ac:dyDescent="0.35">
      <c r="A406" s="32" t="s">
        <v>1043</v>
      </c>
      <c r="B406" s="27">
        <v>2855061</v>
      </c>
      <c r="C406" s="27" t="s">
        <v>3</v>
      </c>
      <c r="D406" s="27">
        <f t="shared" si="175"/>
        <v>21888</v>
      </c>
      <c r="E406" s="27">
        <v>76775</v>
      </c>
      <c r="F406" s="27">
        <f t="shared" ref="F406" si="297">E406-E405</f>
        <v>232</v>
      </c>
      <c r="G406" s="30">
        <f t="shared" si="295"/>
        <v>2.6890844013490428E-2</v>
      </c>
      <c r="H406" s="27">
        <f t="shared" ref="H406" si="298">B406-E406</f>
        <v>2778286</v>
      </c>
    </row>
    <row r="407" spans="1:16384" x14ac:dyDescent="0.35">
      <c r="A407" s="32" t="s">
        <v>1044</v>
      </c>
      <c r="B407" s="27">
        <v>2873190</v>
      </c>
      <c r="C407" s="27" t="s">
        <v>3</v>
      </c>
      <c r="D407" s="27">
        <f t="shared" si="175"/>
        <v>18129</v>
      </c>
      <c r="E407" s="27">
        <v>76895</v>
      </c>
      <c r="F407" s="27">
        <f t="shared" ref="F407" si="299">E407-E406</f>
        <v>120</v>
      </c>
      <c r="G407" s="30">
        <f t="shared" si="295"/>
        <v>2.6762935970123799E-2</v>
      </c>
      <c r="H407" s="27">
        <f t="shared" ref="H407" si="300">B407-E407</f>
        <v>2796295</v>
      </c>
    </row>
    <row r="408" spans="1:16384" x14ac:dyDescent="0.35">
      <c r="A408" s="32" t="s">
        <v>1045</v>
      </c>
      <c r="B408" s="27">
        <v>2885386</v>
      </c>
      <c r="C408" s="27" t="s">
        <v>3</v>
      </c>
      <c r="D408" s="27">
        <f t="shared" si="175"/>
        <v>12196</v>
      </c>
      <c r="E408" s="27">
        <v>76963</v>
      </c>
      <c r="F408" s="27">
        <f t="shared" ref="F408" si="301">E408-E407</f>
        <v>68</v>
      </c>
      <c r="G408" s="30">
        <f t="shared" si="295"/>
        <v>2.6673380961853978E-2</v>
      </c>
      <c r="H408" s="27">
        <f t="shared" ref="H408" si="302">B408-E408</f>
        <v>2808423</v>
      </c>
    </row>
    <row r="409" spans="1:16384" x14ac:dyDescent="0.35">
      <c r="A409" s="20" t="s">
        <v>1046</v>
      </c>
      <c r="B409" s="27">
        <v>2893883</v>
      </c>
      <c r="C409" s="3" t="s">
        <v>3</v>
      </c>
      <c r="D409" s="27">
        <f t="shared" si="175"/>
        <v>8497</v>
      </c>
      <c r="E409" s="3">
        <v>77013</v>
      </c>
      <c r="F409" s="27">
        <f t="shared" ref="F409" si="303">E409-E408</f>
        <v>50</v>
      </c>
      <c r="G409" s="30">
        <f t="shared" ref="G409" si="304">E409/B409</f>
        <v>2.6612340581841077E-2</v>
      </c>
      <c r="H409" s="27">
        <f t="shared" ref="H409" si="305">B409-E409</f>
        <v>2816870</v>
      </c>
    </row>
    <row r="410" spans="1:16384" x14ac:dyDescent="0.35">
      <c r="A410" s="20" t="s">
        <v>1047</v>
      </c>
      <c r="B410" s="27">
        <v>2900768</v>
      </c>
      <c r="C410" s="3" t="s">
        <v>3</v>
      </c>
      <c r="D410" s="27">
        <f t="shared" si="175"/>
        <v>6885</v>
      </c>
      <c r="E410" s="3">
        <v>77103</v>
      </c>
      <c r="F410" s="27">
        <f t="shared" ref="F410" si="306">E410-E409</f>
        <v>90</v>
      </c>
      <c r="G410" s="30">
        <f t="shared" ref="G410" si="307">E410/B410</f>
        <v>2.6580202208518571E-2</v>
      </c>
      <c r="H410" s="27">
        <f t="shared" ref="H410" si="308">B410-E410</f>
        <v>2823665</v>
      </c>
    </row>
    <row r="411" spans="1:16384" x14ac:dyDescent="0.35">
      <c r="A411" s="20" t="s">
        <v>1048</v>
      </c>
      <c r="B411" s="27">
        <v>2910445</v>
      </c>
      <c r="C411" s="3" t="s">
        <v>3</v>
      </c>
      <c r="D411" s="27">
        <f t="shared" si="175"/>
        <v>9677</v>
      </c>
      <c r="E411" s="3">
        <v>77401</v>
      </c>
      <c r="F411" s="27">
        <f t="shared" ref="F411:F415" si="309">E411-E410</f>
        <v>298</v>
      </c>
      <c r="G411" s="30">
        <f t="shared" ref="G411:G415" si="310">E411/B411</f>
        <v>2.6594214973998821E-2</v>
      </c>
      <c r="H411" s="27">
        <f t="shared" ref="H411:H415" si="311">B411-E411</f>
        <v>2833044</v>
      </c>
    </row>
    <row r="412" spans="1:16384" x14ac:dyDescent="0.35">
      <c r="A412" s="20">
        <v>44294</v>
      </c>
      <c r="B412" s="27">
        <v>2930852</v>
      </c>
      <c r="D412" s="27">
        <f t="shared" si="175"/>
        <v>20407</v>
      </c>
      <c r="E412" s="3">
        <v>77707</v>
      </c>
      <c r="F412" s="27">
        <f t="shared" si="309"/>
        <v>306</v>
      </c>
      <c r="G412" s="30">
        <f t="shared" si="310"/>
        <v>2.6513450696248053E-2</v>
      </c>
      <c r="H412" s="27">
        <f t="shared" si="311"/>
        <v>2853145</v>
      </c>
    </row>
    <row r="413" spans="1:16384" x14ac:dyDescent="0.35">
      <c r="A413" s="20">
        <v>44295</v>
      </c>
      <c r="B413" s="27">
        <v>2956316</v>
      </c>
      <c r="D413" s="27">
        <f t="shared" si="175"/>
        <v>25464</v>
      </c>
      <c r="E413" s="3">
        <v>78003</v>
      </c>
      <c r="F413" s="27">
        <f t="shared" si="309"/>
        <v>296</v>
      </c>
      <c r="G413" s="30">
        <f t="shared" si="310"/>
        <v>2.6385203746825441E-2</v>
      </c>
      <c r="H413" s="27">
        <f t="shared" si="311"/>
        <v>2878313</v>
      </c>
    </row>
    <row r="414" spans="1:16384" x14ac:dyDescent="0.35">
      <c r="A414" s="20" t="s">
        <v>1049</v>
      </c>
      <c r="B414" s="27">
        <v>2980413</v>
      </c>
      <c r="C414" s="3" t="s">
        <v>3</v>
      </c>
      <c r="D414" s="27">
        <f t="shared" si="175"/>
        <v>24097</v>
      </c>
      <c r="E414" s="3">
        <v>78249</v>
      </c>
      <c r="F414" s="27">
        <f t="shared" si="309"/>
        <v>246</v>
      </c>
      <c r="G414" s="30">
        <f t="shared" si="310"/>
        <v>2.625441507603141E-2</v>
      </c>
      <c r="H414" s="27">
        <f t="shared" si="311"/>
        <v>2902164</v>
      </c>
    </row>
    <row r="415" spans="1:16384" x14ac:dyDescent="0.35">
      <c r="A415" s="39" t="s">
        <v>1051</v>
      </c>
      <c r="B415" s="40">
        <v>2998268</v>
      </c>
      <c r="C415" s="3" t="s">
        <v>3</v>
      </c>
      <c r="D415" s="40">
        <f t="shared" ref="D415" si="312">B415-B414</f>
        <v>17855</v>
      </c>
      <c r="E415" s="3">
        <v>78353</v>
      </c>
      <c r="F415" s="40">
        <f t="shared" si="309"/>
        <v>104</v>
      </c>
      <c r="G415" s="41">
        <f t="shared" si="310"/>
        <v>2.6132753976629175E-2</v>
      </c>
      <c r="H415" s="40">
        <f t="shared" si="311"/>
        <v>2919915</v>
      </c>
      <c r="I415" s="39"/>
      <c r="J415" s="40"/>
      <c r="L415" s="40"/>
      <c r="N415" s="40"/>
      <c r="O415" s="41"/>
      <c r="P415" s="40"/>
      <c r="Q415" s="39"/>
      <c r="R415" s="40"/>
      <c r="T415" s="40"/>
      <c r="V415" s="40"/>
      <c r="W415" s="41"/>
      <c r="X415" s="40"/>
      <c r="Y415" s="39"/>
      <c r="Z415" s="40"/>
      <c r="AB415" s="40"/>
      <c r="AD415" s="40"/>
      <c r="AE415" s="41"/>
      <c r="AF415" s="40"/>
      <c r="AG415" s="39"/>
      <c r="AH415" s="40"/>
      <c r="AJ415" s="40"/>
      <c r="AL415" s="40"/>
      <c r="AM415" s="41"/>
      <c r="AN415" s="40"/>
      <c r="AO415" s="39"/>
      <c r="AP415" s="40"/>
      <c r="AR415" s="40"/>
      <c r="AT415" s="40"/>
      <c r="AU415" s="41"/>
      <c r="AV415" s="40"/>
      <c r="AW415" s="39"/>
      <c r="AX415" s="40"/>
      <c r="AZ415" s="40"/>
      <c r="BB415" s="40"/>
      <c r="BC415" s="41"/>
      <c r="BD415" s="40"/>
      <c r="BE415" s="39"/>
      <c r="BF415" s="40"/>
      <c r="BH415" s="40"/>
      <c r="BJ415" s="40"/>
      <c r="BK415" s="41"/>
      <c r="BL415" s="40"/>
      <c r="BM415" s="39"/>
      <c r="BN415" s="40"/>
      <c r="BP415" s="40"/>
      <c r="BR415" s="40"/>
      <c r="BS415" s="41"/>
      <c r="BT415" s="40"/>
      <c r="BU415" s="39"/>
      <c r="BV415" s="40"/>
      <c r="BX415" s="40"/>
      <c r="BZ415" s="40"/>
      <c r="CA415" s="41"/>
      <c r="CB415" s="40"/>
      <c r="CC415" s="39"/>
      <c r="CD415" s="40"/>
      <c r="CF415" s="40"/>
      <c r="CH415" s="40"/>
      <c r="CI415" s="41"/>
      <c r="CJ415" s="40"/>
      <c r="CK415" s="39"/>
      <c r="CL415" s="40"/>
      <c r="CN415" s="40"/>
      <c r="CP415" s="40"/>
      <c r="CQ415" s="41"/>
      <c r="CR415" s="40"/>
      <c r="CS415" s="39"/>
      <c r="CT415" s="40"/>
      <c r="CV415" s="40"/>
      <c r="CX415" s="40"/>
      <c r="CY415" s="41"/>
      <c r="CZ415" s="40"/>
      <c r="DA415" s="39"/>
      <c r="DB415" s="40"/>
      <c r="DD415" s="40"/>
      <c r="DF415" s="40"/>
      <c r="DG415" s="41"/>
      <c r="DH415" s="40"/>
      <c r="DI415" s="39"/>
      <c r="DJ415" s="40"/>
      <c r="DL415" s="40"/>
      <c r="DN415" s="40"/>
      <c r="DO415" s="41"/>
      <c r="DP415" s="40"/>
      <c r="DQ415" s="39"/>
      <c r="DR415" s="40"/>
      <c r="DT415" s="40"/>
      <c r="DV415" s="40"/>
      <c r="DW415" s="41"/>
      <c r="DX415" s="40"/>
      <c r="DY415" s="39"/>
      <c r="DZ415" s="40"/>
      <c r="EB415" s="40"/>
      <c r="ED415" s="40"/>
      <c r="EE415" s="41"/>
      <c r="EF415" s="40"/>
      <c r="EG415" s="39"/>
      <c r="EH415" s="40"/>
      <c r="EJ415" s="40"/>
      <c r="EL415" s="40"/>
      <c r="EM415" s="41"/>
      <c r="EN415" s="40"/>
      <c r="EO415" s="39"/>
      <c r="EP415" s="40"/>
      <c r="ER415" s="40"/>
      <c r="ET415" s="40"/>
      <c r="EU415" s="41"/>
      <c r="EV415" s="40"/>
      <c r="EW415" s="39"/>
      <c r="EX415" s="40"/>
      <c r="EZ415" s="40"/>
      <c r="FB415" s="40"/>
      <c r="FC415" s="41"/>
      <c r="FD415" s="40"/>
      <c r="FE415" s="39"/>
      <c r="FF415" s="40"/>
      <c r="FH415" s="40"/>
      <c r="FJ415" s="40"/>
      <c r="FK415" s="41"/>
      <c r="FL415" s="40"/>
      <c r="FM415" s="39"/>
      <c r="FN415" s="40"/>
      <c r="FP415" s="40"/>
      <c r="FR415" s="40"/>
      <c r="FS415" s="41"/>
      <c r="FT415" s="40"/>
      <c r="FU415" s="39"/>
      <c r="FV415" s="40"/>
      <c r="FX415" s="40"/>
      <c r="FZ415" s="40"/>
      <c r="GA415" s="41"/>
      <c r="GB415" s="40"/>
      <c r="GC415" s="39"/>
      <c r="GD415" s="40"/>
      <c r="GF415" s="40"/>
      <c r="GH415" s="40"/>
      <c r="GI415" s="41"/>
      <c r="GJ415" s="40"/>
      <c r="GK415" s="39"/>
      <c r="GL415" s="40"/>
      <c r="GN415" s="40"/>
      <c r="GP415" s="40"/>
      <c r="GQ415" s="41"/>
      <c r="GR415" s="40"/>
      <c r="GS415" s="39"/>
      <c r="GT415" s="40"/>
      <c r="GV415" s="40"/>
      <c r="GX415" s="40"/>
      <c r="GY415" s="41"/>
      <c r="GZ415" s="40"/>
      <c r="HA415" s="39"/>
      <c r="HB415" s="40"/>
      <c r="HD415" s="40"/>
      <c r="HF415" s="40"/>
      <c r="HG415" s="41"/>
      <c r="HH415" s="40"/>
      <c r="HI415" s="39"/>
      <c r="HJ415" s="40"/>
      <c r="HL415" s="40"/>
      <c r="HN415" s="40"/>
      <c r="HO415" s="41"/>
      <c r="HP415" s="40"/>
      <c r="HQ415" s="39"/>
      <c r="HR415" s="40"/>
      <c r="HT415" s="40"/>
      <c r="HV415" s="40"/>
      <c r="HW415" s="41"/>
      <c r="HX415" s="40"/>
      <c r="HY415" s="39"/>
      <c r="HZ415" s="40"/>
      <c r="IB415" s="40"/>
      <c r="ID415" s="40"/>
      <c r="IE415" s="41"/>
      <c r="IF415" s="40"/>
      <c r="IG415" s="39"/>
      <c r="IH415" s="40"/>
      <c r="IJ415" s="40"/>
      <c r="IL415" s="40"/>
      <c r="IM415" s="41"/>
      <c r="IN415" s="40"/>
      <c r="IO415" s="39"/>
      <c r="IP415" s="40"/>
      <c r="IR415" s="40"/>
      <c r="IT415" s="40"/>
      <c r="IU415" s="41"/>
      <c r="IV415" s="40"/>
      <c r="IW415" s="39"/>
      <c r="IX415" s="40"/>
      <c r="IZ415" s="40"/>
      <c r="JB415" s="40"/>
      <c r="JC415" s="41"/>
      <c r="JD415" s="40"/>
      <c r="JE415" s="39"/>
      <c r="JF415" s="40"/>
      <c r="JH415" s="40"/>
      <c r="JJ415" s="40"/>
      <c r="JK415" s="41"/>
      <c r="JL415" s="40"/>
      <c r="JM415" s="39"/>
      <c r="JN415" s="40"/>
      <c r="JP415" s="40"/>
      <c r="JR415" s="40"/>
      <c r="JS415" s="41"/>
      <c r="JT415" s="40"/>
      <c r="JU415" s="39"/>
      <c r="JV415" s="40"/>
      <c r="JX415" s="40"/>
      <c r="JZ415" s="40"/>
      <c r="KA415" s="41"/>
      <c r="KB415" s="40"/>
      <c r="KC415" s="39"/>
      <c r="KD415" s="40"/>
      <c r="KF415" s="40"/>
      <c r="KH415" s="40"/>
      <c r="KI415" s="41"/>
      <c r="KJ415" s="40"/>
      <c r="KK415" s="39"/>
      <c r="KL415" s="40"/>
      <c r="KN415" s="40"/>
      <c r="KP415" s="40"/>
      <c r="KQ415" s="41"/>
      <c r="KR415" s="40"/>
      <c r="KS415" s="39"/>
      <c r="KT415" s="40"/>
      <c r="KV415" s="40"/>
      <c r="KX415" s="40"/>
      <c r="KY415" s="41"/>
      <c r="KZ415" s="40"/>
      <c r="LA415" s="39"/>
      <c r="LB415" s="40"/>
      <c r="LD415" s="40"/>
      <c r="LF415" s="40"/>
      <c r="LG415" s="41"/>
      <c r="LH415" s="40"/>
      <c r="LI415" s="39"/>
      <c r="LJ415" s="40"/>
      <c r="LL415" s="40"/>
      <c r="LN415" s="40"/>
      <c r="LO415" s="41"/>
      <c r="LP415" s="40"/>
      <c r="LQ415" s="39"/>
      <c r="LR415" s="40"/>
      <c r="LT415" s="40"/>
      <c r="LV415" s="40"/>
      <c r="LW415" s="41"/>
      <c r="LX415" s="40"/>
      <c r="LY415" s="39"/>
      <c r="LZ415" s="40"/>
      <c r="MB415" s="40"/>
      <c r="MD415" s="40"/>
      <c r="ME415" s="41"/>
      <c r="MF415" s="40"/>
      <c r="MG415" s="39"/>
      <c r="MH415" s="40"/>
      <c r="MJ415" s="40"/>
      <c r="ML415" s="40"/>
      <c r="MM415" s="41"/>
      <c r="MN415" s="40"/>
      <c r="MO415" s="39"/>
      <c r="MP415" s="40"/>
      <c r="MR415" s="40"/>
      <c r="MT415" s="40"/>
      <c r="MU415" s="41"/>
      <c r="MV415" s="40"/>
      <c r="MW415" s="39"/>
      <c r="MX415" s="40"/>
      <c r="MZ415" s="40"/>
      <c r="NB415" s="40"/>
      <c r="NC415" s="41"/>
      <c r="ND415" s="40"/>
      <c r="NE415" s="39"/>
      <c r="NF415" s="40"/>
      <c r="NH415" s="40"/>
      <c r="NJ415" s="40"/>
      <c r="NK415" s="41"/>
      <c r="NL415" s="40"/>
      <c r="NM415" s="39"/>
      <c r="NN415" s="40"/>
      <c r="NP415" s="40"/>
      <c r="NR415" s="40"/>
      <c r="NS415" s="41"/>
      <c r="NT415" s="40"/>
      <c r="NU415" s="39"/>
      <c r="NV415" s="40"/>
      <c r="NX415" s="40"/>
      <c r="NZ415" s="40"/>
      <c r="OA415" s="41"/>
      <c r="OB415" s="40"/>
      <c r="OC415" s="39"/>
      <c r="OD415" s="40"/>
      <c r="OF415" s="40"/>
      <c r="OH415" s="40"/>
      <c r="OI415" s="41"/>
      <c r="OJ415" s="40"/>
      <c r="OK415" s="39"/>
      <c r="OL415" s="40"/>
      <c r="ON415" s="40"/>
      <c r="OP415" s="40"/>
      <c r="OQ415" s="41"/>
      <c r="OR415" s="40"/>
      <c r="OS415" s="39"/>
      <c r="OT415" s="40"/>
      <c r="OV415" s="40"/>
      <c r="OX415" s="40"/>
      <c r="OY415" s="41"/>
      <c r="OZ415" s="40"/>
      <c r="PA415" s="39"/>
      <c r="PB415" s="40"/>
      <c r="PD415" s="40"/>
      <c r="PF415" s="40"/>
      <c r="PG415" s="41"/>
      <c r="PH415" s="40"/>
      <c r="PI415" s="39"/>
      <c r="PJ415" s="40"/>
      <c r="PL415" s="40"/>
      <c r="PN415" s="40"/>
      <c r="PO415" s="41"/>
      <c r="PP415" s="40"/>
      <c r="PQ415" s="39"/>
      <c r="PR415" s="40"/>
      <c r="PT415" s="40"/>
      <c r="PV415" s="40"/>
      <c r="PW415" s="41"/>
      <c r="PX415" s="40"/>
      <c r="PY415" s="39"/>
      <c r="PZ415" s="40"/>
      <c r="QB415" s="40"/>
      <c r="QD415" s="40"/>
      <c r="QE415" s="41"/>
      <c r="QF415" s="40"/>
      <c r="QG415" s="39"/>
      <c r="QH415" s="40"/>
      <c r="QJ415" s="40"/>
      <c r="QL415" s="40"/>
      <c r="QM415" s="41"/>
      <c r="QN415" s="40"/>
      <c r="QO415" s="39"/>
      <c r="QP415" s="40"/>
      <c r="QR415" s="40"/>
      <c r="QT415" s="40"/>
      <c r="QU415" s="41"/>
      <c r="QV415" s="40"/>
      <c r="QW415" s="39"/>
      <c r="QX415" s="40"/>
      <c r="QZ415" s="40"/>
      <c r="RB415" s="40"/>
      <c r="RC415" s="41"/>
      <c r="RD415" s="40"/>
      <c r="RE415" s="39"/>
      <c r="RF415" s="40"/>
      <c r="RH415" s="40"/>
      <c r="RJ415" s="40"/>
      <c r="RK415" s="41"/>
      <c r="RL415" s="40"/>
      <c r="RM415" s="39"/>
      <c r="RN415" s="40"/>
      <c r="RP415" s="40"/>
      <c r="RR415" s="40"/>
      <c r="RS415" s="41"/>
      <c r="RT415" s="40"/>
      <c r="RU415" s="39"/>
      <c r="RV415" s="40"/>
      <c r="RX415" s="40"/>
      <c r="RZ415" s="40"/>
      <c r="SA415" s="41"/>
      <c r="SB415" s="40"/>
      <c r="SC415" s="39"/>
      <c r="SD415" s="40"/>
      <c r="SF415" s="40"/>
      <c r="SH415" s="40"/>
      <c r="SI415" s="41"/>
      <c r="SJ415" s="40"/>
      <c r="SK415" s="39"/>
      <c r="SL415" s="40"/>
      <c r="SN415" s="40"/>
      <c r="SP415" s="40"/>
      <c r="SQ415" s="41"/>
      <c r="SR415" s="40"/>
      <c r="SS415" s="39"/>
      <c r="ST415" s="40"/>
      <c r="SV415" s="40"/>
      <c r="SX415" s="40"/>
      <c r="SY415" s="41"/>
      <c r="SZ415" s="40"/>
      <c r="TA415" s="39"/>
      <c r="TB415" s="40"/>
      <c r="TD415" s="40"/>
      <c r="TF415" s="40"/>
      <c r="TG415" s="41"/>
      <c r="TH415" s="40"/>
      <c r="TI415" s="39"/>
      <c r="TJ415" s="40"/>
      <c r="TL415" s="40"/>
      <c r="TN415" s="40"/>
      <c r="TO415" s="41"/>
      <c r="TP415" s="40"/>
      <c r="TQ415" s="39"/>
      <c r="TR415" s="40"/>
      <c r="TT415" s="40"/>
      <c r="TV415" s="40"/>
      <c r="TW415" s="41"/>
      <c r="TX415" s="40"/>
      <c r="TY415" s="39"/>
      <c r="TZ415" s="40"/>
      <c r="UB415" s="40"/>
      <c r="UD415" s="40"/>
      <c r="UE415" s="41"/>
      <c r="UF415" s="40"/>
      <c r="UG415" s="39"/>
      <c r="UH415" s="40"/>
      <c r="UJ415" s="40"/>
      <c r="UL415" s="40"/>
      <c r="UM415" s="41"/>
      <c r="UN415" s="40"/>
      <c r="UO415" s="39"/>
      <c r="UP415" s="40"/>
      <c r="UR415" s="40"/>
      <c r="UT415" s="40"/>
      <c r="UU415" s="41"/>
      <c r="UV415" s="40"/>
      <c r="UW415" s="39"/>
      <c r="UX415" s="40"/>
      <c r="UZ415" s="40"/>
      <c r="VB415" s="40"/>
      <c r="VC415" s="41"/>
      <c r="VD415" s="40"/>
      <c r="VE415" s="39"/>
      <c r="VF415" s="40"/>
      <c r="VH415" s="40"/>
      <c r="VJ415" s="40"/>
      <c r="VK415" s="41"/>
      <c r="VL415" s="40"/>
      <c r="VM415" s="39"/>
      <c r="VN415" s="40"/>
      <c r="VP415" s="40"/>
      <c r="VR415" s="40"/>
      <c r="VS415" s="41"/>
      <c r="VT415" s="40"/>
      <c r="VU415" s="39"/>
      <c r="VV415" s="40"/>
      <c r="VX415" s="40"/>
      <c r="VZ415" s="40"/>
      <c r="WA415" s="41"/>
      <c r="WB415" s="40"/>
      <c r="WC415" s="39"/>
      <c r="WD415" s="40"/>
      <c r="WF415" s="40"/>
      <c r="WH415" s="40"/>
      <c r="WI415" s="41"/>
      <c r="WJ415" s="40"/>
      <c r="WK415" s="39"/>
      <c r="WL415" s="40"/>
      <c r="WN415" s="40"/>
      <c r="WP415" s="40"/>
      <c r="WQ415" s="41"/>
      <c r="WR415" s="40"/>
      <c r="WS415" s="39"/>
      <c r="WT415" s="40"/>
      <c r="WV415" s="40"/>
      <c r="WX415" s="40"/>
      <c r="WY415" s="41"/>
      <c r="WZ415" s="40"/>
      <c r="XA415" s="39"/>
      <c r="XB415" s="40"/>
      <c r="XD415" s="40"/>
      <c r="XF415" s="40"/>
      <c r="XG415" s="41"/>
      <c r="XH415" s="40"/>
      <c r="XI415" s="39"/>
      <c r="XJ415" s="40"/>
      <c r="XL415" s="40"/>
      <c r="XN415" s="40"/>
      <c r="XO415" s="41"/>
      <c r="XP415" s="40"/>
      <c r="XQ415" s="39"/>
      <c r="XR415" s="40"/>
      <c r="XT415" s="40"/>
      <c r="XV415" s="40"/>
      <c r="XW415" s="41"/>
      <c r="XX415" s="40"/>
      <c r="XY415" s="39"/>
      <c r="XZ415" s="40"/>
      <c r="YB415" s="40"/>
      <c r="YD415" s="40"/>
      <c r="YE415" s="41"/>
      <c r="YF415" s="40"/>
      <c r="YG415" s="39"/>
      <c r="YH415" s="40"/>
      <c r="YJ415" s="40"/>
      <c r="YL415" s="40"/>
      <c r="YM415" s="41"/>
      <c r="YN415" s="40"/>
      <c r="YO415" s="39"/>
      <c r="YP415" s="40"/>
      <c r="YR415" s="40"/>
      <c r="YT415" s="40"/>
      <c r="YU415" s="41"/>
      <c r="YV415" s="40"/>
      <c r="YW415" s="39"/>
      <c r="YX415" s="40"/>
      <c r="YZ415" s="40"/>
      <c r="ZB415" s="40"/>
      <c r="ZC415" s="41"/>
      <c r="ZD415" s="40"/>
      <c r="ZE415" s="39"/>
      <c r="ZF415" s="40"/>
      <c r="ZH415" s="40"/>
      <c r="ZJ415" s="40"/>
      <c r="ZK415" s="41"/>
      <c r="ZL415" s="40"/>
      <c r="ZM415" s="39"/>
      <c r="ZN415" s="40"/>
      <c r="ZP415" s="40"/>
      <c r="ZR415" s="40"/>
      <c r="ZS415" s="41"/>
      <c r="ZT415" s="40"/>
      <c r="ZU415" s="39"/>
      <c r="ZV415" s="40"/>
      <c r="ZX415" s="40"/>
      <c r="ZZ415" s="40"/>
      <c r="AAA415" s="41"/>
      <c r="AAB415" s="40"/>
      <c r="AAC415" s="39"/>
      <c r="AAD415" s="40"/>
      <c r="AAF415" s="40"/>
      <c r="AAH415" s="40"/>
      <c r="AAI415" s="41"/>
      <c r="AAJ415" s="40"/>
      <c r="AAK415" s="39"/>
      <c r="AAL415" s="40"/>
      <c r="AAN415" s="40"/>
      <c r="AAP415" s="40"/>
      <c r="AAQ415" s="41"/>
      <c r="AAR415" s="40"/>
      <c r="AAS415" s="39"/>
      <c r="AAT415" s="40"/>
      <c r="AAV415" s="40"/>
      <c r="AAX415" s="40"/>
      <c r="AAY415" s="41"/>
      <c r="AAZ415" s="40"/>
      <c r="ABA415" s="39"/>
      <c r="ABB415" s="40"/>
      <c r="ABD415" s="40"/>
      <c r="ABF415" s="40"/>
      <c r="ABG415" s="41"/>
      <c r="ABH415" s="40"/>
      <c r="ABI415" s="39"/>
      <c r="ABJ415" s="40"/>
      <c r="ABL415" s="40"/>
      <c r="ABN415" s="40"/>
      <c r="ABO415" s="41"/>
      <c r="ABP415" s="40"/>
      <c r="ABQ415" s="39"/>
      <c r="ABR415" s="40"/>
      <c r="ABT415" s="40"/>
      <c r="ABV415" s="40"/>
      <c r="ABW415" s="41"/>
      <c r="ABX415" s="40"/>
      <c r="ABY415" s="39"/>
      <c r="ABZ415" s="40"/>
      <c r="ACB415" s="40"/>
      <c r="ACD415" s="40"/>
      <c r="ACE415" s="41"/>
      <c r="ACF415" s="40"/>
      <c r="ACG415" s="39"/>
      <c r="ACH415" s="40"/>
      <c r="ACJ415" s="40"/>
      <c r="ACL415" s="40"/>
      <c r="ACM415" s="41"/>
      <c r="ACN415" s="40"/>
      <c r="ACO415" s="39"/>
      <c r="ACP415" s="40"/>
      <c r="ACR415" s="40"/>
      <c r="ACT415" s="40"/>
      <c r="ACU415" s="41"/>
      <c r="ACV415" s="40"/>
      <c r="ACW415" s="39"/>
      <c r="ACX415" s="40"/>
      <c r="ACZ415" s="40"/>
      <c r="ADB415" s="40"/>
      <c r="ADC415" s="41"/>
      <c r="ADD415" s="40"/>
      <c r="ADE415" s="39"/>
      <c r="ADF415" s="40"/>
      <c r="ADH415" s="40"/>
      <c r="ADJ415" s="40"/>
      <c r="ADK415" s="41"/>
      <c r="ADL415" s="40"/>
      <c r="ADM415" s="39"/>
      <c r="ADN415" s="40"/>
      <c r="ADP415" s="40"/>
      <c r="ADR415" s="40"/>
      <c r="ADS415" s="41"/>
      <c r="ADT415" s="40"/>
      <c r="ADU415" s="39"/>
      <c r="ADV415" s="40"/>
      <c r="ADX415" s="40"/>
      <c r="ADZ415" s="40"/>
      <c r="AEA415" s="41"/>
      <c r="AEB415" s="40"/>
      <c r="AEC415" s="39"/>
      <c r="AED415" s="40"/>
      <c r="AEF415" s="40"/>
      <c r="AEH415" s="40"/>
      <c r="AEI415" s="41"/>
      <c r="AEJ415" s="40"/>
      <c r="AEK415" s="39"/>
      <c r="AEL415" s="40"/>
      <c r="AEN415" s="40"/>
      <c r="AEP415" s="40"/>
      <c r="AEQ415" s="41"/>
      <c r="AER415" s="40"/>
      <c r="AES415" s="39"/>
      <c r="AET415" s="40"/>
      <c r="AEV415" s="40"/>
      <c r="AEX415" s="40"/>
      <c r="AEY415" s="41"/>
      <c r="AEZ415" s="40"/>
      <c r="AFA415" s="39"/>
      <c r="AFB415" s="40"/>
      <c r="AFD415" s="40"/>
      <c r="AFF415" s="40"/>
      <c r="AFG415" s="41"/>
      <c r="AFH415" s="40"/>
      <c r="AFI415" s="39"/>
      <c r="AFJ415" s="40"/>
      <c r="AFL415" s="40"/>
      <c r="AFN415" s="40"/>
      <c r="AFO415" s="41"/>
      <c r="AFP415" s="40"/>
      <c r="AFQ415" s="39"/>
      <c r="AFR415" s="40"/>
      <c r="AFT415" s="40"/>
      <c r="AFV415" s="40"/>
      <c r="AFW415" s="41"/>
      <c r="AFX415" s="40"/>
      <c r="AFY415" s="39"/>
      <c r="AFZ415" s="40"/>
      <c r="AGB415" s="40"/>
      <c r="AGD415" s="40"/>
      <c r="AGE415" s="41"/>
      <c r="AGF415" s="40"/>
      <c r="AGG415" s="39"/>
      <c r="AGH415" s="40"/>
      <c r="AGJ415" s="40"/>
      <c r="AGL415" s="40"/>
      <c r="AGM415" s="41"/>
      <c r="AGN415" s="40"/>
      <c r="AGO415" s="39"/>
      <c r="AGP415" s="40"/>
      <c r="AGR415" s="40"/>
      <c r="AGT415" s="40"/>
      <c r="AGU415" s="41"/>
      <c r="AGV415" s="40"/>
      <c r="AGW415" s="39"/>
      <c r="AGX415" s="40"/>
      <c r="AGZ415" s="40"/>
      <c r="AHB415" s="40"/>
      <c r="AHC415" s="41"/>
      <c r="AHD415" s="40"/>
      <c r="AHE415" s="39"/>
      <c r="AHF415" s="40"/>
      <c r="AHH415" s="40"/>
      <c r="AHJ415" s="40"/>
      <c r="AHK415" s="41"/>
      <c r="AHL415" s="40"/>
      <c r="AHM415" s="39"/>
      <c r="AHN415" s="40"/>
      <c r="AHP415" s="40"/>
      <c r="AHR415" s="40"/>
      <c r="AHS415" s="41"/>
      <c r="AHT415" s="40"/>
      <c r="AHU415" s="39"/>
      <c r="AHV415" s="40"/>
      <c r="AHX415" s="40"/>
      <c r="AHZ415" s="40"/>
      <c r="AIA415" s="41"/>
      <c r="AIB415" s="40"/>
      <c r="AIC415" s="39"/>
      <c r="AID415" s="40"/>
      <c r="AIF415" s="40"/>
      <c r="AIH415" s="40"/>
      <c r="AII415" s="41"/>
      <c r="AIJ415" s="40"/>
      <c r="AIK415" s="39"/>
      <c r="AIL415" s="40"/>
      <c r="AIN415" s="40"/>
      <c r="AIP415" s="40"/>
      <c r="AIQ415" s="41"/>
      <c r="AIR415" s="40"/>
      <c r="AIS415" s="39"/>
      <c r="AIT415" s="40"/>
      <c r="AIV415" s="40"/>
      <c r="AIX415" s="40"/>
      <c r="AIY415" s="41"/>
      <c r="AIZ415" s="40"/>
      <c r="AJA415" s="39"/>
      <c r="AJB415" s="40"/>
      <c r="AJD415" s="40"/>
      <c r="AJF415" s="40"/>
      <c r="AJG415" s="41"/>
      <c r="AJH415" s="40"/>
      <c r="AJI415" s="39"/>
      <c r="AJJ415" s="40"/>
      <c r="AJL415" s="40"/>
      <c r="AJN415" s="40"/>
      <c r="AJO415" s="41"/>
      <c r="AJP415" s="40"/>
      <c r="AJQ415" s="39"/>
      <c r="AJR415" s="40"/>
      <c r="AJT415" s="40"/>
      <c r="AJV415" s="40"/>
      <c r="AJW415" s="41"/>
      <c r="AJX415" s="40"/>
      <c r="AJY415" s="39"/>
      <c r="AJZ415" s="40"/>
      <c r="AKB415" s="40"/>
      <c r="AKD415" s="40"/>
      <c r="AKE415" s="41"/>
      <c r="AKF415" s="40"/>
      <c r="AKG415" s="39"/>
      <c r="AKH415" s="40"/>
      <c r="AKJ415" s="40"/>
      <c r="AKL415" s="40"/>
      <c r="AKM415" s="41"/>
      <c r="AKN415" s="40"/>
      <c r="AKO415" s="39"/>
      <c r="AKP415" s="40"/>
      <c r="AKR415" s="40"/>
      <c r="AKT415" s="40"/>
      <c r="AKU415" s="41"/>
      <c r="AKV415" s="40"/>
      <c r="AKW415" s="39"/>
      <c r="AKX415" s="40"/>
      <c r="AKZ415" s="40"/>
      <c r="ALB415" s="40"/>
      <c r="ALC415" s="41"/>
      <c r="ALD415" s="40"/>
      <c r="ALE415" s="39"/>
      <c r="ALF415" s="40"/>
      <c r="ALH415" s="40"/>
      <c r="ALJ415" s="40"/>
      <c r="ALK415" s="41"/>
      <c r="ALL415" s="40"/>
      <c r="ALM415" s="39"/>
      <c r="ALN415" s="40"/>
      <c r="ALP415" s="40"/>
      <c r="ALR415" s="40"/>
      <c r="ALS415" s="41"/>
      <c r="ALT415" s="40"/>
      <c r="ALU415" s="39"/>
      <c r="ALV415" s="40"/>
      <c r="ALX415" s="40"/>
      <c r="ALZ415" s="40"/>
      <c r="AMA415" s="41"/>
      <c r="AMB415" s="40"/>
      <c r="AMC415" s="39"/>
      <c r="AMD415" s="40"/>
      <c r="AMF415" s="40"/>
      <c r="AMH415" s="40"/>
      <c r="AMI415" s="41"/>
      <c r="AMJ415" s="40"/>
      <c r="AMK415" s="39"/>
      <c r="AML415" s="40"/>
      <c r="AMN415" s="40"/>
      <c r="AMP415" s="40"/>
      <c r="AMQ415" s="41"/>
      <c r="AMR415" s="40"/>
      <c r="AMS415" s="39"/>
      <c r="AMT415" s="40"/>
      <c r="AMV415" s="40"/>
      <c r="AMX415" s="40"/>
      <c r="AMY415" s="41"/>
      <c r="AMZ415" s="40"/>
      <c r="ANA415" s="39"/>
      <c r="ANB415" s="40"/>
      <c r="AND415" s="40"/>
      <c r="ANF415" s="40"/>
      <c r="ANG415" s="41"/>
      <c r="ANH415" s="40"/>
      <c r="ANI415" s="39"/>
      <c r="ANJ415" s="40"/>
      <c r="ANL415" s="40"/>
      <c r="ANN415" s="40"/>
      <c r="ANO415" s="41"/>
      <c r="ANP415" s="40"/>
      <c r="ANQ415" s="39"/>
      <c r="ANR415" s="40"/>
      <c r="ANT415" s="40"/>
      <c r="ANV415" s="40"/>
      <c r="ANW415" s="41"/>
      <c r="ANX415" s="40"/>
      <c r="ANY415" s="39"/>
      <c r="ANZ415" s="40"/>
      <c r="AOB415" s="40"/>
      <c r="AOD415" s="40"/>
      <c r="AOE415" s="41"/>
      <c r="AOF415" s="40"/>
      <c r="AOG415" s="39"/>
      <c r="AOH415" s="40"/>
      <c r="AOJ415" s="40"/>
      <c r="AOL415" s="40"/>
      <c r="AOM415" s="41"/>
      <c r="AON415" s="40"/>
      <c r="AOO415" s="39"/>
      <c r="AOP415" s="40"/>
      <c r="AOR415" s="40"/>
      <c r="AOT415" s="40"/>
      <c r="AOU415" s="41"/>
      <c r="AOV415" s="40"/>
      <c r="AOW415" s="39"/>
      <c r="AOX415" s="40"/>
      <c r="AOZ415" s="40"/>
      <c r="APB415" s="40"/>
      <c r="APC415" s="41"/>
      <c r="APD415" s="40"/>
      <c r="APE415" s="39"/>
      <c r="APF415" s="40"/>
      <c r="APH415" s="40"/>
      <c r="APJ415" s="40"/>
      <c r="APK415" s="41"/>
      <c r="APL415" s="40"/>
      <c r="APM415" s="39"/>
      <c r="APN415" s="40"/>
      <c r="APP415" s="40"/>
      <c r="APR415" s="40"/>
      <c r="APS415" s="41"/>
      <c r="APT415" s="40"/>
      <c r="APU415" s="39"/>
      <c r="APV415" s="40"/>
      <c r="APX415" s="40"/>
      <c r="APZ415" s="40"/>
      <c r="AQA415" s="41"/>
      <c r="AQB415" s="40"/>
      <c r="AQC415" s="39"/>
      <c r="AQD415" s="40"/>
      <c r="AQF415" s="40"/>
      <c r="AQH415" s="40"/>
      <c r="AQI415" s="41"/>
      <c r="AQJ415" s="40"/>
      <c r="AQK415" s="39"/>
      <c r="AQL415" s="40"/>
      <c r="AQN415" s="40"/>
      <c r="AQP415" s="40"/>
      <c r="AQQ415" s="41"/>
      <c r="AQR415" s="40"/>
      <c r="AQS415" s="39"/>
      <c r="AQT415" s="40"/>
      <c r="AQV415" s="40"/>
      <c r="AQX415" s="40"/>
      <c r="AQY415" s="41"/>
      <c r="AQZ415" s="40"/>
      <c r="ARA415" s="39"/>
      <c r="ARB415" s="40"/>
      <c r="ARD415" s="40"/>
      <c r="ARF415" s="40"/>
      <c r="ARG415" s="41"/>
      <c r="ARH415" s="40"/>
      <c r="ARI415" s="39"/>
      <c r="ARJ415" s="40"/>
      <c r="ARL415" s="40"/>
      <c r="ARN415" s="40"/>
      <c r="ARO415" s="41"/>
      <c r="ARP415" s="40"/>
      <c r="ARQ415" s="39"/>
      <c r="ARR415" s="40"/>
      <c r="ART415" s="40"/>
      <c r="ARV415" s="40"/>
      <c r="ARW415" s="41"/>
      <c r="ARX415" s="40"/>
      <c r="ARY415" s="39"/>
      <c r="ARZ415" s="40"/>
      <c r="ASB415" s="40"/>
      <c r="ASD415" s="40"/>
      <c r="ASE415" s="41"/>
      <c r="ASF415" s="40"/>
      <c r="ASG415" s="39"/>
      <c r="ASH415" s="40"/>
      <c r="ASJ415" s="40"/>
      <c r="ASL415" s="40"/>
      <c r="ASM415" s="41"/>
      <c r="ASN415" s="40"/>
      <c r="ASO415" s="39"/>
      <c r="ASP415" s="40"/>
      <c r="ASR415" s="40"/>
      <c r="AST415" s="40"/>
      <c r="ASU415" s="41"/>
      <c r="ASV415" s="40"/>
      <c r="ASW415" s="39"/>
      <c r="ASX415" s="40"/>
      <c r="ASZ415" s="40"/>
      <c r="ATB415" s="40"/>
      <c r="ATC415" s="41"/>
      <c r="ATD415" s="40"/>
      <c r="ATE415" s="39"/>
      <c r="ATF415" s="40"/>
      <c r="ATH415" s="40"/>
      <c r="ATJ415" s="40"/>
      <c r="ATK415" s="41"/>
      <c r="ATL415" s="40"/>
      <c r="ATM415" s="39"/>
      <c r="ATN415" s="40"/>
      <c r="ATP415" s="40"/>
      <c r="ATR415" s="40"/>
      <c r="ATS415" s="41"/>
      <c r="ATT415" s="40"/>
      <c r="ATU415" s="39"/>
      <c r="ATV415" s="40"/>
      <c r="ATX415" s="40"/>
      <c r="ATZ415" s="40"/>
      <c r="AUA415" s="41"/>
      <c r="AUB415" s="40"/>
      <c r="AUC415" s="39"/>
      <c r="AUD415" s="40"/>
      <c r="AUF415" s="40"/>
      <c r="AUH415" s="40"/>
      <c r="AUI415" s="41"/>
      <c r="AUJ415" s="40"/>
      <c r="AUK415" s="39"/>
      <c r="AUL415" s="40"/>
      <c r="AUN415" s="40"/>
      <c r="AUP415" s="40"/>
      <c r="AUQ415" s="41"/>
      <c r="AUR415" s="40"/>
      <c r="AUS415" s="39"/>
      <c r="AUT415" s="40"/>
      <c r="AUV415" s="40"/>
      <c r="AUX415" s="40"/>
      <c r="AUY415" s="41"/>
      <c r="AUZ415" s="40"/>
      <c r="AVA415" s="39"/>
      <c r="AVB415" s="40"/>
      <c r="AVD415" s="40"/>
      <c r="AVF415" s="40"/>
      <c r="AVG415" s="41"/>
      <c r="AVH415" s="40"/>
      <c r="AVI415" s="39"/>
      <c r="AVJ415" s="40"/>
      <c r="AVL415" s="40"/>
      <c r="AVN415" s="40"/>
      <c r="AVO415" s="41"/>
      <c r="AVP415" s="40"/>
      <c r="AVQ415" s="39"/>
      <c r="AVR415" s="40"/>
      <c r="AVT415" s="40"/>
      <c r="AVV415" s="40"/>
      <c r="AVW415" s="41"/>
      <c r="AVX415" s="40"/>
      <c r="AVY415" s="39"/>
      <c r="AVZ415" s="40"/>
      <c r="AWB415" s="40"/>
      <c r="AWD415" s="40"/>
      <c r="AWE415" s="41"/>
      <c r="AWF415" s="40"/>
      <c r="AWG415" s="39"/>
      <c r="AWH415" s="40"/>
      <c r="AWJ415" s="40"/>
      <c r="AWL415" s="40"/>
      <c r="AWM415" s="41"/>
      <c r="AWN415" s="40"/>
      <c r="AWO415" s="39"/>
      <c r="AWP415" s="40"/>
      <c r="AWR415" s="40"/>
      <c r="AWT415" s="40"/>
      <c r="AWU415" s="41"/>
      <c r="AWV415" s="40"/>
      <c r="AWW415" s="39"/>
      <c r="AWX415" s="40"/>
      <c r="AWZ415" s="40"/>
      <c r="AXB415" s="40"/>
      <c r="AXC415" s="41"/>
      <c r="AXD415" s="40"/>
      <c r="AXE415" s="39"/>
      <c r="AXF415" s="40"/>
      <c r="AXH415" s="40"/>
      <c r="AXJ415" s="40"/>
      <c r="AXK415" s="41"/>
      <c r="AXL415" s="40"/>
      <c r="AXM415" s="39"/>
      <c r="AXN415" s="40"/>
      <c r="AXP415" s="40"/>
      <c r="AXR415" s="40"/>
      <c r="AXS415" s="41"/>
      <c r="AXT415" s="40"/>
      <c r="AXU415" s="39"/>
      <c r="AXV415" s="40"/>
      <c r="AXX415" s="40"/>
      <c r="AXZ415" s="40"/>
      <c r="AYA415" s="41"/>
      <c r="AYB415" s="40"/>
      <c r="AYC415" s="39"/>
      <c r="AYD415" s="40"/>
      <c r="AYF415" s="40"/>
      <c r="AYH415" s="40"/>
      <c r="AYI415" s="41"/>
      <c r="AYJ415" s="40"/>
      <c r="AYK415" s="39"/>
      <c r="AYL415" s="40"/>
      <c r="AYN415" s="40"/>
      <c r="AYP415" s="40"/>
      <c r="AYQ415" s="41"/>
      <c r="AYR415" s="40"/>
      <c r="AYS415" s="39"/>
      <c r="AYT415" s="40"/>
      <c r="AYV415" s="40"/>
      <c r="AYX415" s="40"/>
      <c r="AYY415" s="41"/>
      <c r="AYZ415" s="40"/>
      <c r="AZA415" s="39"/>
      <c r="AZB415" s="40"/>
      <c r="AZD415" s="40"/>
      <c r="AZF415" s="40"/>
      <c r="AZG415" s="41"/>
      <c r="AZH415" s="40"/>
      <c r="AZI415" s="39"/>
      <c r="AZJ415" s="40"/>
      <c r="AZL415" s="40"/>
      <c r="AZN415" s="40"/>
      <c r="AZO415" s="41"/>
      <c r="AZP415" s="40"/>
      <c r="AZQ415" s="39"/>
      <c r="AZR415" s="40"/>
      <c r="AZT415" s="40"/>
      <c r="AZV415" s="40"/>
      <c r="AZW415" s="41"/>
      <c r="AZX415" s="40"/>
      <c r="AZY415" s="39"/>
      <c r="AZZ415" s="40"/>
      <c r="BAB415" s="40"/>
      <c r="BAD415" s="40"/>
      <c r="BAE415" s="41"/>
      <c r="BAF415" s="40"/>
      <c r="BAG415" s="39"/>
      <c r="BAH415" s="40"/>
      <c r="BAJ415" s="40"/>
      <c r="BAL415" s="40"/>
      <c r="BAM415" s="41"/>
      <c r="BAN415" s="40"/>
      <c r="BAO415" s="39"/>
      <c r="BAP415" s="40"/>
      <c r="BAR415" s="40"/>
      <c r="BAT415" s="40"/>
      <c r="BAU415" s="41"/>
      <c r="BAV415" s="40"/>
      <c r="BAW415" s="39"/>
      <c r="BAX415" s="40"/>
      <c r="BAZ415" s="40"/>
      <c r="BBB415" s="40"/>
      <c r="BBC415" s="41"/>
      <c r="BBD415" s="40"/>
      <c r="BBE415" s="39"/>
      <c r="BBF415" s="40"/>
      <c r="BBH415" s="40"/>
      <c r="BBJ415" s="40"/>
      <c r="BBK415" s="41"/>
      <c r="BBL415" s="40"/>
      <c r="BBM415" s="39"/>
      <c r="BBN415" s="40"/>
      <c r="BBP415" s="40"/>
      <c r="BBR415" s="40"/>
      <c r="BBS415" s="41"/>
      <c r="BBT415" s="40"/>
      <c r="BBU415" s="39"/>
      <c r="BBV415" s="40"/>
      <c r="BBX415" s="40"/>
      <c r="BBZ415" s="40"/>
      <c r="BCA415" s="41"/>
      <c r="BCB415" s="40"/>
      <c r="BCC415" s="39"/>
      <c r="BCD415" s="40"/>
      <c r="BCF415" s="40"/>
      <c r="BCH415" s="40"/>
      <c r="BCI415" s="41"/>
      <c r="BCJ415" s="40"/>
      <c r="BCK415" s="39"/>
      <c r="BCL415" s="40"/>
      <c r="BCN415" s="40"/>
      <c r="BCP415" s="40"/>
      <c r="BCQ415" s="41"/>
      <c r="BCR415" s="40"/>
      <c r="BCS415" s="39"/>
      <c r="BCT415" s="40"/>
      <c r="BCV415" s="40"/>
      <c r="BCX415" s="40"/>
      <c r="BCY415" s="41"/>
      <c r="BCZ415" s="40"/>
      <c r="BDA415" s="39"/>
      <c r="BDB415" s="40"/>
      <c r="BDD415" s="40"/>
      <c r="BDF415" s="40"/>
      <c r="BDG415" s="41"/>
      <c r="BDH415" s="40"/>
      <c r="BDI415" s="39"/>
      <c r="BDJ415" s="40"/>
      <c r="BDL415" s="40"/>
      <c r="BDN415" s="40"/>
      <c r="BDO415" s="41"/>
      <c r="BDP415" s="40"/>
      <c r="BDQ415" s="39"/>
      <c r="BDR415" s="40"/>
      <c r="BDT415" s="40"/>
      <c r="BDV415" s="40"/>
      <c r="BDW415" s="41"/>
      <c r="BDX415" s="40"/>
      <c r="BDY415" s="39"/>
      <c r="BDZ415" s="40"/>
      <c r="BEB415" s="40"/>
      <c r="BED415" s="40"/>
      <c r="BEE415" s="41"/>
      <c r="BEF415" s="40"/>
      <c r="BEG415" s="39"/>
      <c r="BEH415" s="40"/>
      <c r="BEJ415" s="40"/>
      <c r="BEL415" s="40"/>
      <c r="BEM415" s="41"/>
      <c r="BEN415" s="40"/>
      <c r="BEO415" s="39"/>
      <c r="BEP415" s="40"/>
      <c r="BER415" s="40"/>
      <c r="BET415" s="40"/>
      <c r="BEU415" s="41"/>
      <c r="BEV415" s="40"/>
      <c r="BEW415" s="39"/>
      <c r="BEX415" s="40"/>
      <c r="BEZ415" s="40"/>
      <c r="BFB415" s="40"/>
      <c r="BFC415" s="41"/>
      <c r="BFD415" s="40"/>
      <c r="BFE415" s="39"/>
      <c r="BFF415" s="40"/>
      <c r="BFH415" s="40"/>
      <c r="BFJ415" s="40"/>
      <c r="BFK415" s="41"/>
      <c r="BFL415" s="40"/>
      <c r="BFM415" s="39"/>
      <c r="BFN415" s="40"/>
      <c r="BFP415" s="40"/>
      <c r="BFR415" s="40"/>
      <c r="BFS415" s="41"/>
      <c r="BFT415" s="40"/>
      <c r="BFU415" s="39"/>
      <c r="BFV415" s="40"/>
      <c r="BFX415" s="40"/>
      <c r="BFZ415" s="40"/>
      <c r="BGA415" s="41"/>
      <c r="BGB415" s="40"/>
      <c r="BGC415" s="39"/>
      <c r="BGD415" s="40"/>
      <c r="BGF415" s="40"/>
      <c r="BGH415" s="40"/>
      <c r="BGI415" s="41"/>
      <c r="BGJ415" s="40"/>
      <c r="BGK415" s="39"/>
      <c r="BGL415" s="40"/>
      <c r="BGN415" s="40"/>
      <c r="BGP415" s="40"/>
      <c r="BGQ415" s="41"/>
      <c r="BGR415" s="40"/>
      <c r="BGS415" s="39"/>
      <c r="BGT415" s="40"/>
      <c r="BGV415" s="40"/>
      <c r="BGX415" s="40"/>
      <c r="BGY415" s="41"/>
      <c r="BGZ415" s="40"/>
      <c r="BHA415" s="39"/>
      <c r="BHB415" s="40"/>
      <c r="BHD415" s="40"/>
      <c r="BHF415" s="40"/>
      <c r="BHG415" s="41"/>
      <c r="BHH415" s="40"/>
      <c r="BHI415" s="39"/>
      <c r="BHJ415" s="40"/>
      <c r="BHL415" s="40"/>
      <c r="BHN415" s="40"/>
      <c r="BHO415" s="41"/>
      <c r="BHP415" s="40"/>
      <c r="BHQ415" s="39"/>
      <c r="BHR415" s="40"/>
      <c r="BHT415" s="40"/>
      <c r="BHV415" s="40"/>
      <c r="BHW415" s="41"/>
      <c r="BHX415" s="40"/>
      <c r="BHY415" s="39"/>
      <c r="BHZ415" s="40"/>
      <c r="BIB415" s="40"/>
      <c r="BID415" s="40"/>
      <c r="BIE415" s="41"/>
      <c r="BIF415" s="40"/>
      <c r="BIG415" s="39"/>
      <c r="BIH415" s="40"/>
      <c r="BIJ415" s="40"/>
      <c r="BIL415" s="40"/>
      <c r="BIM415" s="41"/>
      <c r="BIN415" s="40"/>
      <c r="BIO415" s="39"/>
      <c r="BIP415" s="40"/>
      <c r="BIR415" s="40"/>
      <c r="BIT415" s="40"/>
      <c r="BIU415" s="41"/>
      <c r="BIV415" s="40"/>
      <c r="BIW415" s="39"/>
      <c r="BIX415" s="40"/>
      <c r="BIZ415" s="40"/>
      <c r="BJB415" s="40"/>
      <c r="BJC415" s="41"/>
      <c r="BJD415" s="40"/>
      <c r="BJE415" s="39"/>
      <c r="BJF415" s="40"/>
      <c r="BJH415" s="40"/>
      <c r="BJJ415" s="40"/>
      <c r="BJK415" s="41"/>
      <c r="BJL415" s="40"/>
      <c r="BJM415" s="39"/>
      <c r="BJN415" s="40"/>
      <c r="BJP415" s="40"/>
      <c r="BJR415" s="40"/>
      <c r="BJS415" s="41"/>
      <c r="BJT415" s="40"/>
      <c r="BJU415" s="39"/>
      <c r="BJV415" s="40"/>
      <c r="BJX415" s="40"/>
      <c r="BJZ415" s="40"/>
      <c r="BKA415" s="41"/>
      <c r="BKB415" s="40"/>
      <c r="BKC415" s="39"/>
      <c r="BKD415" s="40"/>
      <c r="BKF415" s="40"/>
      <c r="BKH415" s="40"/>
      <c r="BKI415" s="41"/>
      <c r="BKJ415" s="40"/>
      <c r="BKK415" s="39"/>
      <c r="BKL415" s="40"/>
      <c r="BKN415" s="40"/>
      <c r="BKP415" s="40"/>
      <c r="BKQ415" s="41"/>
      <c r="BKR415" s="40"/>
      <c r="BKS415" s="39"/>
      <c r="BKT415" s="40"/>
      <c r="BKV415" s="40"/>
      <c r="BKX415" s="40"/>
      <c r="BKY415" s="41"/>
      <c r="BKZ415" s="40"/>
      <c r="BLA415" s="39"/>
      <c r="BLB415" s="40"/>
      <c r="BLD415" s="40"/>
      <c r="BLF415" s="40"/>
      <c r="BLG415" s="41"/>
      <c r="BLH415" s="40"/>
      <c r="BLI415" s="39"/>
      <c r="BLJ415" s="40"/>
      <c r="BLL415" s="40"/>
      <c r="BLN415" s="40"/>
      <c r="BLO415" s="41"/>
      <c r="BLP415" s="40"/>
      <c r="BLQ415" s="39"/>
      <c r="BLR415" s="40"/>
      <c r="BLT415" s="40"/>
      <c r="BLV415" s="40"/>
      <c r="BLW415" s="41"/>
      <c r="BLX415" s="40"/>
      <c r="BLY415" s="39"/>
      <c r="BLZ415" s="40"/>
      <c r="BMB415" s="40"/>
      <c r="BMD415" s="40"/>
      <c r="BME415" s="41"/>
      <c r="BMF415" s="40"/>
      <c r="BMG415" s="39"/>
      <c r="BMH415" s="40"/>
      <c r="BMJ415" s="40"/>
      <c r="BML415" s="40"/>
      <c r="BMM415" s="41"/>
      <c r="BMN415" s="40"/>
      <c r="BMO415" s="39"/>
      <c r="BMP415" s="40"/>
      <c r="BMR415" s="40"/>
      <c r="BMT415" s="40"/>
      <c r="BMU415" s="41"/>
      <c r="BMV415" s="40"/>
      <c r="BMW415" s="39"/>
      <c r="BMX415" s="40"/>
      <c r="BMZ415" s="40"/>
      <c r="BNB415" s="40"/>
      <c r="BNC415" s="41"/>
      <c r="BND415" s="40"/>
      <c r="BNE415" s="39"/>
      <c r="BNF415" s="40"/>
      <c r="BNH415" s="40"/>
      <c r="BNJ415" s="40"/>
      <c r="BNK415" s="41"/>
      <c r="BNL415" s="40"/>
      <c r="BNM415" s="39"/>
      <c r="BNN415" s="40"/>
      <c r="BNP415" s="40"/>
      <c r="BNR415" s="40"/>
      <c r="BNS415" s="41"/>
      <c r="BNT415" s="40"/>
      <c r="BNU415" s="39"/>
      <c r="BNV415" s="40"/>
      <c r="BNX415" s="40"/>
      <c r="BNZ415" s="40"/>
      <c r="BOA415" s="41"/>
      <c r="BOB415" s="40"/>
      <c r="BOC415" s="39"/>
      <c r="BOD415" s="40"/>
      <c r="BOF415" s="40"/>
      <c r="BOH415" s="40"/>
      <c r="BOI415" s="41"/>
      <c r="BOJ415" s="40"/>
      <c r="BOK415" s="39"/>
      <c r="BOL415" s="40"/>
      <c r="BON415" s="40"/>
      <c r="BOP415" s="40"/>
      <c r="BOQ415" s="41"/>
      <c r="BOR415" s="40"/>
      <c r="BOS415" s="39"/>
      <c r="BOT415" s="40"/>
      <c r="BOV415" s="40"/>
      <c r="BOX415" s="40"/>
      <c r="BOY415" s="41"/>
      <c r="BOZ415" s="40"/>
      <c r="BPA415" s="39"/>
      <c r="BPB415" s="40"/>
      <c r="BPD415" s="40"/>
      <c r="BPF415" s="40"/>
      <c r="BPG415" s="41"/>
      <c r="BPH415" s="40"/>
      <c r="BPI415" s="39"/>
      <c r="BPJ415" s="40"/>
      <c r="BPL415" s="40"/>
      <c r="BPN415" s="40"/>
      <c r="BPO415" s="41"/>
      <c r="BPP415" s="40"/>
      <c r="BPQ415" s="39"/>
      <c r="BPR415" s="40"/>
      <c r="BPT415" s="40"/>
      <c r="BPV415" s="40"/>
      <c r="BPW415" s="41"/>
      <c r="BPX415" s="40"/>
      <c r="BPY415" s="39"/>
      <c r="BPZ415" s="40"/>
      <c r="BQB415" s="40"/>
      <c r="BQD415" s="40"/>
      <c r="BQE415" s="41"/>
      <c r="BQF415" s="40"/>
      <c r="BQG415" s="39"/>
      <c r="BQH415" s="40"/>
      <c r="BQJ415" s="40"/>
      <c r="BQL415" s="40"/>
      <c r="BQM415" s="41"/>
      <c r="BQN415" s="40"/>
      <c r="BQO415" s="39"/>
      <c r="BQP415" s="40"/>
      <c r="BQR415" s="40"/>
      <c r="BQT415" s="40"/>
      <c r="BQU415" s="41"/>
      <c r="BQV415" s="40"/>
      <c r="BQW415" s="39"/>
      <c r="BQX415" s="40"/>
      <c r="BQZ415" s="40"/>
      <c r="BRB415" s="40"/>
      <c r="BRC415" s="41"/>
      <c r="BRD415" s="40"/>
      <c r="BRE415" s="39"/>
      <c r="BRF415" s="40"/>
      <c r="BRH415" s="40"/>
      <c r="BRJ415" s="40"/>
      <c r="BRK415" s="41"/>
      <c r="BRL415" s="40"/>
      <c r="BRM415" s="39"/>
      <c r="BRN415" s="40"/>
      <c r="BRP415" s="40"/>
      <c r="BRR415" s="40"/>
      <c r="BRS415" s="41"/>
      <c r="BRT415" s="40"/>
      <c r="BRU415" s="39"/>
      <c r="BRV415" s="40"/>
      <c r="BRX415" s="40"/>
      <c r="BRZ415" s="40"/>
      <c r="BSA415" s="41"/>
      <c r="BSB415" s="40"/>
      <c r="BSC415" s="39"/>
      <c r="BSD415" s="40"/>
      <c r="BSF415" s="40"/>
      <c r="BSH415" s="40"/>
      <c r="BSI415" s="41"/>
      <c r="BSJ415" s="40"/>
      <c r="BSK415" s="39"/>
      <c r="BSL415" s="40"/>
      <c r="BSN415" s="40"/>
      <c r="BSP415" s="40"/>
      <c r="BSQ415" s="41"/>
      <c r="BSR415" s="40"/>
      <c r="BSS415" s="39"/>
      <c r="BST415" s="40"/>
      <c r="BSV415" s="40"/>
      <c r="BSX415" s="40"/>
      <c r="BSY415" s="41"/>
      <c r="BSZ415" s="40"/>
      <c r="BTA415" s="39"/>
      <c r="BTB415" s="40"/>
      <c r="BTD415" s="40"/>
      <c r="BTF415" s="40"/>
      <c r="BTG415" s="41"/>
      <c r="BTH415" s="40"/>
      <c r="BTI415" s="39"/>
      <c r="BTJ415" s="40"/>
      <c r="BTL415" s="40"/>
      <c r="BTN415" s="40"/>
      <c r="BTO415" s="41"/>
      <c r="BTP415" s="40"/>
      <c r="BTQ415" s="39"/>
      <c r="BTR415" s="40"/>
      <c r="BTT415" s="40"/>
      <c r="BTV415" s="40"/>
      <c r="BTW415" s="41"/>
      <c r="BTX415" s="40"/>
      <c r="BTY415" s="39"/>
      <c r="BTZ415" s="40"/>
      <c r="BUB415" s="40"/>
      <c r="BUD415" s="40"/>
      <c r="BUE415" s="41"/>
      <c r="BUF415" s="40"/>
      <c r="BUG415" s="39"/>
      <c r="BUH415" s="40"/>
      <c r="BUJ415" s="40"/>
      <c r="BUL415" s="40"/>
      <c r="BUM415" s="41"/>
      <c r="BUN415" s="40"/>
      <c r="BUO415" s="39"/>
      <c r="BUP415" s="40"/>
      <c r="BUR415" s="40"/>
      <c r="BUT415" s="40"/>
      <c r="BUU415" s="41"/>
      <c r="BUV415" s="40"/>
      <c r="BUW415" s="39"/>
      <c r="BUX415" s="40"/>
      <c r="BUZ415" s="40"/>
      <c r="BVB415" s="40"/>
      <c r="BVC415" s="41"/>
      <c r="BVD415" s="40"/>
      <c r="BVE415" s="39"/>
      <c r="BVF415" s="40"/>
      <c r="BVH415" s="40"/>
      <c r="BVJ415" s="40"/>
      <c r="BVK415" s="41"/>
      <c r="BVL415" s="40"/>
      <c r="BVM415" s="39"/>
      <c r="BVN415" s="40"/>
      <c r="BVP415" s="40"/>
      <c r="BVR415" s="40"/>
      <c r="BVS415" s="41"/>
      <c r="BVT415" s="40"/>
      <c r="BVU415" s="39"/>
      <c r="BVV415" s="40"/>
      <c r="BVX415" s="40"/>
      <c r="BVZ415" s="40"/>
      <c r="BWA415" s="41"/>
      <c r="BWB415" s="40"/>
      <c r="BWC415" s="39"/>
      <c r="BWD415" s="40"/>
      <c r="BWF415" s="40"/>
      <c r="BWH415" s="40"/>
      <c r="BWI415" s="41"/>
      <c r="BWJ415" s="40"/>
      <c r="BWK415" s="39"/>
      <c r="BWL415" s="40"/>
      <c r="BWN415" s="40"/>
      <c r="BWP415" s="40"/>
      <c r="BWQ415" s="41"/>
      <c r="BWR415" s="40"/>
      <c r="BWS415" s="39"/>
      <c r="BWT415" s="40"/>
      <c r="BWV415" s="40"/>
      <c r="BWX415" s="40"/>
      <c r="BWY415" s="41"/>
      <c r="BWZ415" s="40"/>
      <c r="BXA415" s="39"/>
      <c r="BXB415" s="40"/>
      <c r="BXD415" s="40"/>
      <c r="BXF415" s="40"/>
      <c r="BXG415" s="41"/>
      <c r="BXH415" s="40"/>
      <c r="BXI415" s="39"/>
      <c r="BXJ415" s="40"/>
      <c r="BXL415" s="40"/>
      <c r="BXN415" s="40"/>
      <c r="BXO415" s="41"/>
      <c r="BXP415" s="40"/>
      <c r="BXQ415" s="39"/>
      <c r="BXR415" s="40"/>
      <c r="BXT415" s="40"/>
      <c r="BXV415" s="40"/>
      <c r="BXW415" s="41"/>
      <c r="BXX415" s="40"/>
      <c r="BXY415" s="39"/>
      <c r="BXZ415" s="40"/>
      <c r="BYB415" s="40"/>
      <c r="BYD415" s="40"/>
      <c r="BYE415" s="41"/>
      <c r="BYF415" s="40"/>
      <c r="BYG415" s="39"/>
      <c r="BYH415" s="40"/>
      <c r="BYJ415" s="40"/>
      <c r="BYL415" s="40"/>
      <c r="BYM415" s="41"/>
      <c r="BYN415" s="40"/>
      <c r="BYO415" s="39"/>
      <c r="BYP415" s="40"/>
      <c r="BYR415" s="40"/>
      <c r="BYT415" s="40"/>
      <c r="BYU415" s="41"/>
      <c r="BYV415" s="40"/>
      <c r="BYW415" s="39"/>
      <c r="BYX415" s="40"/>
      <c r="BYZ415" s="40"/>
      <c r="BZB415" s="40"/>
      <c r="BZC415" s="41"/>
      <c r="BZD415" s="40"/>
      <c r="BZE415" s="39"/>
      <c r="BZF415" s="40"/>
      <c r="BZH415" s="40"/>
      <c r="BZJ415" s="40"/>
      <c r="BZK415" s="41"/>
      <c r="BZL415" s="40"/>
      <c r="BZM415" s="39"/>
      <c r="BZN415" s="40"/>
      <c r="BZP415" s="40"/>
      <c r="BZR415" s="40"/>
      <c r="BZS415" s="41"/>
      <c r="BZT415" s="40"/>
      <c r="BZU415" s="39"/>
      <c r="BZV415" s="40"/>
      <c r="BZX415" s="40"/>
      <c r="BZZ415" s="40"/>
      <c r="CAA415" s="41"/>
      <c r="CAB415" s="40"/>
      <c r="CAC415" s="39"/>
      <c r="CAD415" s="40"/>
      <c r="CAF415" s="40"/>
      <c r="CAH415" s="40"/>
      <c r="CAI415" s="41"/>
      <c r="CAJ415" s="40"/>
      <c r="CAK415" s="39"/>
      <c r="CAL415" s="40"/>
      <c r="CAN415" s="40"/>
      <c r="CAP415" s="40"/>
      <c r="CAQ415" s="41"/>
      <c r="CAR415" s="40"/>
      <c r="CAS415" s="39"/>
      <c r="CAT415" s="40"/>
      <c r="CAV415" s="40"/>
      <c r="CAX415" s="40"/>
      <c r="CAY415" s="41"/>
      <c r="CAZ415" s="40"/>
      <c r="CBA415" s="39"/>
      <c r="CBB415" s="40"/>
      <c r="CBD415" s="40"/>
      <c r="CBF415" s="40"/>
      <c r="CBG415" s="41"/>
      <c r="CBH415" s="40"/>
      <c r="CBI415" s="39"/>
      <c r="CBJ415" s="40"/>
      <c r="CBL415" s="40"/>
      <c r="CBN415" s="40"/>
      <c r="CBO415" s="41"/>
      <c r="CBP415" s="40"/>
      <c r="CBQ415" s="39"/>
      <c r="CBR415" s="40"/>
      <c r="CBT415" s="40"/>
      <c r="CBV415" s="40"/>
      <c r="CBW415" s="41"/>
      <c r="CBX415" s="40"/>
      <c r="CBY415" s="39"/>
      <c r="CBZ415" s="40"/>
      <c r="CCB415" s="40"/>
      <c r="CCD415" s="40"/>
      <c r="CCE415" s="41"/>
      <c r="CCF415" s="40"/>
      <c r="CCG415" s="39"/>
      <c r="CCH415" s="40"/>
      <c r="CCJ415" s="40"/>
      <c r="CCL415" s="40"/>
      <c r="CCM415" s="41"/>
      <c r="CCN415" s="40"/>
      <c r="CCO415" s="39"/>
      <c r="CCP415" s="40"/>
      <c r="CCR415" s="40"/>
      <c r="CCT415" s="40"/>
      <c r="CCU415" s="41"/>
      <c r="CCV415" s="40"/>
      <c r="CCW415" s="39"/>
      <c r="CCX415" s="40"/>
      <c r="CCZ415" s="40"/>
      <c r="CDB415" s="40"/>
      <c r="CDC415" s="41"/>
      <c r="CDD415" s="40"/>
      <c r="CDE415" s="39"/>
      <c r="CDF415" s="40"/>
      <c r="CDH415" s="40"/>
      <c r="CDJ415" s="40"/>
      <c r="CDK415" s="41"/>
      <c r="CDL415" s="40"/>
      <c r="CDM415" s="39"/>
      <c r="CDN415" s="40"/>
      <c r="CDP415" s="40"/>
      <c r="CDR415" s="40"/>
      <c r="CDS415" s="41"/>
      <c r="CDT415" s="40"/>
      <c r="CDU415" s="39"/>
      <c r="CDV415" s="40"/>
      <c r="CDX415" s="40"/>
      <c r="CDZ415" s="40"/>
      <c r="CEA415" s="41"/>
      <c r="CEB415" s="40"/>
      <c r="CEC415" s="39"/>
      <c r="CED415" s="40"/>
      <c r="CEF415" s="40"/>
      <c r="CEH415" s="40"/>
      <c r="CEI415" s="41"/>
      <c r="CEJ415" s="40"/>
      <c r="CEK415" s="39"/>
      <c r="CEL415" s="40"/>
      <c r="CEN415" s="40"/>
      <c r="CEP415" s="40"/>
      <c r="CEQ415" s="41"/>
      <c r="CER415" s="40"/>
      <c r="CES415" s="39"/>
      <c r="CET415" s="40"/>
      <c r="CEV415" s="40"/>
      <c r="CEX415" s="40"/>
      <c r="CEY415" s="41"/>
      <c r="CEZ415" s="40"/>
      <c r="CFA415" s="39"/>
      <c r="CFB415" s="40"/>
      <c r="CFD415" s="40"/>
      <c r="CFF415" s="40"/>
      <c r="CFG415" s="41"/>
      <c r="CFH415" s="40"/>
      <c r="CFI415" s="39"/>
      <c r="CFJ415" s="40"/>
      <c r="CFL415" s="40"/>
      <c r="CFN415" s="40"/>
      <c r="CFO415" s="41"/>
      <c r="CFP415" s="40"/>
      <c r="CFQ415" s="39"/>
      <c r="CFR415" s="40"/>
      <c r="CFT415" s="40"/>
      <c r="CFV415" s="40"/>
      <c r="CFW415" s="41"/>
      <c r="CFX415" s="40"/>
      <c r="CFY415" s="39"/>
      <c r="CFZ415" s="40"/>
      <c r="CGB415" s="40"/>
      <c r="CGD415" s="40"/>
      <c r="CGE415" s="41"/>
      <c r="CGF415" s="40"/>
      <c r="CGG415" s="39"/>
      <c r="CGH415" s="40"/>
      <c r="CGJ415" s="40"/>
      <c r="CGL415" s="40"/>
      <c r="CGM415" s="41"/>
      <c r="CGN415" s="40"/>
      <c r="CGO415" s="39"/>
      <c r="CGP415" s="40"/>
      <c r="CGR415" s="40"/>
      <c r="CGT415" s="40"/>
      <c r="CGU415" s="41"/>
      <c r="CGV415" s="40"/>
      <c r="CGW415" s="39"/>
      <c r="CGX415" s="40"/>
      <c r="CGZ415" s="40"/>
      <c r="CHB415" s="40"/>
      <c r="CHC415" s="41"/>
      <c r="CHD415" s="40"/>
      <c r="CHE415" s="39"/>
      <c r="CHF415" s="40"/>
      <c r="CHH415" s="40"/>
      <c r="CHJ415" s="40"/>
      <c r="CHK415" s="41"/>
      <c r="CHL415" s="40"/>
      <c r="CHM415" s="39"/>
      <c r="CHN415" s="40"/>
      <c r="CHP415" s="40"/>
      <c r="CHR415" s="40"/>
      <c r="CHS415" s="41"/>
      <c r="CHT415" s="40"/>
      <c r="CHU415" s="39"/>
      <c r="CHV415" s="40"/>
      <c r="CHX415" s="40"/>
      <c r="CHZ415" s="40"/>
      <c r="CIA415" s="41"/>
      <c r="CIB415" s="40"/>
      <c r="CIC415" s="39"/>
      <c r="CID415" s="40"/>
      <c r="CIF415" s="40"/>
      <c r="CIH415" s="40"/>
      <c r="CII415" s="41"/>
      <c r="CIJ415" s="40"/>
      <c r="CIK415" s="39"/>
      <c r="CIL415" s="40"/>
      <c r="CIN415" s="40"/>
      <c r="CIP415" s="40"/>
      <c r="CIQ415" s="41"/>
      <c r="CIR415" s="40"/>
      <c r="CIS415" s="39"/>
      <c r="CIT415" s="40"/>
      <c r="CIV415" s="40"/>
      <c r="CIX415" s="40"/>
      <c r="CIY415" s="41"/>
      <c r="CIZ415" s="40"/>
      <c r="CJA415" s="39"/>
      <c r="CJB415" s="40"/>
      <c r="CJD415" s="40"/>
      <c r="CJF415" s="40"/>
      <c r="CJG415" s="41"/>
      <c r="CJH415" s="40"/>
      <c r="CJI415" s="39"/>
      <c r="CJJ415" s="40"/>
      <c r="CJL415" s="40"/>
      <c r="CJN415" s="40"/>
      <c r="CJO415" s="41"/>
      <c r="CJP415" s="40"/>
      <c r="CJQ415" s="39"/>
      <c r="CJR415" s="40"/>
      <c r="CJT415" s="40"/>
      <c r="CJV415" s="40"/>
      <c r="CJW415" s="41"/>
      <c r="CJX415" s="40"/>
      <c r="CJY415" s="39"/>
      <c r="CJZ415" s="40"/>
      <c r="CKB415" s="40"/>
      <c r="CKD415" s="40"/>
      <c r="CKE415" s="41"/>
      <c r="CKF415" s="40"/>
      <c r="CKG415" s="39"/>
      <c r="CKH415" s="40"/>
      <c r="CKJ415" s="40"/>
      <c r="CKL415" s="40"/>
      <c r="CKM415" s="41"/>
      <c r="CKN415" s="40"/>
      <c r="CKO415" s="39"/>
      <c r="CKP415" s="40"/>
      <c r="CKR415" s="40"/>
      <c r="CKT415" s="40"/>
      <c r="CKU415" s="41"/>
      <c r="CKV415" s="40"/>
      <c r="CKW415" s="39"/>
      <c r="CKX415" s="40"/>
      <c r="CKZ415" s="40"/>
      <c r="CLB415" s="40"/>
      <c r="CLC415" s="41"/>
      <c r="CLD415" s="40"/>
      <c r="CLE415" s="39"/>
      <c r="CLF415" s="40"/>
      <c r="CLH415" s="40"/>
      <c r="CLJ415" s="40"/>
      <c r="CLK415" s="41"/>
      <c r="CLL415" s="40"/>
      <c r="CLM415" s="39"/>
      <c r="CLN415" s="40"/>
      <c r="CLP415" s="40"/>
      <c r="CLR415" s="40"/>
      <c r="CLS415" s="41"/>
      <c r="CLT415" s="40"/>
      <c r="CLU415" s="39"/>
      <c r="CLV415" s="40"/>
      <c r="CLX415" s="40"/>
      <c r="CLZ415" s="40"/>
      <c r="CMA415" s="41"/>
      <c r="CMB415" s="40"/>
      <c r="CMC415" s="39"/>
      <c r="CMD415" s="40"/>
      <c r="CMF415" s="40"/>
      <c r="CMH415" s="40"/>
      <c r="CMI415" s="41"/>
      <c r="CMJ415" s="40"/>
      <c r="CMK415" s="39"/>
      <c r="CML415" s="40"/>
      <c r="CMN415" s="40"/>
      <c r="CMP415" s="40"/>
      <c r="CMQ415" s="41"/>
      <c r="CMR415" s="40"/>
      <c r="CMS415" s="39"/>
      <c r="CMT415" s="40"/>
      <c r="CMV415" s="40"/>
      <c r="CMX415" s="40"/>
      <c r="CMY415" s="41"/>
      <c r="CMZ415" s="40"/>
      <c r="CNA415" s="39"/>
      <c r="CNB415" s="40"/>
      <c r="CND415" s="40"/>
      <c r="CNF415" s="40"/>
      <c r="CNG415" s="41"/>
      <c r="CNH415" s="40"/>
      <c r="CNI415" s="39"/>
      <c r="CNJ415" s="40"/>
      <c r="CNL415" s="40"/>
      <c r="CNN415" s="40"/>
      <c r="CNO415" s="41"/>
      <c r="CNP415" s="40"/>
      <c r="CNQ415" s="39"/>
      <c r="CNR415" s="40"/>
      <c r="CNT415" s="40"/>
      <c r="CNV415" s="40"/>
      <c r="CNW415" s="41"/>
      <c r="CNX415" s="40"/>
      <c r="CNY415" s="39"/>
      <c r="CNZ415" s="40"/>
      <c r="COB415" s="40"/>
      <c r="COD415" s="40"/>
      <c r="COE415" s="41"/>
      <c r="COF415" s="40"/>
      <c r="COG415" s="39"/>
      <c r="COH415" s="40"/>
      <c r="COJ415" s="40"/>
      <c r="COL415" s="40"/>
      <c r="COM415" s="41"/>
      <c r="CON415" s="40"/>
      <c r="COO415" s="39"/>
      <c r="COP415" s="40"/>
      <c r="COR415" s="40"/>
      <c r="COT415" s="40"/>
      <c r="COU415" s="41"/>
      <c r="COV415" s="40"/>
      <c r="COW415" s="39"/>
      <c r="COX415" s="40"/>
      <c r="COZ415" s="40"/>
      <c r="CPB415" s="40"/>
      <c r="CPC415" s="41"/>
      <c r="CPD415" s="40"/>
      <c r="CPE415" s="39"/>
      <c r="CPF415" s="40"/>
      <c r="CPH415" s="40"/>
      <c r="CPJ415" s="40"/>
      <c r="CPK415" s="41"/>
      <c r="CPL415" s="40"/>
      <c r="CPM415" s="39"/>
      <c r="CPN415" s="40"/>
      <c r="CPP415" s="40"/>
      <c r="CPR415" s="40"/>
      <c r="CPS415" s="41"/>
      <c r="CPT415" s="40"/>
      <c r="CPU415" s="39"/>
      <c r="CPV415" s="40"/>
      <c r="CPX415" s="40"/>
      <c r="CPZ415" s="40"/>
      <c r="CQA415" s="41"/>
      <c r="CQB415" s="40"/>
      <c r="CQC415" s="39"/>
      <c r="CQD415" s="40"/>
      <c r="CQF415" s="40"/>
      <c r="CQH415" s="40"/>
      <c r="CQI415" s="41"/>
      <c r="CQJ415" s="40"/>
      <c r="CQK415" s="39"/>
      <c r="CQL415" s="40"/>
      <c r="CQN415" s="40"/>
      <c r="CQP415" s="40"/>
      <c r="CQQ415" s="41"/>
      <c r="CQR415" s="40"/>
      <c r="CQS415" s="39"/>
      <c r="CQT415" s="40"/>
      <c r="CQV415" s="40"/>
      <c r="CQX415" s="40"/>
      <c r="CQY415" s="41"/>
      <c r="CQZ415" s="40"/>
      <c r="CRA415" s="39"/>
      <c r="CRB415" s="40"/>
      <c r="CRD415" s="40"/>
      <c r="CRF415" s="40"/>
      <c r="CRG415" s="41"/>
      <c r="CRH415" s="40"/>
      <c r="CRI415" s="39"/>
      <c r="CRJ415" s="40"/>
      <c r="CRL415" s="40"/>
      <c r="CRN415" s="40"/>
      <c r="CRO415" s="41"/>
      <c r="CRP415" s="40"/>
      <c r="CRQ415" s="39"/>
      <c r="CRR415" s="40"/>
      <c r="CRT415" s="40"/>
      <c r="CRV415" s="40"/>
      <c r="CRW415" s="41"/>
      <c r="CRX415" s="40"/>
      <c r="CRY415" s="39"/>
      <c r="CRZ415" s="40"/>
      <c r="CSB415" s="40"/>
      <c r="CSD415" s="40"/>
      <c r="CSE415" s="41"/>
      <c r="CSF415" s="40"/>
      <c r="CSG415" s="39"/>
      <c r="CSH415" s="40"/>
      <c r="CSJ415" s="40"/>
      <c r="CSL415" s="40"/>
      <c r="CSM415" s="41"/>
      <c r="CSN415" s="40"/>
      <c r="CSO415" s="39"/>
      <c r="CSP415" s="40"/>
      <c r="CSR415" s="40"/>
      <c r="CST415" s="40"/>
      <c r="CSU415" s="41"/>
      <c r="CSV415" s="40"/>
      <c r="CSW415" s="39"/>
      <c r="CSX415" s="40"/>
      <c r="CSZ415" s="40"/>
      <c r="CTB415" s="40"/>
      <c r="CTC415" s="41"/>
      <c r="CTD415" s="40"/>
      <c r="CTE415" s="39"/>
      <c r="CTF415" s="40"/>
      <c r="CTH415" s="40"/>
      <c r="CTJ415" s="40"/>
      <c r="CTK415" s="41"/>
      <c r="CTL415" s="40"/>
      <c r="CTM415" s="39"/>
      <c r="CTN415" s="40"/>
      <c r="CTP415" s="40"/>
      <c r="CTR415" s="40"/>
      <c r="CTS415" s="41"/>
      <c r="CTT415" s="40"/>
      <c r="CTU415" s="39"/>
      <c r="CTV415" s="40"/>
      <c r="CTX415" s="40"/>
      <c r="CTZ415" s="40"/>
      <c r="CUA415" s="41"/>
      <c r="CUB415" s="40"/>
      <c r="CUC415" s="39"/>
      <c r="CUD415" s="40"/>
      <c r="CUF415" s="40"/>
      <c r="CUH415" s="40"/>
      <c r="CUI415" s="41"/>
      <c r="CUJ415" s="40"/>
      <c r="CUK415" s="39"/>
      <c r="CUL415" s="40"/>
      <c r="CUN415" s="40"/>
      <c r="CUP415" s="40"/>
      <c r="CUQ415" s="41"/>
      <c r="CUR415" s="40"/>
      <c r="CUS415" s="39"/>
      <c r="CUT415" s="40"/>
      <c r="CUV415" s="40"/>
      <c r="CUX415" s="40"/>
      <c r="CUY415" s="41"/>
      <c r="CUZ415" s="40"/>
      <c r="CVA415" s="39"/>
      <c r="CVB415" s="40"/>
      <c r="CVD415" s="40"/>
      <c r="CVF415" s="40"/>
      <c r="CVG415" s="41"/>
      <c r="CVH415" s="40"/>
      <c r="CVI415" s="39"/>
      <c r="CVJ415" s="40"/>
      <c r="CVL415" s="40"/>
      <c r="CVN415" s="40"/>
      <c r="CVO415" s="41"/>
      <c r="CVP415" s="40"/>
      <c r="CVQ415" s="39"/>
      <c r="CVR415" s="40"/>
      <c r="CVT415" s="40"/>
      <c r="CVV415" s="40"/>
      <c r="CVW415" s="41"/>
      <c r="CVX415" s="40"/>
      <c r="CVY415" s="39"/>
      <c r="CVZ415" s="40"/>
      <c r="CWB415" s="40"/>
      <c r="CWD415" s="40"/>
      <c r="CWE415" s="41"/>
      <c r="CWF415" s="40"/>
      <c r="CWG415" s="39"/>
      <c r="CWH415" s="40"/>
      <c r="CWJ415" s="40"/>
      <c r="CWL415" s="40"/>
      <c r="CWM415" s="41"/>
      <c r="CWN415" s="40"/>
      <c r="CWO415" s="39"/>
      <c r="CWP415" s="40"/>
      <c r="CWR415" s="40"/>
      <c r="CWT415" s="40"/>
      <c r="CWU415" s="41"/>
      <c r="CWV415" s="40"/>
      <c r="CWW415" s="39"/>
      <c r="CWX415" s="40"/>
      <c r="CWZ415" s="40"/>
      <c r="CXB415" s="40"/>
      <c r="CXC415" s="41"/>
      <c r="CXD415" s="40"/>
      <c r="CXE415" s="39"/>
      <c r="CXF415" s="40"/>
      <c r="CXH415" s="40"/>
      <c r="CXJ415" s="40"/>
      <c r="CXK415" s="41"/>
      <c r="CXL415" s="40"/>
      <c r="CXM415" s="39"/>
      <c r="CXN415" s="40"/>
      <c r="CXP415" s="40"/>
      <c r="CXR415" s="40"/>
      <c r="CXS415" s="41"/>
      <c r="CXT415" s="40"/>
      <c r="CXU415" s="39"/>
      <c r="CXV415" s="40"/>
      <c r="CXX415" s="40"/>
      <c r="CXZ415" s="40"/>
      <c r="CYA415" s="41"/>
      <c r="CYB415" s="40"/>
      <c r="CYC415" s="39"/>
      <c r="CYD415" s="40"/>
      <c r="CYF415" s="40"/>
      <c r="CYH415" s="40"/>
      <c r="CYI415" s="41"/>
      <c r="CYJ415" s="40"/>
      <c r="CYK415" s="39"/>
      <c r="CYL415" s="40"/>
      <c r="CYN415" s="40"/>
      <c r="CYP415" s="40"/>
      <c r="CYQ415" s="41"/>
      <c r="CYR415" s="40"/>
      <c r="CYS415" s="39"/>
      <c r="CYT415" s="40"/>
      <c r="CYV415" s="40"/>
      <c r="CYX415" s="40"/>
      <c r="CYY415" s="41"/>
      <c r="CYZ415" s="40"/>
      <c r="CZA415" s="39"/>
      <c r="CZB415" s="40"/>
      <c r="CZD415" s="40"/>
      <c r="CZF415" s="40"/>
      <c r="CZG415" s="41"/>
      <c r="CZH415" s="40"/>
      <c r="CZI415" s="39"/>
      <c r="CZJ415" s="40"/>
      <c r="CZL415" s="40"/>
      <c r="CZN415" s="40"/>
      <c r="CZO415" s="41"/>
      <c r="CZP415" s="40"/>
      <c r="CZQ415" s="39"/>
      <c r="CZR415" s="40"/>
      <c r="CZT415" s="40"/>
      <c r="CZV415" s="40"/>
      <c r="CZW415" s="41"/>
      <c r="CZX415" s="40"/>
      <c r="CZY415" s="39"/>
      <c r="CZZ415" s="40"/>
      <c r="DAB415" s="40"/>
      <c r="DAD415" s="40"/>
      <c r="DAE415" s="41"/>
      <c r="DAF415" s="40"/>
      <c r="DAG415" s="39"/>
      <c r="DAH415" s="40"/>
      <c r="DAJ415" s="40"/>
      <c r="DAL415" s="40"/>
      <c r="DAM415" s="41"/>
      <c r="DAN415" s="40"/>
      <c r="DAO415" s="39"/>
      <c r="DAP415" s="40"/>
      <c r="DAR415" s="40"/>
      <c r="DAT415" s="40"/>
      <c r="DAU415" s="41"/>
      <c r="DAV415" s="40"/>
      <c r="DAW415" s="39"/>
      <c r="DAX415" s="40"/>
      <c r="DAZ415" s="40"/>
      <c r="DBB415" s="40"/>
      <c r="DBC415" s="41"/>
      <c r="DBD415" s="40"/>
      <c r="DBE415" s="39"/>
      <c r="DBF415" s="40"/>
      <c r="DBH415" s="40"/>
      <c r="DBJ415" s="40"/>
      <c r="DBK415" s="41"/>
      <c r="DBL415" s="40"/>
      <c r="DBM415" s="39"/>
      <c r="DBN415" s="40"/>
      <c r="DBP415" s="40"/>
      <c r="DBR415" s="40"/>
      <c r="DBS415" s="41"/>
      <c r="DBT415" s="40"/>
      <c r="DBU415" s="39"/>
      <c r="DBV415" s="40"/>
      <c r="DBX415" s="40"/>
      <c r="DBZ415" s="40"/>
      <c r="DCA415" s="41"/>
      <c r="DCB415" s="40"/>
      <c r="DCC415" s="39"/>
      <c r="DCD415" s="40"/>
      <c r="DCF415" s="40"/>
      <c r="DCH415" s="40"/>
      <c r="DCI415" s="41"/>
      <c r="DCJ415" s="40"/>
      <c r="DCK415" s="39"/>
      <c r="DCL415" s="40"/>
      <c r="DCN415" s="40"/>
      <c r="DCP415" s="40"/>
      <c r="DCQ415" s="41"/>
      <c r="DCR415" s="40"/>
      <c r="DCS415" s="39"/>
      <c r="DCT415" s="40"/>
      <c r="DCV415" s="40"/>
      <c r="DCX415" s="40"/>
      <c r="DCY415" s="41"/>
      <c r="DCZ415" s="40"/>
      <c r="DDA415" s="39"/>
      <c r="DDB415" s="40"/>
      <c r="DDD415" s="40"/>
      <c r="DDF415" s="40"/>
      <c r="DDG415" s="41"/>
      <c r="DDH415" s="40"/>
      <c r="DDI415" s="39"/>
      <c r="DDJ415" s="40"/>
      <c r="DDL415" s="40"/>
      <c r="DDN415" s="40"/>
      <c r="DDO415" s="41"/>
      <c r="DDP415" s="40"/>
      <c r="DDQ415" s="39"/>
      <c r="DDR415" s="40"/>
      <c r="DDT415" s="40"/>
      <c r="DDV415" s="40"/>
      <c r="DDW415" s="41"/>
      <c r="DDX415" s="40"/>
      <c r="DDY415" s="39"/>
      <c r="DDZ415" s="40"/>
      <c r="DEB415" s="40"/>
      <c r="DED415" s="40"/>
      <c r="DEE415" s="41"/>
      <c r="DEF415" s="40"/>
      <c r="DEG415" s="39"/>
      <c r="DEH415" s="40"/>
      <c r="DEJ415" s="40"/>
      <c r="DEL415" s="40"/>
      <c r="DEM415" s="41"/>
      <c r="DEN415" s="40"/>
      <c r="DEO415" s="39"/>
      <c r="DEP415" s="40"/>
      <c r="DER415" s="40"/>
      <c r="DET415" s="40"/>
      <c r="DEU415" s="41"/>
      <c r="DEV415" s="40"/>
      <c r="DEW415" s="39"/>
      <c r="DEX415" s="40"/>
      <c r="DEZ415" s="40"/>
      <c r="DFB415" s="40"/>
      <c r="DFC415" s="41"/>
      <c r="DFD415" s="40"/>
      <c r="DFE415" s="39"/>
      <c r="DFF415" s="40"/>
      <c r="DFH415" s="40"/>
      <c r="DFJ415" s="40"/>
      <c r="DFK415" s="41"/>
      <c r="DFL415" s="40"/>
      <c r="DFM415" s="39"/>
      <c r="DFN415" s="40"/>
      <c r="DFP415" s="40"/>
      <c r="DFR415" s="40"/>
      <c r="DFS415" s="41"/>
      <c r="DFT415" s="40"/>
      <c r="DFU415" s="39"/>
      <c r="DFV415" s="40"/>
      <c r="DFX415" s="40"/>
      <c r="DFZ415" s="40"/>
      <c r="DGA415" s="41"/>
      <c r="DGB415" s="40"/>
      <c r="DGC415" s="39"/>
      <c r="DGD415" s="40"/>
      <c r="DGF415" s="40"/>
      <c r="DGH415" s="40"/>
      <c r="DGI415" s="41"/>
      <c r="DGJ415" s="40"/>
      <c r="DGK415" s="39"/>
      <c r="DGL415" s="40"/>
      <c r="DGN415" s="40"/>
      <c r="DGP415" s="40"/>
      <c r="DGQ415" s="41"/>
      <c r="DGR415" s="40"/>
      <c r="DGS415" s="39"/>
      <c r="DGT415" s="40"/>
      <c r="DGV415" s="40"/>
      <c r="DGX415" s="40"/>
      <c r="DGY415" s="41"/>
      <c r="DGZ415" s="40"/>
      <c r="DHA415" s="39"/>
      <c r="DHB415" s="40"/>
      <c r="DHD415" s="40"/>
      <c r="DHF415" s="40"/>
      <c r="DHG415" s="41"/>
      <c r="DHH415" s="40"/>
      <c r="DHI415" s="39"/>
      <c r="DHJ415" s="40"/>
      <c r="DHL415" s="40"/>
      <c r="DHN415" s="40"/>
      <c r="DHO415" s="41"/>
      <c r="DHP415" s="40"/>
      <c r="DHQ415" s="39"/>
      <c r="DHR415" s="40"/>
      <c r="DHT415" s="40"/>
      <c r="DHV415" s="40"/>
      <c r="DHW415" s="41"/>
      <c r="DHX415" s="40"/>
      <c r="DHY415" s="39"/>
      <c r="DHZ415" s="40"/>
      <c r="DIB415" s="40"/>
      <c r="DID415" s="40"/>
      <c r="DIE415" s="41"/>
      <c r="DIF415" s="40"/>
      <c r="DIG415" s="39"/>
      <c r="DIH415" s="40"/>
      <c r="DIJ415" s="40"/>
      <c r="DIL415" s="40"/>
      <c r="DIM415" s="41"/>
      <c r="DIN415" s="40"/>
      <c r="DIO415" s="39"/>
      <c r="DIP415" s="40"/>
      <c r="DIR415" s="40"/>
      <c r="DIT415" s="40"/>
      <c r="DIU415" s="41"/>
      <c r="DIV415" s="40"/>
      <c r="DIW415" s="39"/>
      <c r="DIX415" s="40"/>
      <c r="DIZ415" s="40"/>
      <c r="DJB415" s="40"/>
      <c r="DJC415" s="41"/>
      <c r="DJD415" s="40"/>
      <c r="DJE415" s="39"/>
      <c r="DJF415" s="40"/>
      <c r="DJH415" s="40"/>
      <c r="DJJ415" s="40"/>
      <c r="DJK415" s="41"/>
      <c r="DJL415" s="40"/>
      <c r="DJM415" s="39"/>
      <c r="DJN415" s="40"/>
      <c r="DJP415" s="40"/>
      <c r="DJR415" s="40"/>
      <c r="DJS415" s="41"/>
      <c r="DJT415" s="40"/>
      <c r="DJU415" s="39"/>
      <c r="DJV415" s="40"/>
      <c r="DJX415" s="40"/>
      <c r="DJZ415" s="40"/>
      <c r="DKA415" s="41"/>
      <c r="DKB415" s="40"/>
      <c r="DKC415" s="39"/>
      <c r="DKD415" s="40"/>
      <c r="DKF415" s="40"/>
      <c r="DKH415" s="40"/>
      <c r="DKI415" s="41"/>
      <c r="DKJ415" s="40"/>
      <c r="DKK415" s="39"/>
      <c r="DKL415" s="40"/>
      <c r="DKN415" s="40"/>
      <c r="DKP415" s="40"/>
      <c r="DKQ415" s="41"/>
      <c r="DKR415" s="40"/>
      <c r="DKS415" s="39"/>
      <c r="DKT415" s="40"/>
      <c r="DKV415" s="40"/>
      <c r="DKX415" s="40"/>
      <c r="DKY415" s="41"/>
      <c r="DKZ415" s="40"/>
      <c r="DLA415" s="39"/>
      <c r="DLB415" s="40"/>
      <c r="DLD415" s="40"/>
      <c r="DLF415" s="40"/>
      <c r="DLG415" s="41"/>
      <c r="DLH415" s="40"/>
      <c r="DLI415" s="39"/>
      <c r="DLJ415" s="40"/>
      <c r="DLL415" s="40"/>
      <c r="DLN415" s="40"/>
      <c r="DLO415" s="41"/>
      <c r="DLP415" s="40"/>
      <c r="DLQ415" s="39"/>
      <c r="DLR415" s="40"/>
      <c r="DLT415" s="40"/>
      <c r="DLV415" s="40"/>
      <c r="DLW415" s="41"/>
      <c r="DLX415" s="40"/>
      <c r="DLY415" s="39"/>
      <c r="DLZ415" s="40"/>
      <c r="DMB415" s="40"/>
      <c r="DMD415" s="40"/>
      <c r="DME415" s="41"/>
      <c r="DMF415" s="40"/>
      <c r="DMG415" s="39"/>
      <c r="DMH415" s="40"/>
      <c r="DMJ415" s="40"/>
      <c r="DML415" s="40"/>
      <c r="DMM415" s="41"/>
      <c r="DMN415" s="40"/>
      <c r="DMO415" s="39"/>
      <c r="DMP415" s="40"/>
      <c r="DMR415" s="40"/>
      <c r="DMT415" s="40"/>
      <c r="DMU415" s="41"/>
      <c r="DMV415" s="40"/>
      <c r="DMW415" s="39"/>
      <c r="DMX415" s="40"/>
      <c r="DMZ415" s="40"/>
      <c r="DNB415" s="40"/>
      <c r="DNC415" s="41"/>
      <c r="DND415" s="40"/>
      <c r="DNE415" s="39"/>
      <c r="DNF415" s="40"/>
      <c r="DNH415" s="40"/>
      <c r="DNJ415" s="40"/>
      <c r="DNK415" s="41"/>
      <c r="DNL415" s="40"/>
      <c r="DNM415" s="39"/>
      <c r="DNN415" s="40"/>
      <c r="DNP415" s="40"/>
      <c r="DNR415" s="40"/>
      <c r="DNS415" s="41"/>
      <c r="DNT415" s="40"/>
      <c r="DNU415" s="39"/>
      <c r="DNV415" s="40"/>
      <c r="DNX415" s="40"/>
      <c r="DNZ415" s="40"/>
      <c r="DOA415" s="41"/>
      <c r="DOB415" s="40"/>
      <c r="DOC415" s="39"/>
      <c r="DOD415" s="40"/>
      <c r="DOF415" s="40"/>
      <c r="DOH415" s="40"/>
      <c r="DOI415" s="41"/>
      <c r="DOJ415" s="40"/>
      <c r="DOK415" s="39"/>
      <c r="DOL415" s="40"/>
      <c r="DON415" s="40"/>
      <c r="DOP415" s="40"/>
      <c r="DOQ415" s="41"/>
      <c r="DOR415" s="40"/>
      <c r="DOS415" s="39"/>
      <c r="DOT415" s="40"/>
      <c r="DOV415" s="40"/>
      <c r="DOX415" s="40"/>
      <c r="DOY415" s="41"/>
      <c r="DOZ415" s="40"/>
      <c r="DPA415" s="39"/>
      <c r="DPB415" s="40"/>
      <c r="DPD415" s="40"/>
      <c r="DPF415" s="40"/>
      <c r="DPG415" s="41"/>
      <c r="DPH415" s="40"/>
      <c r="DPI415" s="39"/>
      <c r="DPJ415" s="40"/>
      <c r="DPL415" s="40"/>
      <c r="DPN415" s="40"/>
      <c r="DPO415" s="41"/>
      <c r="DPP415" s="40"/>
      <c r="DPQ415" s="39"/>
      <c r="DPR415" s="40"/>
      <c r="DPT415" s="40"/>
      <c r="DPV415" s="40"/>
      <c r="DPW415" s="41"/>
      <c r="DPX415" s="40"/>
      <c r="DPY415" s="39"/>
      <c r="DPZ415" s="40"/>
      <c r="DQB415" s="40"/>
      <c r="DQD415" s="40"/>
      <c r="DQE415" s="41"/>
      <c r="DQF415" s="40"/>
      <c r="DQG415" s="39"/>
      <c r="DQH415" s="40"/>
      <c r="DQJ415" s="40"/>
      <c r="DQL415" s="40"/>
      <c r="DQM415" s="41"/>
      <c r="DQN415" s="40"/>
      <c r="DQO415" s="39"/>
      <c r="DQP415" s="40"/>
      <c r="DQR415" s="40"/>
      <c r="DQT415" s="40"/>
      <c r="DQU415" s="41"/>
      <c r="DQV415" s="40"/>
      <c r="DQW415" s="39"/>
      <c r="DQX415" s="40"/>
      <c r="DQZ415" s="40"/>
      <c r="DRB415" s="40"/>
      <c r="DRC415" s="41"/>
      <c r="DRD415" s="40"/>
      <c r="DRE415" s="39"/>
      <c r="DRF415" s="40"/>
      <c r="DRH415" s="40"/>
      <c r="DRJ415" s="40"/>
      <c r="DRK415" s="41"/>
      <c r="DRL415" s="40"/>
      <c r="DRM415" s="39"/>
      <c r="DRN415" s="40"/>
      <c r="DRP415" s="40"/>
      <c r="DRR415" s="40"/>
      <c r="DRS415" s="41"/>
      <c r="DRT415" s="40"/>
      <c r="DRU415" s="39"/>
      <c r="DRV415" s="40"/>
      <c r="DRX415" s="40"/>
      <c r="DRZ415" s="40"/>
      <c r="DSA415" s="41"/>
      <c r="DSB415" s="40"/>
      <c r="DSC415" s="39"/>
      <c r="DSD415" s="40"/>
      <c r="DSF415" s="40"/>
      <c r="DSH415" s="40"/>
      <c r="DSI415" s="41"/>
      <c r="DSJ415" s="40"/>
      <c r="DSK415" s="39"/>
      <c r="DSL415" s="40"/>
      <c r="DSN415" s="40"/>
      <c r="DSP415" s="40"/>
      <c r="DSQ415" s="41"/>
      <c r="DSR415" s="40"/>
      <c r="DSS415" s="39"/>
      <c r="DST415" s="40"/>
      <c r="DSV415" s="40"/>
      <c r="DSX415" s="40"/>
      <c r="DSY415" s="41"/>
      <c r="DSZ415" s="40"/>
      <c r="DTA415" s="39"/>
      <c r="DTB415" s="40"/>
      <c r="DTD415" s="40"/>
      <c r="DTF415" s="40"/>
      <c r="DTG415" s="41"/>
      <c r="DTH415" s="40"/>
      <c r="DTI415" s="39"/>
      <c r="DTJ415" s="40"/>
      <c r="DTL415" s="40"/>
      <c r="DTN415" s="40"/>
      <c r="DTO415" s="41"/>
      <c r="DTP415" s="40"/>
      <c r="DTQ415" s="39"/>
      <c r="DTR415" s="40"/>
      <c r="DTT415" s="40"/>
      <c r="DTV415" s="40"/>
      <c r="DTW415" s="41"/>
      <c r="DTX415" s="40"/>
      <c r="DTY415" s="39"/>
      <c r="DTZ415" s="40"/>
      <c r="DUB415" s="40"/>
      <c r="DUD415" s="40"/>
      <c r="DUE415" s="41"/>
      <c r="DUF415" s="40"/>
      <c r="DUG415" s="39"/>
      <c r="DUH415" s="40"/>
      <c r="DUJ415" s="40"/>
      <c r="DUL415" s="40"/>
      <c r="DUM415" s="41"/>
      <c r="DUN415" s="40"/>
      <c r="DUO415" s="39"/>
      <c r="DUP415" s="40"/>
      <c r="DUR415" s="40"/>
      <c r="DUT415" s="40"/>
      <c r="DUU415" s="41"/>
      <c r="DUV415" s="40"/>
      <c r="DUW415" s="39"/>
      <c r="DUX415" s="40"/>
      <c r="DUZ415" s="40"/>
      <c r="DVB415" s="40"/>
      <c r="DVC415" s="41"/>
      <c r="DVD415" s="40"/>
      <c r="DVE415" s="39"/>
      <c r="DVF415" s="40"/>
      <c r="DVH415" s="40"/>
      <c r="DVJ415" s="40"/>
      <c r="DVK415" s="41"/>
      <c r="DVL415" s="40"/>
      <c r="DVM415" s="39"/>
      <c r="DVN415" s="40"/>
      <c r="DVP415" s="40"/>
      <c r="DVR415" s="40"/>
      <c r="DVS415" s="41"/>
      <c r="DVT415" s="40"/>
      <c r="DVU415" s="39"/>
      <c r="DVV415" s="40"/>
      <c r="DVX415" s="40"/>
      <c r="DVZ415" s="40"/>
      <c r="DWA415" s="41"/>
      <c r="DWB415" s="40"/>
      <c r="DWC415" s="39"/>
      <c r="DWD415" s="40"/>
      <c r="DWF415" s="40"/>
      <c r="DWH415" s="40"/>
      <c r="DWI415" s="41"/>
      <c r="DWJ415" s="40"/>
      <c r="DWK415" s="39"/>
      <c r="DWL415" s="40"/>
      <c r="DWN415" s="40"/>
      <c r="DWP415" s="40"/>
      <c r="DWQ415" s="41"/>
      <c r="DWR415" s="40"/>
      <c r="DWS415" s="39"/>
      <c r="DWT415" s="40"/>
      <c r="DWV415" s="40"/>
      <c r="DWX415" s="40"/>
      <c r="DWY415" s="41"/>
      <c r="DWZ415" s="40"/>
      <c r="DXA415" s="39"/>
      <c r="DXB415" s="40"/>
      <c r="DXD415" s="40"/>
      <c r="DXF415" s="40"/>
      <c r="DXG415" s="41"/>
      <c r="DXH415" s="40"/>
      <c r="DXI415" s="39"/>
      <c r="DXJ415" s="40"/>
      <c r="DXL415" s="40"/>
      <c r="DXN415" s="40"/>
      <c r="DXO415" s="41"/>
      <c r="DXP415" s="40"/>
      <c r="DXQ415" s="39"/>
      <c r="DXR415" s="40"/>
      <c r="DXT415" s="40"/>
      <c r="DXV415" s="40"/>
      <c r="DXW415" s="41"/>
      <c r="DXX415" s="40"/>
      <c r="DXY415" s="39"/>
      <c r="DXZ415" s="40"/>
      <c r="DYB415" s="40"/>
      <c r="DYD415" s="40"/>
      <c r="DYE415" s="41"/>
      <c r="DYF415" s="40"/>
      <c r="DYG415" s="39"/>
      <c r="DYH415" s="40"/>
      <c r="DYJ415" s="40"/>
      <c r="DYL415" s="40"/>
      <c r="DYM415" s="41"/>
      <c r="DYN415" s="40"/>
      <c r="DYO415" s="39"/>
      <c r="DYP415" s="40"/>
      <c r="DYR415" s="40"/>
      <c r="DYT415" s="40"/>
      <c r="DYU415" s="41"/>
      <c r="DYV415" s="40"/>
      <c r="DYW415" s="39"/>
      <c r="DYX415" s="40"/>
      <c r="DYZ415" s="40"/>
      <c r="DZB415" s="40"/>
      <c r="DZC415" s="41"/>
      <c r="DZD415" s="40"/>
      <c r="DZE415" s="39"/>
      <c r="DZF415" s="40"/>
      <c r="DZH415" s="40"/>
      <c r="DZJ415" s="40"/>
      <c r="DZK415" s="41"/>
      <c r="DZL415" s="40"/>
      <c r="DZM415" s="39"/>
      <c r="DZN415" s="40"/>
      <c r="DZP415" s="40"/>
      <c r="DZR415" s="40"/>
      <c r="DZS415" s="41"/>
      <c r="DZT415" s="40"/>
      <c r="DZU415" s="39"/>
      <c r="DZV415" s="40"/>
      <c r="DZX415" s="40"/>
      <c r="DZZ415" s="40"/>
      <c r="EAA415" s="41"/>
      <c r="EAB415" s="40"/>
      <c r="EAC415" s="39"/>
      <c r="EAD415" s="40"/>
      <c r="EAF415" s="40"/>
      <c r="EAH415" s="40"/>
      <c r="EAI415" s="41"/>
      <c r="EAJ415" s="40"/>
      <c r="EAK415" s="39"/>
      <c r="EAL415" s="40"/>
      <c r="EAN415" s="40"/>
      <c r="EAP415" s="40"/>
      <c r="EAQ415" s="41"/>
      <c r="EAR415" s="40"/>
      <c r="EAS415" s="39"/>
      <c r="EAT415" s="40"/>
      <c r="EAV415" s="40"/>
      <c r="EAX415" s="40"/>
      <c r="EAY415" s="41"/>
      <c r="EAZ415" s="40"/>
      <c r="EBA415" s="39"/>
      <c r="EBB415" s="40"/>
      <c r="EBD415" s="40"/>
      <c r="EBF415" s="40"/>
      <c r="EBG415" s="41"/>
      <c r="EBH415" s="40"/>
      <c r="EBI415" s="39"/>
      <c r="EBJ415" s="40"/>
      <c r="EBL415" s="40"/>
      <c r="EBN415" s="40"/>
      <c r="EBO415" s="41"/>
      <c r="EBP415" s="40"/>
      <c r="EBQ415" s="39"/>
      <c r="EBR415" s="40"/>
      <c r="EBT415" s="40"/>
      <c r="EBV415" s="40"/>
      <c r="EBW415" s="41"/>
      <c r="EBX415" s="40"/>
      <c r="EBY415" s="39"/>
      <c r="EBZ415" s="40"/>
      <c r="ECB415" s="40"/>
      <c r="ECD415" s="40"/>
      <c r="ECE415" s="41"/>
      <c r="ECF415" s="40"/>
      <c r="ECG415" s="39"/>
      <c r="ECH415" s="40"/>
      <c r="ECJ415" s="40"/>
      <c r="ECL415" s="40"/>
      <c r="ECM415" s="41"/>
      <c r="ECN415" s="40"/>
      <c r="ECO415" s="39"/>
      <c r="ECP415" s="40"/>
      <c r="ECR415" s="40"/>
      <c r="ECT415" s="40"/>
      <c r="ECU415" s="41"/>
      <c r="ECV415" s="40"/>
      <c r="ECW415" s="39"/>
      <c r="ECX415" s="40"/>
      <c r="ECZ415" s="40"/>
      <c r="EDB415" s="40"/>
      <c r="EDC415" s="41"/>
      <c r="EDD415" s="40"/>
      <c r="EDE415" s="39"/>
      <c r="EDF415" s="40"/>
      <c r="EDH415" s="40"/>
      <c r="EDJ415" s="40"/>
      <c r="EDK415" s="41"/>
      <c r="EDL415" s="40"/>
      <c r="EDM415" s="39"/>
      <c r="EDN415" s="40"/>
      <c r="EDP415" s="40"/>
      <c r="EDR415" s="40"/>
      <c r="EDS415" s="41"/>
      <c r="EDT415" s="40"/>
      <c r="EDU415" s="39"/>
      <c r="EDV415" s="40"/>
      <c r="EDX415" s="40"/>
      <c r="EDZ415" s="40"/>
      <c r="EEA415" s="41"/>
      <c r="EEB415" s="40"/>
      <c r="EEC415" s="39"/>
      <c r="EED415" s="40"/>
      <c r="EEF415" s="40"/>
      <c r="EEH415" s="40"/>
      <c r="EEI415" s="41"/>
      <c r="EEJ415" s="40"/>
      <c r="EEK415" s="39"/>
      <c r="EEL415" s="40"/>
      <c r="EEN415" s="40"/>
      <c r="EEP415" s="40"/>
      <c r="EEQ415" s="41"/>
      <c r="EER415" s="40"/>
      <c r="EES415" s="39"/>
      <c r="EET415" s="40"/>
      <c r="EEV415" s="40"/>
      <c r="EEX415" s="40"/>
      <c r="EEY415" s="41"/>
      <c r="EEZ415" s="40"/>
      <c r="EFA415" s="39"/>
      <c r="EFB415" s="40"/>
      <c r="EFD415" s="40"/>
      <c r="EFF415" s="40"/>
      <c r="EFG415" s="41"/>
      <c r="EFH415" s="40"/>
      <c r="EFI415" s="39"/>
      <c r="EFJ415" s="40"/>
      <c r="EFL415" s="40"/>
      <c r="EFN415" s="40"/>
      <c r="EFO415" s="41"/>
      <c r="EFP415" s="40"/>
      <c r="EFQ415" s="39"/>
      <c r="EFR415" s="40"/>
      <c r="EFT415" s="40"/>
      <c r="EFV415" s="40"/>
      <c r="EFW415" s="41"/>
      <c r="EFX415" s="40"/>
      <c r="EFY415" s="39"/>
      <c r="EFZ415" s="40"/>
      <c r="EGB415" s="40"/>
      <c r="EGD415" s="40"/>
      <c r="EGE415" s="41"/>
      <c r="EGF415" s="40"/>
      <c r="EGG415" s="39"/>
      <c r="EGH415" s="40"/>
      <c r="EGJ415" s="40"/>
      <c r="EGL415" s="40"/>
      <c r="EGM415" s="41"/>
      <c r="EGN415" s="40"/>
      <c r="EGO415" s="39"/>
      <c r="EGP415" s="40"/>
      <c r="EGR415" s="40"/>
      <c r="EGT415" s="40"/>
      <c r="EGU415" s="41"/>
      <c r="EGV415" s="40"/>
      <c r="EGW415" s="39"/>
      <c r="EGX415" s="40"/>
      <c r="EGZ415" s="40"/>
      <c r="EHB415" s="40"/>
      <c r="EHC415" s="41"/>
      <c r="EHD415" s="40"/>
      <c r="EHE415" s="39"/>
      <c r="EHF415" s="40"/>
      <c r="EHH415" s="40"/>
      <c r="EHJ415" s="40"/>
      <c r="EHK415" s="41"/>
      <c r="EHL415" s="40"/>
      <c r="EHM415" s="39"/>
      <c r="EHN415" s="40"/>
      <c r="EHP415" s="40"/>
      <c r="EHR415" s="40"/>
      <c r="EHS415" s="41"/>
      <c r="EHT415" s="40"/>
      <c r="EHU415" s="39"/>
      <c r="EHV415" s="40"/>
      <c r="EHX415" s="40"/>
      <c r="EHZ415" s="40"/>
      <c r="EIA415" s="41"/>
      <c r="EIB415" s="40"/>
      <c r="EIC415" s="39"/>
      <c r="EID415" s="40"/>
      <c r="EIF415" s="40"/>
      <c r="EIH415" s="40"/>
      <c r="EII415" s="41"/>
      <c r="EIJ415" s="40"/>
      <c r="EIK415" s="39"/>
      <c r="EIL415" s="40"/>
      <c r="EIN415" s="40"/>
      <c r="EIP415" s="40"/>
      <c r="EIQ415" s="41"/>
      <c r="EIR415" s="40"/>
      <c r="EIS415" s="39"/>
      <c r="EIT415" s="40"/>
      <c r="EIV415" s="40"/>
      <c r="EIX415" s="40"/>
      <c r="EIY415" s="41"/>
      <c r="EIZ415" s="40"/>
      <c r="EJA415" s="39"/>
      <c r="EJB415" s="40"/>
      <c r="EJD415" s="40"/>
      <c r="EJF415" s="40"/>
      <c r="EJG415" s="41"/>
      <c r="EJH415" s="40"/>
      <c r="EJI415" s="39"/>
      <c r="EJJ415" s="40"/>
      <c r="EJL415" s="40"/>
      <c r="EJN415" s="40"/>
      <c r="EJO415" s="41"/>
      <c r="EJP415" s="40"/>
      <c r="EJQ415" s="39"/>
      <c r="EJR415" s="40"/>
      <c r="EJT415" s="40"/>
      <c r="EJV415" s="40"/>
      <c r="EJW415" s="41"/>
      <c r="EJX415" s="40"/>
      <c r="EJY415" s="39"/>
      <c r="EJZ415" s="40"/>
      <c r="EKB415" s="40"/>
      <c r="EKD415" s="40"/>
      <c r="EKE415" s="41"/>
      <c r="EKF415" s="40"/>
      <c r="EKG415" s="39"/>
      <c r="EKH415" s="40"/>
      <c r="EKJ415" s="40"/>
      <c r="EKL415" s="40"/>
      <c r="EKM415" s="41"/>
      <c r="EKN415" s="40"/>
      <c r="EKO415" s="39"/>
      <c r="EKP415" s="40"/>
      <c r="EKR415" s="40"/>
      <c r="EKT415" s="40"/>
      <c r="EKU415" s="41"/>
      <c r="EKV415" s="40"/>
      <c r="EKW415" s="39"/>
      <c r="EKX415" s="40"/>
      <c r="EKZ415" s="40"/>
      <c r="ELB415" s="40"/>
      <c r="ELC415" s="41"/>
      <c r="ELD415" s="40"/>
      <c r="ELE415" s="39"/>
      <c r="ELF415" s="40"/>
      <c r="ELH415" s="40"/>
      <c r="ELJ415" s="40"/>
      <c r="ELK415" s="41"/>
      <c r="ELL415" s="40"/>
      <c r="ELM415" s="39"/>
      <c r="ELN415" s="40"/>
      <c r="ELP415" s="40"/>
      <c r="ELR415" s="40"/>
      <c r="ELS415" s="41"/>
      <c r="ELT415" s="40"/>
      <c r="ELU415" s="39"/>
      <c r="ELV415" s="40"/>
      <c r="ELX415" s="40"/>
      <c r="ELZ415" s="40"/>
      <c r="EMA415" s="41"/>
      <c r="EMB415" s="40"/>
      <c r="EMC415" s="39"/>
      <c r="EMD415" s="40"/>
      <c r="EMF415" s="40"/>
      <c r="EMH415" s="40"/>
      <c r="EMI415" s="41"/>
      <c r="EMJ415" s="40"/>
      <c r="EMK415" s="39"/>
      <c r="EML415" s="40"/>
      <c r="EMN415" s="40"/>
      <c r="EMP415" s="40"/>
      <c r="EMQ415" s="41"/>
      <c r="EMR415" s="40"/>
      <c r="EMS415" s="39"/>
      <c r="EMT415" s="40"/>
      <c r="EMV415" s="40"/>
      <c r="EMX415" s="40"/>
      <c r="EMY415" s="41"/>
      <c r="EMZ415" s="40"/>
      <c r="ENA415" s="39"/>
      <c r="ENB415" s="40"/>
      <c r="END415" s="40"/>
      <c r="ENF415" s="40"/>
      <c r="ENG415" s="41"/>
      <c r="ENH415" s="40"/>
      <c r="ENI415" s="39"/>
      <c r="ENJ415" s="40"/>
      <c r="ENL415" s="40"/>
      <c r="ENN415" s="40"/>
      <c r="ENO415" s="41"/>
      <c r="ENP415" s="40"/>
      <c r="ENQ415" s="39"/>
      <c r="ENR415" s="40"/>
      <c r="ENT415" s="40"/>
      <c r="ENV415" s="40"/>
      <c r="ENW415" s="41"/>
      <c r="ENX415" s="40"/>
      <c r="ENY415" s="39"/>
      <c r="ENZ415" s="40"/>
      <c r="EOB415" s="40"/>
      <c r="EOD415" s="40"/>
      <c r="EOE415" s="41"/>
      <c r="EOF415" s="40"/>
      <c r="EOG415" s="39"/>
      <c r="EOH415" s="40"/>
      <c r="EOJ415" s="40"/>
      <c r="EOL415" s="40"/>
      <c r="EOM415" s="41"/>
      <c r="EON415" s="40"/>
      <c r="EOO415" s="39"/>
      <c r="EOP415" s="40"/>
      <c r="EOR415" s="40"/>
      <c r="EOT415" s="40"/>
      <c r="EOU415" s="41"/>
      <c r="EOV415" s="40"/>
      <c r="EOW415" s="39"/>
      <c r="EOX415" s="40"/>
      <c r="EOZ415" s="40"/>
      <c r="EPB415" s="40"/>
      <c r="EPC415" s="41"/>
      <c r="EPD415" s="40"/>
      <c r="EPE415" s="39"/>
      <c r="EPF415" s="40"/>
      <c r="EPH415" s="40"/>
      <c r="EPJ415" s="40"/>
      <c r="EPK415" s="41"/>
      <c r="EPL415" s="40"/>
      <c r="EPM415" s="39"/>
      <c r="EPN415" s="40"/>
      <c r="EPP415" s="40"/>
      <c r="EPR415" s="40"/>
      <c r="EPS415" s="41"/>
      <c r="EPT415" s="40"/>
      <c r="EPU415" s="39"/>
      <c r="EPV415" s="40"/>
      <c r="EPX415" s="40"/>
      <c r="EPZ415" s="40"/>
      <c r="EQA415" s="41"/>
      <c r="EQB415" s="40"/>
      <c r="EQC415" s="39"/>
      <c r="EQD415" s="40"/>
      <c r="EQF415" s="40"/>
      <c r="EQH415" s="40"/>
      <c r="EQI415" s="41"/>
      <c r="EQJ415" s="40"/>
      <c r="EQK415" s="39"/>
      <c r="EQL415" s="40"/>
      <c r="EQN415" s="40"/>
      <c r="EQP415" s="40"/>
      <c r="EQQ415" s="41"/>
      <c r="EQR415" s="40"/>
      <c r="EQS415" s="39"/>
      <c r="EQT415" s="40"/>
      <c r="EQV415" s="40"/>
      <c r="EQX415" s="40"/>
      <c r="EQY415" s="41"/>
      <c r="EQZ415" s="40"/>
      <c r="ERA415" s="39"/>
      <c r="ERB415" s="40"/>
      <c r="ERD415" s="40"/>
      <c r="ERF415" s="40"/>
      <c r="ERG415" s="41"/>
      <c r="ERH415" s="40"/>
      <c r="ERI415" s="39"/>
      <c r="ERJ415" s="40"/>
      <c r="ERL415" s="40"/>
      <c r="ERN415" s="40"/>
      <c r="ERO415" s="41"/>
      <c r="ERP415" s="40"/>
      <c r="ERQ415" s="39"/>
      <c r="ERR415" s="40"/>
      <c r="ERT415" s="40"/>
      <c r="ERV415" s="40"/>
      <c r="ERW415" s="41"/>
      <c r="ERX415" s="40"/>
      <c r="ERY415" s="39"/>
      <c r="ERZ415" s="40"/>
      <c r="ESB415" s="40"/>
      <c r="ESD415" s="40"/>
      <c r="ESE415" s="41"/>
      <c r="ESF415" s="40"/>
      <c r="ESG415" s="39"/>
      <c r="ESH415" s="40"/>
      <c r="ESJ415" s="40"/>
      <c r="ESL415" s="40"/>
      <c r="ESM415" s="41"/>
      <c r="ESN415" s="40"/>
      <c r="ESO415" s="39"/>
      <c r="ESP415" s="40"/>
      <c r="ESR415" s="40"/>
      <c r="EST415" s="40"/>
      <c r="ESU415" s="41"/>
      <c r="ESV415" s="40"/>
      <c r="ESW415" s="39"/>
      <c r="ESX415" s="40"/>
      <c r="ESZ415" s="40"/>
      <c r="ETB415" s="40"/>
      <c r="ETC415" s="41"/>
      <c r="ETD415" s="40"/>
      <c r="ETE415" s="39"/>
      <c r="ETF415" s="40"/>
      <c r="ETH415" s="40"/>
      <c r="ETJ415" s="40"/>
      <c r="ETK415" s="41"/>
      <c r="ETL415" s="40"/>
      <c r="ETM415" s="39"/>
      <c r="ETN415" s="40"/>
      <c r="ETP415" s="40"/>
      <c r="ETR415" s="40"/>
      <c r="ETS415" s="41"/>
      <c r="ETT415" s="40"/>
      <c r="ETU415" s="39"/>
      <c r="ETV415" s="40"/>
      <c r="ETX415" s="40"/>
      <c r="ETZ415" s="40"/>
      <c r="EUA415" s="41"/>
      <c r="EUB415" s="40"/>
      <c r="EUC415" s="39"/>
      <c r="EUD415" s="40"/>
      <c r="EUF415" s="40"/>
      <c r="EUH415" s="40"/>
      <c r="EUI415" s="41"/>
      <c r="EUJ415" s="40"/>
      <c r="EUK415" s="39"/>
      <c r="EUL415" s="40"/>
      <c r="EUN415" s="40"/>
      <c r="EUP415" s="40"/>
      <c r="EUQ415" s="41"/>
      <c r="EUR415" s="40"/>
      <c r="EUS415" s="39"/>
      <c r="EUT415" s="40"/>
      <c r="EUV415" s="40"/>
      <c r="EUX415" s="40"/>
      <c r="EUY415" s="41"/>
      <c r="EUZ415" s="40"/>
      <c r="EVA415" s="39"/>
      <c r="EVB415" s="40"/>
      <c r="EVD415" s="40"/>
      <c r="EVF415" s="40"/>
      <c r="EVG415" s="41"/>
      <c r="EVH415" s="40"/>
      <c r="EVI415" s="39"/>
      <c r="EVJ415" s="40"/>
      <c r="EVL415" s="40"/>
      <c r="EVN415" s="40"/>
      <c r="EVO415" s="41"/>
      <c r="EVP415" s="40"/>
      <c r="EVQ415" s="39"/>
      <c r="EVR415" s="40"/>
      <c r="EVT415" s="40"/>
      <c r="EVV415" s="40"/>
      <c r="EVW415" s="41"/>
      <c r="EVX415" s="40"/>
      <c r="EVY415" s="39"/>
      <c r="EVZ415" s="40"/>
      <c r="EWB415" s="40"/>
      <c r="EWD415" s="40"/>
      <c r="EWE415" s="41"/>
      <c r="EWF415" s="40"/>
      <c r="EWG415" s="39"/>
      <c r="EWH415" s="40"/>
      <c r="EWJ415" s="40"/>
      <c r="EWL415" s="40"/>
      <c r="EWM415" s="41"/>
      <c r="EWN415" s="40"/>
      <c r="EWO415" s="39"/>
      <c r="EWP415" s="40"/>
      <c r="EWR415" s="40"/>
      <c r="EWT415" s="40"/>
      <c r="EWU415" s="41"/>
      <c r="EWV415" s="40"/>
      <c r="EWW415" s="39"/>
      <c r="EWX415" s="40"/>
      <c r="EWZ415" s="40"/>
      <c r="EXB415" s="40"/>
      <c r="EXC415" s="41"/>
      <c r="EXD415" s="40"/>
      <c r="EXE415" s="39"/>
      <c r="EXF415" s="40"/>
      <c r="EXH415" s="40"/>
      <c r="EXJ415" s="40"/>
      <c r="EXK415" s="41"/>
      <c r="EXL415" s="40"/>
      <c r="EXM415" s="39"/>
      <c r="EXN415" s="40"/>
      <c r="EXP415" s="40"/>
      <c r="EXR415" s="40"/>
      <c r="EXS415" s="41"/>
      <c r="EXT415" s="40"/>
      <c r="EXU415" s="39"/>
      <c r="EXV415" s="40"/>
      <c r="EXX415" s="40"/>
      <c r="EXZ415" s="40"/>
      <c r="EYA415" s="41"/>
      <c r="EYB415" s="40"/>
      <c r="EYC415" s="39"/>
      <c r="EYD415" s="40"/>
      <c r="EYF415" s="40"/>
      <c r="EYH415" s="40"/>
      <c r="EYI415" s="41"/>
      <c r="EYJ415" s="40"/>
      <c r="EYK415" s="39"/>
      <c r="EYL415" s="40"/>
      <c r="EYN415" s="40"/>
      <c r="EYP415" s="40"/>
      <c r="EYQ415" s="41"/>
      <c r="EYR415" s="40"/>
      <c r="EYS415" s="39"/>
      <c r="EYT415" s="40"/>
      <c r="EYV415" s="40"/>
      <c r="EYX415" s="40"/>
      <c r="EYY415" s="41"/>
      <c r="EYZ415" s="40"/>
      <c r="EZA415" s="39"/>
      <c r="EZB415" s="40"/>
      <c r="EZD415" s="40"/>
      <c r="EZF415" s="40"/>
      <c r="EZG415" s="41"/>
      <c r="EZH415" s="40"/>
      <c r="EZI415" s="39"/>
      <c r="EZJ415" s="40"/>
      <c r="EZL415" s="40"/>
      <c r="EZN415" s="40"/>
      <c r="EZO415" s="41"/>
      <c r="EZP415" s="40"/>
      <c r="EZQ415" s="39"/>
      <c r="EZR415" s="40"/>
      <c r="EZT415" s="40"/>
      <c r="EZV415" s="40"/>
      <c r="EZW415" s="41"/>
      <c r="EZX415" s="40"/>
      <c r="EZY415" s="39"/>
      <c r="EZZ415" s="40"/>
      <c r="FAB415" s="40"/>
      <c r="FAD415" s="40"/>
      <c r="FAE415" s="41"/>
      <c r="FAF415" s="40"/>
      <c r="FAG415" s="39"/>
      <c r="FAH415" s="40"/>
      <c r="FAJ415" s="40"/>
      <c r="FAL415" s="40"/>
      <c r="FAM415" s="41"/>
      <c r="FAN415" s="40"/>
      <c r="FAO415" s="39"/>
      <c r="FAP415" s="40"/>
      <c r="FAR415" s="40"/>
      <c r="FAT415" s="40"/>
      <c r="FAU415" s="41"/>
      <c r="FAV415" s="40"/>
      <c r="FAW415" s="39"/>
      <c r="FAX415" s="40"/>
      <c r="FAZ415" s="40"/>
      <c r="FBB415" s="40"/>
      <c r="FBC415" s="41"/>
      <c r="FBD415" s="40"/>
      <c r="FBE415" s="39"/>
      <c r="FBF415" s="40"/>
      <c r="FBH415" s="40"/>
      <c r="FBJ415" s="40"/>
      <c r="FBK415" s="41"/>
      <c r="FBL415" s="40"/>
      <c r="FBM415" s="39"/>
      <c r="FBN415" s="40"/>
      <c r="FBP415" s="40"/>
      <c r="FBR415" s="40"/>
      <c r="FBS415" s="41"/>
      <c r="FBT415" s="40"/>
      <c r="FBU415" s="39"/>
      <c r="FBV415" s="40"/>
      <c r="FBX415" s="40"/>
      <c r="FBZ415" s="40"/>
      <c r="FCA415" s="41"/>
      <c r="FCB415" s="40"/>
      <c r="FCC415" s="39"/>
      <c r="FCD415" s="40"/>
      <c r="FCF415" s="40"/>
      <c r="FCH415" s="40"/>
      <c r="FCI415" s="41"/>
      <c r="FCJ415" s="40"/>
      <c r="FCK415" s="39"/>
      <c r="FCL415" s="40"/>
      <c r="FCN415" s="40"/>
      <c r="FCP415" s="40"/>
      <c r="FCQ415" s="41"/>
      <c r="FCR415" s="40"/>
      <c r="FCS415" s="39"/>
      <c r="FCT415" s="40"/>
      <c r="FCV415" s="40"/>
      <c r="FCX415" s="40"/>
      <c r="FCY415" s="41"/>
      <c r="FCZ415" s="40"/>
      <c r="FDA415" s="39"/>
      <c r="FDB415" s="40"/>
      <c r="FDD415" s="40"/>
      <c r="FDF415" s="40"/>
      <c r="FDG415" s="41"/>
      <c r="FDH415" s="40"/>
      <c r="FDI415" s="39"/>
      <c r="FDJ415" s="40"/>
      <c r="FDL415" s="40"/>
      <c r="FDN415" s="40"/>
      <c r="FDO415" s="41"/>
      <c r="FDP415" s="40"/>
      <c r="FDQ415" s="39"/>
      <c r="FDR415" s="40"/>
      <c r="FDT415" s="40"/>
      <c r="FDV415" s="40"/>
      <c r="FDW415" s="41"/>
      <c r="FDX415" s="40"/>
      <c r="FDY415" s="39"/>
      <c r="FDZ415" s="40"/>
      <c r="FEB415" s="40"/>
      <c r="FED415" s="40"/>
      <c r="FEE415" s="41"/>
      <c r="FEF415" s="40"/>
      <c r="FEG415" s="39"/>
      <c r="FEH415" s="40"/>
      <c r="FEJ415" s="40"/>
      <c r="FEL415" s="40"/>
      <c r="FEM415" s="41"/>
      <c r="FEN415" s="40"/>
      <c r="FEO415" s="39"/>
      <c r="FEP415" s="40"/>
      <c r="FER415" s="40"/>
      <c r="FET415" s="40"/>
      <c r="FEU415" s="41"/>
      <c r="FEV415" s="40"/>
      <c r="FEW415" s="39"/>
      <c r="FEX415" s="40"/>
      <c r="FEZ415" s="40"/>
      <c r="FFB415" s="40"/>
      <c r="FFC415" s="41"/>
      <c r="FFD415" s="40"/>
      <c r="FFE415" s="39"/>
      <c r="FFF415" s="40"/>
      <c r="FFH415" s="40"/>
      <c r="FFJ415" s="40"/>
      <c r="FFK415" s="41"/>
      <c r="FFL415" s="40"/>
      <c r="FFM415" s="39"/>
      <c r="FFN415" s="40"/>
      <c r="FFP415" s="40"/>
      <c r="FFR415" s="40"/>
      <c r="FFS415" s="41"/>
      <c r="FFT415" s="40"/>
      <c r="FFU415" s="39"/>
      <c r="FFV415" s="40"/>
      <c r="FFX415" s="40"/>
      <c r="FFZ415" s="40"/>
      <c r="FGA415" s="41"/>
      <c r="FGB415" s="40"/>
      <c r="FGC415" s="39"/>
      <c r="FGD415" s="40"/>
      <c r="FGF415" s="40"/>
      <c r="FGH415" s="40"/>
      <c r="FGI415" s="41"/>
      <c r="FGJ415" s="40"/>
      <c r="FGK415" s="39"/>
      <c r="FGL415" s="40"/>
      <c r="FGN415" s="40"/>
      <c r="FGP415" s="40"/>
      <c r="FGQ415" s="41"/>
      <c r="FGR415" s="40"/>
      <c r="FGS415" s="39"/>
      <c r="FGT415" s="40"/>
      <c r="FGV415" s="40"/>
      <c r="FGX415" s="40"/>
      <c r="FGY415" s="41"/>
      <c r="FGZ415" s="40"/>
      <c r="FHA415" s="39"/>
      <c r="FHB415" s="40"/>
      <c r="FHD415" s="40"/>
      <c r="FHF415" s="40"/>
      <c r="FHG415" s="41"/>
      <c r="FHH415" s="40"/>
      <c r="FHI415" s="39"/>
      <c r="FHJ415" s="40"/>
      <c r="FHL415" s="40"/>
      <c r="FHN415" s="40"/>
      <c r="FHO415" s="41"/>
      <c r="FHP415" s="40"/>
      <c r="FHQ415" s="39"/>
      <c r="FHR415" s="40"/>
      <c r="FHT415" s="40"/>
      <c r="FHV415" s="40"/>
      <c r="FHW415" s="41"/>
      <c r="FHX415" s="40"/>
      <c r="FHY415" s="39"/>
      <c r="FHZ415" s="40"/>
      <c r="FIB415" s="40"/>
      <c r="FID415" s="40"/>
      <c r="FIE415" s="41"/>
      <c r="FIF415" s="40"/>
      <c r="FIG415" s="39"/>
      <c r="FIH415" s="40"/>
      <c r="FIJ415" s="40"/>
      <c r="FIL415" s="40"/>
      <c r="FIM415" s="41"/>
      <c r="FIN415" s="40"/>
      <c r="FIO415" s="39"/>
      <c r="FIP415" s="40"/>
      <c r="FIR415" s="40"/>
      <c r="FIT415" s="40"/>
      <c r="FIU415" s="41"/>
      <c r="FIV415" s="40"/>
      <c r="FIW415" s="39"/>
      <c r="FIX415" s="40"/>
      <c r="FIZ415" s="40"/>
      <c r="FJB415" s="40"/>
      <c r="FJC415" s="41"/>
      <c r="FJD415" s="40"/>
      <c r="FJE415" s="39"/>
      <c r="FJF415" s="40"/>
      <c r="FJH415" s="40"/>
      <c r="FJJ415" s="40"/>
      <c r="FJK415" s="41"/>
      <c r="FJL415" s="40"/>
      <c r="FJM415" s="39"/>
      <c r="FJN415" s="40"/>
      <c r="FJP415" s="40"/>
      <c r="FJR415" s="40"/>
      <c r="FJS415" s="41"/>
      <c r="FJT415" s="40"/>
      <c r="FJU415" s="39"/>
      <c r="FJV415" s="40"/>
      <c r="FJX415" s="40"/>
      <c r="FJZ415" s="40"/>
      <c r="FKA415" s="41"/>
      <c r="FKB415" s="40"/>
      <c r="FKC415" s="39"/>
      <c r="FKD415" s="40"/>
      <c r="FKF415" s="40"/>
      <c r="FKH415" s="40"/>
      <c r="FKI415" s="41"/>
      <c r="FKJ415" s="40"/>
      <c r="FKK415" s="39"/>
      <c r="FKL415" s="40"/>
      <c r="FKN415" s="40"/>
      <c r="FKP415" s="40"/>
      <c r="FKQ415" s="41"/>
      <c r="FKR415" s="40"/>
      <c r="FKS415" s="39"/>
      <c r="FKT415" s="40"/>
      <c r="FKV415" s="40"/>
      <c r="FKX415" s="40"/>
      <c r="FKY415" s="41"/>
      <c r="FKZ415" s="40"/>
      <c r="FLA415" s="39"/>
      <c r="FLB415" s="40"/>
      <c r="FLD415" s="40"/>
      <c r="FLF415" s="40"/>
      <c r="FLG415" s="41"/>
      <c r="FLH415" s="40"/>
      <c r="FLI415" s="39"/>
      <c r="FLJ415" s="40"/>
      <c r="FLL415" s="40"/>
      <c r="FLN415" s="40"/>
      <c r="FLO415" s="41"/>
      <c r="FLP415" s="40"/>
      <c r="FLQ415" s="39"/>
      <c r="FLR415" s="40"/>
      <c r="FLT415" s="40"/>
      <c r="FLV415" s="40"/>
      <c r="FLW415" s="41"/>
      <c r="FLX415" s="40"/>
      <c r="FLY415" s="39"/>
      <c r="FLZ415" s="40"/>
      <c r="FMB415" s="40"/>
      <c r="FMD415" s="40"/>
      <c r="FME415" s="41"/>
      <c r="FMF415" s="40"/>
      <c r="FMG415" s="39"/>
      <c r="FMH415" s="40"/>
      <c r="FMJ415" s="40"/>
      <c r="FML415" s="40"/>
      <c r="FMM415" s="41"/>
      <c r="FMN415" s="40"/>
      <c r="FMO415" s="39"/>
      <c r="FMP415" s="40"/>
      <c r="FMR415" s="40"/>
      <c r="FMT415" s="40"/>
      <c r="FMU415" s="41"/>
      <c r="FMV415" s="40"/>
      <c r="FMW415" s="39"/>
      <c r="FMX415" s="40"/>
      <c r="FMZ415" s="40"/>
      <c r="FNB415" s="40"/>
      <c r="FNC415" s="41"/>
      <c r="FND415" s="40"/>
      <c r="FNE415" s="39"/>
      <c r="FNF415" s="40"/>
      <c r="FNH415" s="40"/>
      <c r="FNJ415" s="40"/>
      <c r="FNK415" s="41"/>
      <c r="FNL415" s="40"/>
      <c r="FNM415" s="39"/>
      <c r="FNN415" s="40"/>
      <c r="FNP415" s="40"/>
      <c r="FNR415" s="40"/>
      <c r="FNS415" s="41"/>
      <c r="FNT415" s="40"/>
      <c r="FNU415" s="39"/>
      <c r="FNV415" s="40"/>
      <c r="FNX415" s="40"/>
      <c r="FNZ415" s="40"/>
      <c r="FOA415" s="41"/>
      <c r="FOB415" s="40"/>
      <c r="FOC415" s="39"/>
      <c r="FOD415" s="40"/>
      <c r="FOF415" s="40"/>
      <c r="FOH415" s="40"/>
      <c r="FOI415" s="41"/>
      <c r="FOJ415" s="40"/>
      <c r="FOK415" s="39"/>
      <c r="FOL415" s="40"/>
      <c r="FON415" s="40"/>
      <c r="FOP415" s="40"/>
      <c r="FOQ415" s="41"/>
      <c r="FOR415" s="40"/>
      <c r="FOS415" s="39"/>
      <c r="FOT415" s="40"/>
      <c r="FOV415" s="40"/>
      <c r="FOX415" s="40"/>
      <c r="FOY415" s="41"/>
      <c r="FOZ415" s="40"/>
      <c r="FPA415" s="39"/>
      <c r="FPB415" s="40"/>
      <c r="FPD415" s="40"/>
      <c r="FPF415" s="40"/>
      <c r="FPG415" s="41"/>
      <c r="FPH415" s="40"/>
      <c r="FPI415" s="39"/>
      <c r="FPJ415" s="40"/>
      <c r="FPL415" s="40"/>
      <c r="FPN415" s="40"/>
      <c r="FPO415" s="41"/>
      <c r="FPP415" s="40"/>
      <c r="FPQ415" s="39"/>
      <c r="FPR415" s="40"/>
      <c r="FPT415" s="40"/>
      <c r="FPV415" s="40"/>
      <c r="FPW415" s="41"/>
      <c r="FPX415" s="40"/>
      <c r="FPY415" s="39"/>
      <c r="FPZ415" s="40"/>
      <c r="FQB415" s="40"/>
      <c r="FQD415" s="40"/>
      <c r="FQE415" s="41"/>
      <c r="FQF415" s="40"/>
      <c r="FQG415" s="39"/>
      <c r="FQH415" s="40"/>
      <c r="FQJ415" s="40"/>
      <c r="FQL415" s="40"/>
      <c r="FQM415" s="41"/>
      <c r="FQN415" s="40"/>
      <c r="FQO415" s="39"/>
      <c r="FQP415" s="40"/>
      <c r="FQR415" s="40"/>
      <c r="FQT415" s="40"/>
      <c r="FQU415" s="41"/>
      <c r="FQV415" s="40"/>
      <c r="FQW415" s="39"/>
      <c r="FQX415" s="40"/>
      <c r="FQZ415" s="40"/>
      <c r="FRB415" s="40"/>
      <c r="FRC415" s="41"/>
      <c r="FRD415" s="40"/>
      <c r="FRE415" s="39"/>
      <c r="FRF415" s="40"/>
      <c r="FRH415" s="40"/>
      <c r="FRJ415" s="40"/>
      <c r="FRK415" s="41"/>
      <c r="FRL415" s="40"/>
      <c r="FRM415" s="39"/>
      <c r="FRN415" s="40"/>
      <c r="FRP415" s="40"/>
      <c r="FRR415" s="40"/>
      <c r="FRS415" s="41"/>
      <c r="FRT415" s="40"/>
      <c r="FRU415" s="39"/>
      <c r="FRV415" s="40"/>
      <c r="FRX415" s="40"/>
      <c r="FRZ415" s="40"/>
      <c r="FSA415" s="41"/>
      <c r="FSB415" s="40"/>
      <c r="FSC415" s="39"/>
      <c r="FSD415" s="40"/>
      <c r="FSF415" s="40"/>
      <c r="FSH415" s="40"/>
      <c r="FSI415" s="41"/>
      <c r="FSJ415" s="40"/>
      <c r="FSK415" s="39"/>
      <c r="FSL415" s="40"/>
      <c r="FSN415" s="40"/>
      <c r="FSP415" s="40"/>
      <c r="FSQ415" s="41"/>
      <c r="FSR415" s="40"/>
      <c r="FSS415" s="39"/>
      <c r="FST415" s="40"/>
      <c r="FSV415" s="40"/>
      <c r="FSX415" s="40"/>
      <c r="FSY415" s="41"/>
      <c r="FSZ415" s="40"/>
      <c r="FTA415" s="39"/>
      <c r="FTB415" s="40"/>
      <c r="FTD415" s="40"/>
      <c r="FTF415" s="40"/>
      <c r="FTG415" s="41"/>
      <c r="FTH415" s="40"/>
      <c r="FTI415" s="39"/>
      <c r="FTJ415" s="40"/>
      <c r="FTL415" s="40"/>
      <c r="FTN415" s="40"/>
      <c r="FTO415" s="41"/>
      <c r="FTP415" s="40"/>
      <c r="FTQ415" s="39"/>
      <c r="FTR415" s="40"/>
      <c r="FTT415" s="40"/>
      <c r="FTV415" s="40"/>
      <c r="FTW415" s="41"/>
      <c r="FTX415" s="40"/>
      <c r="FTY415" s="39"/>
      <c r="FTZ415" s="40"/>
      <c r="FUB415" s="40"/>
      <c r="FUD415" s="40"/>
      <c r="FUE415" s="41"/>
      <c r="FUF415" s="40"/>
      <c r="FUG415" s="39"/>
      <c r="FUH415" s="40"/>
      <c r="FUJ415" s="40"/>
      <c r="FUL415" s="40"/>
      <c r="FUM415" s="41"/>
      <c r="FUN415" s="40"/>
      <c r="FUO415" s="39"/>
      <c r="FUP415" s="40"/>
      <c r="FUR415" s="40"/>
      <c r="FUT415" s="40"/>
      <c r="FUU415" s="41"/>
      <c r="FUV415" s="40"/>
      <c r="FUW415" s="39"/>
      <c r="FUX415" s="40"/>
      <c r="FUZ415" s="40"/>
      <c r="FVB415" s="40"/>
      <c r="FVC415" s="41"/>
      <c r="FVD415" s="40"/>
      <c r="FVE415" s="39"/>
      <c r="FVF415" s="40"/>
      <c r="FVH415" s="40"/>
      <c r="FVJ415" s="40"/>
      <c r="FVK415" s="41"/>
      <c r="FVL415" s="40"/>
      <c r="FVM415" s="39"/>
      <c r="FVN415" s="40"/>
      <c r="FVP415" s="40"/>
      <c r="FVR415" s="40"/>
      <c r="FVS415" s="41"/>
      <c r="FVT415" s="40"/>
      <c r="FVU415" s="39"/>
      <c r="FVV415" s="40"/>
      <c r="FVX415" s="40"/>
      <c r="FVZ415" s="40"/>
      <c r="FWA415" s="41"/>
      <c r="FWB415" s="40"/>
      <c r="FWC415" s="39"/>
      <c r="FWD415" s="40"/>
      <c r="FWF415" s="40"/>
      <c r="FWH415" s="40"/>
      <c r="FWI415" s="41"/>
      <c r="FWJ415" s="40"/>
      <c r="FWK415" s="39"/>
      <c r="FWL415" s="40"/>
      <c r="FWN415" s="40"/>
      <c r="FWP415" s="40"/>
      <c r="FWQ415" s="41"/>
      <c r="FWR415" s="40"/>
      <c r="FWS415" s="39"/>
      <c r="FWT415" s="40"/>
      <c r="FWV415" s="40"/>
      <c r="FWX415" s="40"/>
      <c r="FWY415" s="41"/>
      <c r="FWZ415" s="40"/>
      <c r="FXA415" s="39"/>
      <c r="FXB415" s="40"/>
      <c r="FXD415" s="40"/>
      <c r="FXF415" s="40"/>
      <c r="FXG415" s="41"/>
      <c r="FXH415" s="40"/>
      <c r="FXI415" s="39"/>
      <c r="FXJ415" s="40"/>
      <c r="FXL415" s="40"/>
      <c r="FXN415" s="40"/>
      <c r="FXO415" s="41"/>
      <c r="FXP415" s="40"/>
      <c r="FXQ415" s="39"/>
      <c r="FXR415" s="40"/>
      <c r="FXT415" s="40"/>
      <c r="FXV415" s="40"/>
      <c r="FXW415" s="41"/>
      <c r="FXX415" s="40"/>
      <c r="FXY415" s="39"/>
      <c r="FXZ415" s="40"/>
      <c r="FYB415" s="40"/>
      <c r="FYD415" s="40"/>
      <c r="FYE415" s="41"/>
      <c r="FYF415" s="40"/>
      <c r="FYG415" s="39"/>
      <c r="FYH415" s="40"/>
      <c r="FYJ415" s="40"/>
      <c r="FYL415" s="40"/>
      <c r="FYM415" s="41"/>
      <c r="FYN415" s="40"/>
      <c r="FYO415" s="39"/>
      <c r="FYP415" s="40"/>
      <c r="FYR415" s="40"/>
      <c r="FYT415" s="40"/>
      <c r="FYU415" s="41"/>
      <c r="FYV415" s="40"/>
      <c r="FYW415" s="39"/>
      <c r="FYX415" s="40"/>
      <c r="FYZ415" s="40"/>
      <c r="FZB415" s="40"/>
      <c r="FZC415" s="41"/>
      <c r="FZD415" s="40"/>
      <c r="FZE415" s="39"/>
      <c r="FZF415" s="40"/>
      <c r="FZH415" s="40"/>
      <c r="FZJ415" s="40"/>
      <c r="FZK415" s="41"/>
      <c r="FZL415" s="40"/>
      <c r="FZM415" s="39"/>
      <c r="FZN415" s="40"/>
      <c r="FZP415" s="40"/>
      <c r="FZR415" s="40"/>
      <c r="FZS415" s="41"/>
      <c r="FZT415" s="40"/>
      <c r="FZU415" s="39"/>
      <c r="FZV415" s="40"/>
      <c r="FZX415" s="40"/>
      <c r="FZZ415" s="40"/>
      <c r="GAA415" s="41"/>
      <c r="GAB415" s="40"/>
      <c r="GAC415" s="39"/>
      <c r="GAD415" s="40"/>
      <c r="GAF415" s="40"/>
      <c r="GAH415" s="40"/>
      <c r="GAI415" s="41"/>
      <c r="GAJ415" s="40"/>
      <c r="GAK415" s="39"/>
      <c r="GAL415" s="40"/>
      <c r="GAN415" s="40"/>
      <c r="GAP415" s="40"/>
      <c r="GAQ415" s="41"/>
      <c r="GAR415" s="40"/>
      <c r="GAS415" s="39"/>
      <c r="GAT415" s="40"/>
      <c r="GAV415" s="40"/>
      <c r="GAX415" s="40"/>
      <c r="GAY415" s="41"/>
      <c r="GAZ415" s="40"/>
      <c r="GBA415" s="39"/>
      <c r="GBB415" s="40"/>
      <c r="GBD415" s="40"/>
      <c r="GBF415" s="40"/>
      <c r="GBG415" s="41"/>
      <c r="GBH415" s="40"/>
      <c r="GBI415" s="39"/>
      <c r="GBJ415" s="40"/>
      <c r="GBL415" s="40"/>
      <c r="GBN415" s="40"/>
      <c r="GBO415" s="41"/>
      <c r="GBP415" s="40"/>
      <c r="GBQ415" s="39"/>
      <c r="GBR415" s="40"/>
      <c r="GBT415" s="40"/>
      <c r="GBV415" s="40"/>
      <c r="GBW415" s="41"/>
      <c r="GBX415" s="40"/>
      <c r="GBY415" s="39"/>
      <c r="GBZ415" s="40"/>
      <c r="GCB415" s="40"/>
      <c r="GCD415" s="40"/>
      <c r="GCE415" s="41"/>
      <c r="GCF415" s="40"/>
      <c r="GCG415" s="39"/>
      <c r="GCH415" s="40"/>
      <c r="GCJ415" s="40"/>
      <c r="GCL415" s="40"/>
      <c r="GCM415" s="41"/>
      <c r="GCN415" s="40"/>
      <c r="GCO415" s="39"/>
      <c r="GCP415" s="40"/>
      <c r="GCR415" s="40"/>
      <c r="GCT415" s="40"/>
      <c r="GCU415" s="41"/>
      <c r="GCV415" s="40"/>
      <c r="GCW415" s="39"/>
      <c r="GCX415" s="40"/>
      <c r="GCZ415" s="40"/>
      <c r="GDB415" s="40"/>
      <c r="GDC415" s="41"/>
      <c r="GDD415" s="40"/>
      <c r="GDE415" s="39"/>
      <c r="GDF415" s="40"/>
      <c r="GDH415" s="40"/>
      <c r="GDJ415" s="40"/>
      <c r="GDK415" s="41"/>
      <c r="GDL415" s="40"/>
      <c r="GDM415" s="39"/>
      <c r="GDN415" s="40"/>
      <c r="GDP415" s="40"/>
      <c r="GDR415" s="40"/>
      <c r="GDS415" s="41"/>
      <c r="GDT415" s="40"/>
      <c r="GDU415" s="39"/>
      <c r="GDV415" s="40"/>
      <c r="GDX415" s="40"/>
      <c r="GDZ415" s="40"/>
      <c r="GEA415" s="41"/>
      <c r="GEB415" s="40"/>
      <c r="GEC415" s="39"/>
      <c r="GED415" s="40"/>
      <c r="GEF415" s="40"/>
      <c r="GEH415" s="40"/>
      <c r="GEI415" s="41"/>
      <c r="GEJ415" s="40"/>
      <c r="GEK415" s="39"/>
      <c r="GEL415" s="40"/>
      <c r="GEN415" s="40"/>
      <c r="GEP415" s="40"/>
      <c r="GEQ415" s="41"/>
      <c r="GER415" s="40"/>
      <c r="GES415" s="39"/>
      <c r="GET415" s="40"/>
      <c r="GEV415" s="40"/>
      <c r="GEX415" s="40"/>
      <c r="GEY415" s="41"/>
      <c r="GEZ415" s="40"/>
      <c r="GFA415" s="39"/>
      <c r="GFB415" s="40"/>
      <c r="GFD415" s="40"/>
      <c r="GFF415" s="40"/>
      <c r="GFG415" s="41"/>
      <c r="GFH415" s="40"/>
      <c r="GFI415" s="39"/>
      <c r="GFJ415" s="40"/>
      <c r="GFL415" s="40"/>
      <c r="GFN415" s="40"/>
      <c r="GFO415" s="41"/>
      <c r="GFP415" s="40"/>
      <c r="GFQ415" s="39"/>
      <c r="GFR415" s="40"/>
      <c r="GFT415" s="40"/>
      <c r="GFV415" s="40"/>
      <c r="GFW415" s="41"/>
      <c r="GFX415" s="40"/>
      <c r="GFY415" s="39"/>
      <c r="GFZ415" s="40"/>
      <c r="GGB415" s="40"/>
      <c r="GGD415" s="40"/>
      <c r="GGE415" s="41"/>
      <c r="GGF415" s="40"/>
      <c r="GGG415" s="39"/>
      <c r="GGH415" s="40"/>
      <c r="GGJ415" s="40"/>
      <c r="GGL415" s="40"/>
      <c r="GGM415" s="41"/>
      <c r="GGN415" s="40"/>
      <c r="GGO415" s="39"/>
      <c r="GGP415" s="40"/>
      <c r="GGR415" s="40"/>
      <c r="GGT415" s="40"/>
      <c r="GGU415" s="41"/>
      <c r="GGV415" s="40"/>
      <c r="GGW415" s="39"/>
      <c r="GGX415" s="40"/>
      <c r="GGZ415" s="40"/>
      <c r="GHB415" s="40"/>
      <c r="GHC415" s="41"/>
      <c r="GHD415" s="40"/>
      <c r="GHE415" s="39"/>
      <c r="GHF415" s="40"/>
      <c r="GHH415" s="40"/>
      <c r="GHJ415" s="40"/>
      <c r="GHK415" s="41"/>
      <c r="GHL415" s="40"/>
      <c r="GHM415" s="39"/>
      <c r="GHN415" s="40"/>
      <c r="GHP415" s="40"/>
      <c r="GHR415" s="40"/>
      <c r="GHS415" s="41"/>
      <c r="GHT415" s="40"/>
      <c r="GHU415" s="39"/>
      <c r="GHV415" s="40"/>
      <c r="GHX415" s="40"/>
      <c r="GHZ415" s="40"/>
      <c r="GIA415" s="41"/>
      <c r="GIB415" s="40"/>
      <c r="GIC415" s="39"/>
      <c r="GID415" s="40"/>
      <c r="GIF415" s="40"/>
      <c r="GIH415" s="40"/>
      <c r="GII415" s="41"/>
      <c r="GIJ415" s="40"/>
      <c r="GIK415" s="39"/>
      <c r="GIL415" s="40"/>
      <c r="GIN415" s="40"/>
      <c r="GIP415" s="40"/>
      <c r="GIQ415" s="41"/>
      <c r="GIR415" s="40"/>
      <c r="GIS415" s="39"/>
      <c r="GIT415" s="40"/>
      <c r="GIV415" s="40"/>
      <c r="GIX415" s="40"/>
      <c r="GIY415" s="41"/>
      <c r="GIZ415" s="40"/>
      <c r="GJA415" s="39"/>
      <c r="GJB415" s="40"/>
      <c r="GJD415" s="40"/>
      <c r="GJF415" s="40"/>
      <c r="GJG415" s="41"/>
      <c r="GJH415" s="40"/>
      <c r="GJI415" s="39"/>
      <c r="GJJ415" s="40"/>
      <c r="GJL415" s="40"/>
      <c r="GJN415" s="40"/>
      <c r="GJO415" s="41"/>
      <c r="GJP415" s="40"/>
      <c r="GJQ415" s="39"/>
      <c r="GJR415" s="40"/>
      <c r="GJT415" s="40"/>
      <c r="GJV415" s="40"/>
      <c r="GJW415" s="41"/>
      <c r="GJX415" s="40"/>
      <c r="GJY415" s="39"/>
      <c r="GJZ415" s="40"/>
      <c r="GKB415" s="40"/>
      <c r="GKD415" s="40"/>
      <c r="GKE415" s="41"/>
      <c r="GKF415" s="40"/>
      <c r="GKG415" s="39"/>
      <c r="GKH415" s="40"/>
      <c r="GKJ415" s="40"/>
      <c r="GKL415" s="40"/>
      <c r="GKM415" s="41"/>
      <c r="GKN415" s="40"/>
      <c r="GKO415" s="39"/>
      <c r="GKP415" s="40"/>
      <c r="GKR415" s="40"/>
      <c r="GKT415" s="40"/>
      <c r="GKU415" s="41"/>
      <c r="GKV415" s="40"/>
      <c r="GKW415" s="39"/>
      <c r="GKX415" s="40"/>
      <c r="GKZ415" s="40"/>
      <c r="GLB415" s="40"/>
      <c r="GLC415" s="41"/>
      <c r="GLD415" s="40"/>
      <c r="GLE415" s="39"/>
      <c r="GLF415" s="40"/>
      <c r="GLH415" s="40"/>
      <c r="GLJ415" s="40"/>
      <c r="GLK415" s="41"/>
      <c r="GLL415" s="40"/>
      <c r="GLM415" s="39"/>
      <c r="GLN415" s="40"/>
      <c r="GLP415" s="40"/>
      <c r="GLR415" s="40"/>
      <c r="GLS415" s="41"/>
      <c r="GLT415" s="40"/>
      <c r="GLU415" s="39"/>
      <c r="GLV415" s="40"/>
      <c r="GLX415" s="40"/>
      <c r="GLZ415" s="40"/>
      <c r="GMA415" s="41"/>
      <c r="GMB415" s="40"/>
      <c r="GMC415" s="39"/>
      <c r="GMD415" s="40"/>
      <c r="GMF415" s="40"/>
      <c r="GMH415" s="40"/>
      <c r="GMI415" s="41"/>
      <c r="GMJ415" s="40"/>
      <c r="GMK415" s="39"/>
      <c r="GML415" s="40"/>
      <c r="GMN415" s="40"/>
      <c r="GMP415" s="40"/>
      <c r="GMQ415" s="41"/>
      <c r="GMR415" s="40"/>
      <c r="GMS415" s="39"/>
      <c r="GMT415" s="40"/>
      <c r="GMV415" s="40"/>
      <c r="GMX415" s="40"/>
      <c r="GMY415" s="41"/>
      <c r="GMZ415" s="40"/>
      <c r="GNA415" s="39"/>
      <c r="GNB415" s="40"/>
      <c r="GND415" s="40"/>
      <c r="GNF415" s="40"/>
      <c r="GNG415" s="41"/>
      <c r="GNH415" s="40"/>
      <c r="GNI415" s="39"/>
      <c r="GNJ415" s="40"/>
      <c r="GNL415" s="40"/>
      <c r="GNN415" s="40"/>
      <c r="GNO415" s="41"/>
      <c r="GNP415" s="40"/>
      <c r="GNQ415" s="39"/>
      <c r="GNR415" s="40"/>
      <c r="GNT415" s="40"/>
      <c r="GNV415" s="40"/>
      <c r="GNW415" s="41"/>
      <c r="GNX415" s="40"/>
      <c r="GNY415" s="39"/>
      <c r="GNZ415" s="40"/>
      <c r="GOB415" s="40"/>
      <c r="GOD415" s="40"/>
      <c r="GOE415" s="41"/>
      <c r="GOF415" s="40"/>
      <c r="GOG415" s="39"/>
      <c r="GOH415" s="40"/>
      <c r="GOJ415" s="40"/>
      <c r="GOL415" s="40"/>
      <c r="GOM415" s="41"/>
      <c r="GON415" s="40"/>
      <c r="GOO415" s="39"/>
      <c r="GOP415" s="40"/>
      <c r="GOR415" s="40"/>
      <c r="GOT415" s="40"/>
      <c r="GOU415" s="41"/>
      <c r="GOV415" s="40"/>
      <c r="GOW415" s="39"/>
      <c r="GOX415" s="40"/>
      <c r="GOZ415" s="40"/>
      <c r="GPB415" s="40"/>
      <c r="GPC415" s="41"/>
      <c r="GPD415" s="40"/>
      <c r="GPE415" s="39"/>
      <c r="GPF415" s="40"/>
      <c r="GPH415" s="40"/>
      <c r="GPJ415" s="40"/>
      <c r="GPK415" s="41"/>
      <c r="GPL415" s="40"/>
      <c r="GPM415" s="39"/>
      <c r="GPN415" s="40"/>
      <c r="GPP415" s="40"/>
      <c r="GPR415" s="40"/>
      <c r="GPS415" s="41"/>
      <c r="GPT415" s="40"/>
      <c r="GPU415" s="39"/>
      <c r="GPV415" s="40"/>
      <c r="GPX415" s="40"/>
      <c r="GPZ415" s="40"/>
      <c r="GQA415" s="41"/>
      <c r="GQB415" s="40"/>
      <c r="GQC415" s="39"/>
      <c r="GQD415" s="40"/>
      <c r="GQF415" s="40"/>
      <c r="GQH415" s="40"/>
      <c r="GQI415" s="41"/>
      <c r="GQJ415" s="40"/>
      <c r="GQK415" s="39"/>
      <c r="GQL415" s="40"/>
      <c r="GQN415" s="40"/>
      <c r="GQP415" s="40"/>
      <c r="GQQ415" s="41"/>
      <c r="GQR415" s="40"/>
      <c r="GQS415" s="39"/>
      <c r="GQT415" s="40"/>
      <c r="GQV415" s="40"/>
      <c r="GQX415" s="40"/>
      <c r="GQY415" s="41"/>
      <c r="GQZ415" s="40"/>
      <c r="GRA415" s="39"/>
      <c r="GRB415" s="40"/>
      <c r="GRD415" s="40"/>
      <c r="GRF415" s="40"/>
      <c r="GRG415" s="41"/>
      <c r="GRH415" s="40"/>
      <c r="GRI415" s="39"/>
      <c r="GRJ415" s="40"/>
      <c r="GRL415" s="40"/>
      <c r="GRN415" s="40"/>
      <c r="GRO415" s="41"/>
      <c r="GRP415" s="40"/>
      <c r="GRQ415" s="39"/>
      <c r="GRR415" s="40"/>
      <c r="GRT415" s="40"/>
      <c r="GRV415" s="40"/>
      <c r="GRW415" s="41"/>
      <c r="GRX415" s="40"/>
      <c r="GRY415" s="39"/>
      <c r="GRZ415" s="40"/>
      <c r="GSB415" s="40"/>
      <c r="GSD415" s="40"/>
      <c r="GSE415" s="41"/>
      <c r="GSF415" s="40"/>
      <c r="GSG415" s="39"/>
      <c r="GSH415" s="40"/>
      <c r="GSJ415" s="40"/>
      <c r="GSL415" s="40"/>
      <c r="GSM415" s="41"/>
      <c r="GSN415" s="40"/>
      <c r="GSO415" s="39"/>
      <c r="GSP415" s="40"/>
      <c r="GSR415" s="40"/>
      <c r="GST415" s="40"/>
      <c r="GSU415" s="41"/>
      <c r="GSV415" s="40"/>
      <c r="GSW415" s="39"/>
      <c r="GSX415" s="40"/>
      <c r="GSZ415" s="40"/>
      <c r="GTB415" s="40"/>
      <c r="GTC415" s="41"/>
      <c r="GTD415" s="40"/>
      <c r="GTE415" s="39"/>
      <c r="GTF415" s="40"/>
      <c r="GTH415" s="40"/>
      <c r="GTJ415" s="40"/>
      <c r="GTK415" s="41"/>
      <c r="GTL415" s="40"/>
      <c r="GTM415" s="39"/>
      <c r="GTN415" s="40"/>
      <c r="GTP415" s="40"/>
      <c r="GTR415" s="40"/>
      <c r="GTS415" s="41"/>
      <c r="GTT415" s="40"/>
      <c r="GTU415" s="39"/>
      <c r="GTV415" s="40"/>
      <c r="GTX415" s="40"/>
      <c r="GTZ415" s="40"/>
      <c r="GUA415" s="41"/>
      <c r="GUB415" s="40"/>
      <c r="GUC415" s="39"/>
      <c r="GUD415" s="40"/>
      <c r="GUF415" s="40"/>
      <c r="GUH415" s="40"/>
      <c r="GUI415" s="41"/>
      <c r="GUJ415" s="40"/>
      <c r="GUK415" s="39"/>
      <c r="GUL415" s="40"/>
      <c r="GUN415" s="40"/>
      <c r="GUP415" s="40"/>
      <c r="GUQ415" s="41"/>
      <c r="GUR415" s="40"/>
      <c r="GUS415" s="39"/>
      <c r="GUT415" s="40"/>
      <c r="GUV415" s="40"/>
      <c r="GUX415" s="40"/>
      <c r="GUY415" s="41"/>
      <c r="GUZ415" s="40"/>
      <c r="GVA415" s="39"/>
      <c r="GVB415" s="40"/>
      <c r="GVD415" s="40"/>
      <c r="GVF415" s="40"/>
      <c r="GVG415" s="41"/>
      <c r="GVH415" s="40"/>
      <c r="GVI415" s="39"/>
      <c r="GVJ415" s="40"/>
      <c r="GVL415" s="40"/>
      <c r="GVN415" s="40"/>
      <c r="GVO415" s="41"/>
      <c r="GVP415" s="40"/>
      <c r="GVQ415" s="39"/>
      <c r="GVR415" s="40"/>
      <c r="GVT415" s="40"/>
      <c r="GVV415" s="40"/>
      <c r="GVW415" s="41"/>
      <c r="GVX415" s="40"/>
      <c r="GVY415" s="39"/>
      <c r="GVZ415" s="40"/>
      <c r="GWB415" s="40"/>
      <c r="GWD415" s="40"/>
      <c r="GWE415" s="41"/>
      <c r="GWF415" s="40"/>
      <c r="GWG415" s="39"/>
      <c r="GWH415" s="40"/>
      <c r="GWJ415" s="40"/>
      <c r="GWL415" s="40"/>
      <c r="GWM415" s="41"/>
      <c r="GWN415" s="40"/>
      <c r="GWO415" s="39"/>
      <c r="GWP415" s="40"/>
      <c r="GWR415" s="40"/>
      <c r="GWT415" s="40"/>
      <c r="GWU415" s="41"/>
      <c r="GWV415" s="40"/>
      <c r="GWW415" s="39"/>
      <c r="GWX415" s="40"/>
      <c r="GWZ415" s="40"/>
      <c r="GXB415" s="40"/>
      <c r="GXC415" s="41"/>
      <c r="GXD415" s="40"/>
      <c r="GXE415" s="39"/>
      <c r="GXF415" s="40"/>
      <c r="GXH415" s="40"/>
      <c r="GXJ415" s="40"/>
      <c r="GXK415" s="41"/>
      <c r="GXL415" s="40"/>
      <c r="GXM415" s="39"/>
      <c r="GXN415" s="40"/>
      <c r="GXP415" s="40"/>
      <c r="GXR415" s="40"/>
      <c r="GXS415" s="41"/>
      <c r="GXT415" s="40"/>
      <c r="GXU415" s="39"/>
      <c r="GXV415" s="40"/>
      <c r="GXX415" s="40"/>
      <c r="GXZ415" s="40"/>
      <c r="GYA415" s="41"/>
      <c r="GYB415" s="40"/>
      <c r="GYC415" s="39"/>
      <c r="GYD415" s="40"/>
      <c r="GYF415" s="40"/>
      <c r="GYH415" s="40"/>
      <c r="GYI415" s="41"/>
      <c r="GYJ415" s="40"/>
      <c r="GYK415" s="39"/>
      <c r="GYL415" s="40"/>
      <c r="GYN415" s="40"/>
      <c r="GYP415" s="40"/>
      <c r="GYQ415" s="41"/>
      <c r="GYR415" s="40"/>
      <c r="GYS415" s="39"/>
      <c r="GYT415" s="40"/>
      <c r="GYV415" s="40"/>
      <c r="GYX415" s="40"/>
      <c r="GYY415" s="41"/>
      <c r="GYZ415" s="40"/>
      <c r="GZA415" s="39"/>
      <c r="GZB415" s="40"/>
      <c r="GZD415" s="40"/>
      <c r="GZF415" s="40"/>
      <c r="GZG415" s="41"/>
      <c r="GZH415" s="40"/>
      <c r="GZI415" s="39"/>
      <c r="GZJ415" s="40"/>
      <c r="GZL415" s="40"/>
      <c r="GZN415" s="40"/>
      <c r="GZO415" s="41"/>
      <c r="GZP415" s="40"/>
      <c r="GZQ415" s="39"/>
      <c r="GZR415" s="40"/>
      <c r="GZT415" s="40"/>
      <c r="GZV415" s="40"/>
      <c r="GZW415" s="41"/>
      <c r="GZX415" s="40"/>
      <c r="GZY415" s="39"/>
      <c r="GZZ415" s="40"/>
      <c r="HAB415" s="40"/>
      <c r="HAD415" s="40"/>
      <c r="HAE415" s="41"/>
      <c r="HAF415" s="40"/>
      <c r="HAG415" s="39"/>
      <c r="HAH415" s="40"/>
      <c r="HAJ415" s="40"/>
      <c r="HAL415" s="40"/>
      <c r="HAM415" s="41"/>
      <c r="HAN415" s="40"/>
      <c r="HAO415" s="39"/>
      <c r="HAP415" s="40"/>
      <c r="HAR415" s="40"/>
      <c r="HAT415" s="40"/>
      <c r="HAU415" s="41"/>
      <c r="HAV415" s="40"/>
      <c r="HAW415" s="39"/>
      <c r="HAX415" s="40"/>
      <c r="HAZ415" s="40"/>
      <c r="HBB415" s="40"/>
      <c r="HBC415" s="41"/>
      <c r="HBD415" s="40"/>
      <c r="HBE415" s="39"/>
      <c r="HBF415" s="40"/>
      <c r="HBH415" s="40"/>
      <c r="HBJ415" s="40"/>
      <c r="HBK415" s="41"/>
      <c r="HBL415" s="40"/>
      <c r="HBM415" s="39"/>
      <c r="HBN415" s="40"/>
      <c r="HBP415" s="40"/>
      <c r="HBR415" s="40"/>
      <c r="HBS415" s="41"/>
      <c r="HBT415" s="40"/>
      <c r="HBU415" s="39"/>
      <c r="HBV415" s="40"/>
      <c r="HBX415" s="40"/>
      <c r="HBZ415" s="40"/>
      <c r="HCA415" s="41"/>
      <c r="HCB415" s="40"/>
      <c r="HCC415" s="39"/>
      <c r="HCD415" s="40"/>
      <c r="HCF415" s="40"/>
      <c r="HCH415" s="40"/>
      <c r="HCI415" s="41"/>
      <c r="HCJ415" s="40"/>
      <c r="HCK415" s="39"/>
      <c r="HCL415" s="40"/>
      <c r="HCN415" s="40"/>
      <c r="HCP415" s="40"/>
      <c r="HCQ415" s="41"/>
      <c r="HCR415" s="40"/>
      <c r="HCS415" s="39"/>
      <c r="HCT415" s="40"/>
      <c r="HCV415" s="40"/>
      <c r="HCX415" s="40"/>
      <c r="HCY415" s="41"/>
      <c r="HCZ415" s="40"/>
      <c r="HDA415" s="39"/>
      <c r="HDB415" s="40"/>
      <c r="HDD415" s="40"/>
      <c r="HDF415" s="40"/>
      <c r="HDG415" s="41"/>
      <c r="HDH415" s="40"/>
      <c r="HDI415" s="39"/>
      <c r="HDJ415" s="40"/>
      <c r="HDL415" s="40"/>
      <c r="HDN415" s="40"/>
      <c r="HDO415" s="41"/>
      <c r="HDP415" s="40"/>
      <c r="HDQ415" s="39"/>
      <c r="HDR415" s="40"/>
      <c r="HDT415" s="40"/>
      <c r="HDV415" s="40"/>
      <c r="HDW415" s="41"/>
      <c r="HDX415" s="40"/>
      <c r="HDY415" s="39"/>
      <c r="HDZ415" s="40"/>
      <c r="HEB415" s="40"/>
      <c r="HED415" s="40"/>
      <c r="HEE415" s="41"/>
      <c r="HEF415" s="40"/>
      <c r="HEG415" s="39"/>
      <c r="HEH415" s="40"/>
      <c r="HEJ415" s="40"/>
      <c r="HEL415" s="40"/>
      <c r="HEM415" s="41"/>
      <c r="HEN415" s="40"/>
      <c r="HEO415" s="39"/>
      <c r="HEP415" s="40"/>
      <c r="HER415" s="40"/>
      <c r="HET415" s="40"/>
      <c r="HEU415" s="41"/>
      <c r="HEV415" s="40"/>
      <c r="HEW415" s="39"/>
      <c r="HEX415" s="40"/>
      <c r="HEZ415" s="40"/>
      <c r="HFB415" s="40"/>
      <c r="HFC415" s="41"/>
      <c r="HFD415" s="40"/>
      <c r="HFE415" s="39"/>
      <c r="HFF415" s="40"/>
      <c r="HFH415" s="40"/>
      <c r="HFJ415" s="40"/>
      <c r="HFK415" s="41"/>
      <c r="HFL415" s="40"/>
      <c r="HFM415" s="39"/>
      <c r="HFN415" s="40"/>
      <c r="HFP415" s="40"/>
      <c r="HFR415" s="40"/>
      <c r="HFS415" s="41"/>
      <c r="HFT415" s="40"/>
      <c r="HFU415" s="39"/>
      <c r="HFV415" s="40"/>
      <c r="HFX415" s="40"/>
      <c r="HFZ415" s="40"/>
      <c r="HGA415" s="41"/>
      <c r="HGB415" s="40"/>
      <c r="HGC415" s="39"/>
      <c r="HGD415" s="40"/>
      <c r="HGF415" s="40"/>
      <c r="HGH415" s="40"/>
      <c r="HGI415" s="41"/>
      <c r="HGJ415" s="40"/>
      <c r="HGK415" s="39"/>
      <c r="HGL415" s="40"/>
      <c r="HGN415" s="40"/>
      <c r="HGP415" s="40"/>
      <c r="HGQ415" s="41"/>
      <c r="HGR415" s="40"/>
      <c r="HGS415" s="39"/>
      <c r="HGT415" s="40"/>
      <c r="HGV415" s="40"/>
      <c r="HGX415" s="40"/>
      <c r="HGY415" s="41"/>
      <c r="HGZ415" s="40"/>
      <c r="HHA415" s="39"/>
      <c r="HHB415" s="40"/>
      <c r="HHD415" s="40"/>
      <c r="HHF415" s="40"/>
      <c r="HHG415" s="41"/>
      <c r="HHH415" s="40"/>
      <c r="HHI415" s="39"/>
      <c r="HHJ415" s="40"/>
      <c r="HHL415" s="40"/>
      <c r="HHN415" s="40"/>
      <c r="HHO415" s="41"/>
      <c r="HHP415" s="40"/>
      <c r="HHQ415" s="39"/>
      <c r="HHR415" s="40"/>
      <c r="HHT415" s="40"/>
      <c r="HHV415" s="40"/>
      <c r="HHW415" s="41"/>
      <c r="HHX415" s="40"/>
      <c r="HHY415" s="39"/>
      <c r="HHZ415" s="40"/>
      <c r="HIB415" s="40"/>
      <c r="HID415" s="40"/>
      <c r="HIE415" s="41"/>
      <c r="HIF415" s="40"/>
      <c r="HIG415" s="39"/>
      <c r="HIH415" s="40"/>
      <c r="HIJ415" s="40"/>
      <c r="HIL415" s="40"/>
      <c r="HIM415" s="41"/>
      <c r="HIN415" s="40"/>
      <c r="HIO415" s="39"/>
      <c r="HIP415" s="40"/>
      <c r="HIR415" s="40"/>
      <c r="HIT415" s="40"/>
      <c r="HIU415" s="41"/>
      <c r="HIV415" s="40"/>
      <c r="HIW415" s="39"/>
      <c r="HIX415" s="40"/>
      <c r="HIZ415" s="40"/>
      <c r="HJB415" s="40"/>
      <c r="HJC415" s="41"/>
      <c r="HJD415" s="40"/>
      <c r="HJE415" s="39"/>
      <c r="HJF415" s="40"/>
      <c r="HJH415" s="40"/>
      <c r="HJJ415" s="40"/>
      <c r="HJK415" s="41"/>
      <c r="HJL415" s="40"/>
      <c r="HJM415" s="39"/>
      <c r="HJN415" s="40"/>
      <c r="HJP415" s="40"/>
      <c r="HJR415" s="40"/>
      <c r="HJS415" s="41"/>
      <c r="HJT415" s="40"/>
      <c r="HJU415" s="39"/>
      <c r="HJV415" s="40"/>
      <c r="HJX415" s="40"/>
      <c r="HJZ415" s="40"/>
      <c r="HKA415" s="41"/>
      <c r="HKB415" s="40"/>
      <c r="HKC415" s="39"/>
      <c r="HKD415" s="40"/>
      <c r="HKF415" s="40"/>
      <c r="HKH415" s="40"/>
      <c r="HKI415" s="41"/>
      <c r="HKJ415" s="40"/>
      <c r="HKK415" s="39"/>
      <c r="HKL415" s="40"/>
      <c r="HKN415" s="40"/>
      <c r="HKP415" s="40"/>
      <c r="HKQ415" s="41"/>
      <c r="HKR415" s="40"/>
      <c r="HKS415" s="39"/>
      <c r="HKT415" s="40"/>
      <c r="HKV415" s="40"/>
      <c r="HKX415" s="40"/>
      <c r="HKY415" s="41"/>
      <c r="HKZ415" s="40"/>
      <c r="HLA415" s="39"/>
      <c r="HLB415" s="40"/>
      <c r="HLD415" s="40"/>
      <c r="HLF415" s="40"/>
      <c r="HLG415" s="41"/>
      <c r="HLH415" s="40"/>
      <c r="HLI415" s="39"/>
      <c r="HLJ415" s="40"/>
      <c r="HLL415" s="40"/>
      <c r="HLN415" s="40"/>
      <c r="HLO415" s="41"/>
      <c r="HLP415" s="40"/>
      <c r="HLQ415" s="39"/>
      <c r="HLR415" s="40"/>
      <c r="HLT415" s="40"/>
      <c r="HLV415" s="40"/>
      <c r="HLW415" s="41"/>
      <c r="HLX415" s="40"/>
      <c r="HLY415" s="39"/>
      <c r="HLZ415" s="40"/>
      <c r="HMB415" s="40"/>
      <c r="HMD415" s="40"/>
      <c r="HME415" s="41"/>
      <c r="HMF415" s="40"/>
      <c r="HMG415" s="39"/>
      <c r="HMH415" s="40"/>
      <c r="HMJ415" s="40"/>
      <c r="HML415" s="40"/>
      <c r="HMM415" s="41"/>
      <c r="HMN415" s="40"/>
      <c r="HMO415" s="39"/>
      <c r="HMP415" s="40"/>
      <c r="HMR415" s="40"/>
      <c r="HMT415" s="40"/>
      <c r="HMU415" s="41"/>
      <c r="HMV415" s="40"/>
      <c r="HMW415" s="39"/>
      <c r="HMX415" s="40"/>
      <c r="HMZ415" s="40"/>
      <c r="HNB415" s="40"/>
      <c r="HNC415" s="41"/>
      <c r="HND415" s="40"/>
      <c r="HNE415" s="39"/>
      <c r="HNF415" s="40"/>
      <c r="HNH415" s="40"/>
      <c r="HNJ415" s="40"/>
      <c r="HNK415" s="41"/>
      <c r="HNL415" s="40"/>
      <c r="HNM415" s="39"/>
      <c r="HNN415" s="40"/>
      <c r="HNP415" s="40"/>
      <c r="HNR415" s="40"/>
      <c r="HNS415" s="41"/>
      <c r="HNT415" s="40"/>
      <c r="HNU415" s="39"/>
      <c r="HNV415" s="40"/>
      <c r="HNX415" s="40"/>
      <c r="HNZ415" s="40"/>
      <c r="HOA415" s="41"/>
      <c r="HOB415" s="40"/>
      <c r="HOC415" s="39"/>
      <c r="HOD415" s="40"/>
      <c r="HOF415" s="40"/>
      <c r="HOH415" s="40"/>
      <c r="HOI415" s="41"/>
      <c r="HOJ415" s="40"/>
      <c r="HOK415" s="39"/>
      <c r="HOL415" s="40"/>
      <c r="HON415" s="40"/>
      <c r="HOP415" s="40"/>
      <c r="HOQ415" s="41"/>
      <c r="HOR415" s="40"/>
      <c r="HOS415" s="39"/>
      <c r="HOT415" s="40"/>
      <c r="HOV415" s="40"/>
      <c r="HOX415" s="40"/>
      <c r="HOY415" s="41"/>
      <c r="HOZ415" s="40"/>
      <c r="HPA415" s="39"/>
      <c r="HPB415" s="40"/>
      <c r="HPD415" s="40"/>
      <c r="HPF415" s="40"/>
      <c r="HPG415" s="41"/>
      <c r="HPH415" s="40"/>
      <c r="HPI415" s="39"/>
      <c r="HPJ415" s="40"/>
      <c r="HPL415" s="40"/>
      <c r="HPN415" s="40"/>
      <c r="HPO415" s="41"/>
      <c r="HPP415" s="40"/>
      <c r="HPQ415" s="39"/>
      <c r="HPR415" s="40"/>
      <c r="HPT415" s="40"/>
      <c r="HPV415" s="40"/>
      <c r="HPW415" s="41"/>
      <c r="HPX415" s="40"/>
      <c r="HPY415" s="39"/>
      <c r="HPZ415" s="40"/>
      <c r="HQB415" s="40"/>
      <c r="HQD415" s="40"/>
      <c r="HQE415" s="41"/>
      <c r="HQF415" s="40"/>
      <c r="HQG415" s="39"/>
      <c r="HQH415" s="40"/>
      <c r="HQJ415" s="40"/>
      <c r="HQL415" s="40"/>
      <c r="HQM415" s="41"/>
      <c r="HQN415" s="40"/>
      <c r="HQO415" s="39"/>
      <c r="HQP415" s="40"/>
      <c r="HQR415" s="40"/>
      <c r="HQT415" s="40"/>
      <c r="HQU415" s="41"/>
      <c r="HQV415" s="40"/>
      <c r="HQW415" s="39"/>
      <c r="HQX415" s="40"/>
      <c r="HQZ415" s="40"/>
      <c r="HRB415" s="40"/>
      <c r="HRC415" s="41"/>
      <c r="HRD415" s="40"/>
      <c r="HRE415" s="39"/>
      <c r="HRF415" s="40"/>
      <c r="HRH415" s="40"/>
      <c r="HRJ415" s="40"/>
      <c r="HRK415" s="41"/>
      <c r="HRL415" s="40"/>
      <c r="HRM415" s="39"/>
      <c r="HRN415" s="40"/>
      <c r="HRP415" s="40"/>
      <c r="HRR415" s="40"/>
      <c r="HRS415" s="41"/>
      <c r="HRT415" s="40"/>
      <c r="HRU415" s="39"/>
      <c r="HRV415" s="40"/>
      <c r="HRX415" s="40"/>
      <c r="HRZ415" s="40"/>
      <c r="HSA415" s="41"/>
      <c r="HSB415" s="40"/>
      <c r="HSC415" s="39"/>
      <c r="HSD415" s="40"/>
      <c r="HSF415" s="40"/>
      <c r="HSH415" s="40"/>
      <c r="HSI415" s="41"/>
      <c r="HSJ415" s="40"/>
      <c r="HSK415" s="39"/>
      <c r="HSL415" s="40"/>
      <c r="HSN415" s="40"/>
      <c r="HSP415" s="40"/>
      <c r="HSQ415" s="41"/>
      <c r="HSR415" s="40"/>
      <c r="HSS415" s="39"/>
      <c r="HST415" s="40"/>
      <c r="HSV415" s="40"/>
      <c r="HSX415" s="40"/>
      <c r="HSY415" s="41"/>
      <c r="HSZ415" s="40"/>
      <c r="HTA415" s="39"/>
      <c r="HTB415" s="40"/>
      <c r="HTD415" s="40"/>
      <c r="HTF415" s="40"/>
      <c r="HTG415" s="41"/>
      <c r="HTH415" s="40"/>
      <c r="HTI415" s="39"/>
      <c r="HTJ415" s="40"/>
      <c r="HTL415" s="40"/>
      <c r="HTN415" s="40"/>
      <c r="HTO415" s="41"/>
      <c r="HTP415" s="40"/>
      <c r="HTQ415" s="39"/>
      <c r="HTR415" s="40"/>
      <c r="HTT415" s="40"/>
      <c r="HTV415" s="40"/>
      <c r="HTW415" s="41"/>
      <c r="HTX415" s="40"/>
      <c r="HTY415" s="39"/>
      <c r="HTZ415" s="40"/>
      <c r="HUB415" s="40"/>
      <c r="HUD415" s="40"/>
      <c r="HUE415" s="41"/>
      <c r="HUF415" s="40"/>
      <c r="HUG415" s="39"/>
      <c r="HUH415" s="40"/>
      <c r="HUJ415" s="40"/>
      <c r="HUL415" s="40"/>
      <c r="HUM415" s="41"/>
      <c r="HUN415" s="40"/>
      <c r="HUO415" s="39"/>
      <c r="HUP415" s="40"/>
      <c r="HUR415" s="40"/>
      <c r="HUT415" s="40"/>
      <c r="HUU415" s="41"/>
      <c r="HUV415" s="40"/>
      <c r="HUW415" s="39"/>
      <c r="HUX415" s="40"/>
      <c r="HUZ415" s="40"/>
      <c r="HVB415" s="40"/>
      <c r="HVC415" s="41"/>
      <c r="HVD415" s="40"/>
      <c r="HVE415" s="39"/>
      <c r="HVF415" s="40"/>
      <c r="HVH415" s="40"/>
      <c r="HVJ415" s="40"/>
      <c r="HVK415" s="41"/>
      <c r="HVL415" s="40"/>
      <c r="HVM415" s="39"/>
      <c r="HVN415" s="40"/>
      <c r="HVP415" s="40"/>
      <c r="HVR415" s="40"/>
      <c r="HVS415" s="41"/>
      <c r="HVT415" s="40"/>
      <c r="HVU415" s="39"/>
      <c r="HVV415" s="40"/>
      <c r="HVX415" s="40"/>
      <c r="HVZ415" s="40"/>
      <c r="HWA415" s="41"/>
      <c r="HWB415" s="40"/>
      <c r="HWC415" s="39"/>
      <c r="HWD415" s="40"/>
      <c r="HWF415" s="40"/>
      <c r="HWH415" s="40"/>
      <c r="HWI415" s="41"/>
      <c r="HWJ415" s="40"/>
      <c r="HWK415" s="39"/>
      <c r="HWL415" s="40"/>
      <c r="HWN415" s="40"/>
      <c r="HWP415" s="40"/>
      <c r="HWQ415" s="41"/>
      <c r="HWR415" s="40"/>
      <c r="HWS415" s="39"/>
      <c r="HWT415" s="40"/>
      <c r="HWV415" s="40"/>
      <c r="HWX415" s="40"/>
      <c r="HWY415" s="41"/>
      <c r="HWZ415" s="40"/>
      <c r="HXA415" s="39"/>
      <c r="HXB415" s="40"/>
      <c r="HXD415" s="40"/>
      <c r="HXF415" s="40"/>
      <c r="HXG415" s="41"/>
      <c r="HXH415" s="40"/>
      <c r="HXI415" s="39"/>
      <c r="HXJ415" s="40"/>
      <c r="HXL415" s="40"/>
      <c r="HXN415" s="40"/>
      <c r="HXO415" s="41"/>
      <c r="HXP415" s="40"/>
      <c r="HXQ415" s="39"/>
      <c r="HXR415" s="40"/>
      <c r="HXT415" s="40"/>
      <c r="HXV415" s="40"/>
      <c r="HXW415" s="41"/>
      <c r="HXX415" s="40"/>
      <c r="HXY415" s="39"/>
      <c r="HXZ415" s="40"/>
      <c r="HYB415" s="40"/>
      <c r="HYD415" s="40"/>
      <c r="HYE415" s="41"/>
      <c r="HYF415" s="40"/>
      <c r="HYG415" s="39"/>
      <c r="HYH415" s="40"/>
      <c r="HYJ415" s="40"/>
      <c r="HYL415" s="40"/>
      <c r="HYM415" s="41"/>
      <c r="HYN415" s="40"/>
      <c r="HYO415" s="39"/>
      <c r="HYP415" s="40"/>
      <c r="HYR415" s="40"/>
      <c r="HYT415" s="40"/>
      <c r="HYU415" s="41"/>
      <c r="HYV415" s="40"/>
      <c r="HYW415" s="39"/>
      <c r="HYX415" s="40"/>
      <c r="HYZ415" s="40"/>
      <c r="HZB415" s="40"/>
      <c r="HZC415" s="41"/>
      <c r="HZD415" s="40"/>
      <c r="HZE415" s="39"/>
      <c r="HZF415" s="40"/>
      <c r="HZH415" s="40"/>
      <c r="HZJ415" s="40"/>
      <c r="HZK415" s="41"/>
      <c r="HZL415" s="40"/>
      <c r="HZM415" s="39"/>
      <c r="HZN415" s="40"/>
      <c r="HZP415" s="40"/>
      <c r="HZR415" s="40"/>
      <c r="HZS415" s="41"/>
      <c r="HZT415" s="40"/>
      <c r="HZU415" s="39"/>
      <c r="HZV415" s="40"/>
      <c r="HZX415" s="40"/>
      <c r="HZZ415" s="40"/>
      <c r="IAA415" s="41"/>
      <c r="IAB415" s="40"/>
      <c r="IAC415" s="39"/>
      <c r="IAD415" s="40"/>
      <c r="IAF415" s="40"/>
      <c r="IAH415" s="40"/>
      <c r="IAI415" s="41"/>
      <c r="IAJ415" s="40"/>
      <c r="IAK415" s="39"/>
      <c r="IAL415" s="40"/>
      <c r="IAN415" s="40"/>
      <c r="IAP415" s="40"/>
      <c r="IAQ415" s="41"/>
      <c r="IAR415" s="40"/>
      <c r="IAS415" s="39"/>
      <c r="IAT415" s="40"/>
      <c r="IAV415" s="40"/>
      <c r="IAX415" s="40"/>
      <c r="IAY415" s="41"/>
      <c r="IAZ415" s="40"/>
      <c r="IBA415" s="39"/>
      <c r="IBB415" s="40"/>
      <c r="IBD415" s="40"/>
      <c r="IBF415" s="40"/>
      <c r="IBG415" s="41"/>
      <c r="IBH415" s="40"/>
      <c r="IBI415" s="39"/>
      <c r="IBJ415" s="40"/>
      <c r="IBL415" s="40"/>
      <c r="IBN415" s="40"/>
      <c r="IBO415" s="41"/>
      <c r="IBP415" s="40"/>
      <c r="IBQ415" s="39"/>
      <c r="IBR415" s="40"/>
      <c r="IBT415" s="40"/>
      <c r="IBV415" s="40"/>
      <c r="IBW415" s="41"/>
      <c r="IBX415" s="40"/>
      <c r="IBY415" s="39"/>
      <c r="IBZ415" s="40"/>
      <c r="ICB415" s="40"/>
      <c r="ICD415" s="40"/>
      <c r="ICE415" s="41"/>
      <c r="ICF415" s="40"/>
      <c r="ICG415" s="39"/>
      <c r="ICH415" s="40"/>
      <c r="ICJ415" s="40"/>
      <c r="ICL415" s="40"/>
      <c r="ICM415" s="41"/>
      <c r="ICN415" s="40"/>
      <c r="ICO415" s="39"/>
      <c r="ICP415" s="40"/>
      <c r="ICR415" s="40"/>
      <c r="ICT415" s="40"/>
      <c r="ICU415" s="41"/>
      <c r="ICV415" s="40"/>
      <c r="ICW415" s="39"/>
      <c r="ICX415" s="40"/>
      <c r="ICZ415" s="40"/>
      <c r="IDB415" s="40"/>
      <c r="IDC415" s="41"/>
      <c r="IDD415" s="40"/>
      <c r="IDE415" s="39"/>
      <c r="IDF415" s="40"/>
      <c r="IDH415" s="40"/>
      <c r="IDJ415" s="40"/>
      <c r="IDK415" s="41"/>
      <c r="IDL415" s="40"/>
      <c r="IDM415" s="39"/>
      <c r="IDN415" s="40"/>
      <c r="IDP415" s="40"/>
      <c r="IDR415" s="40"/>
      <c r="IDS415" s="41"/>
      <c r="IDT415" s="40"/>
      <c r="IDU415" s="39"/>
      <c r="IDV415" s="40"/>
      <c r="IDX415" s="40"/>
      <c r="IDZ415" s="40"/>
      <c r="IEA415" s="41"/>
      <c r="IEB415" s="40"/>
      <c r="IEC415" s="39"/>
      <c r="IED415" s="40"/>
      <c r="IEF415" s="40"/>
      <c r="IEH415" s="40"/>
      <c r="IEI415" s="41"/>
      <c r="IEJ415" s="40"/>
      <c r="IEK415" s="39"/>
      <c r="IEL415" s="40"/>
      <c r="IEN415" s="40"/>
      <c r="IEP415" s="40"/>
      <c r="IEQ415" s="41"/>
      <c r="IER415" s="40"/>
      <c r="IES415" s="39"/>
      <c r="IET415" s="40"/>
      <c r="IEV415" s="40"/>
      <c r="IEX415" s="40"/>
      <c r="IEY415" s="41"/>
      <c r="IEZ415" s="40"/>
      <c r="IFA415" s="39"/>
      <c r="IFB415" s="40"/>
      <c r="IFD415" s="40"/>
      <c r="IFF415" s="40"/>
      <c r="IFG415" s="41"/>
      <c r="IFH415" s="40"/>
      <c r="IFI415" s="39"/>
      <c r="IFJ415" s="40"/>
      <c r="IFL415" s="40"/>
      <c r="IFN415" s="40"/>
      <c r="IFO415" s="41"/>
      <c r="IFP415" s="40"/>
      <c r="IFQ415" s="39"/>
      <c r="IFR415" s="40"/>
      <c r="IFT415" s="40"/>
      <c r="IFV415" s="40"/>
      <c r="IFW415" s="41"/>
      <c r="IFX415" s="40"/>
      <c r="IFY415" s="39"/>
      <c r="IFZ415" s="40"/>
      <c r="IGB415" s="40"/>
      <c r="IGD415" s="40"/>
      <c r="IGE415" s="41"/>
      <c r="IGF415" s="40"/>
      <c r="IGG415" s="39"/>
      <c r="IGH415" s="40"/>
      <c r="IGJ415" s="40"/>
      <c r="IGL415" s="40"/>
      <c r="IGM415" s="41"/>
      <c r="IGN415" s="40"/>
      <c r="IGO415" s="39"/>
      <c r="IGP415" s="40"/>
      <c r="IGR415" s="40"/>
      <c r="IGT415" s="40"/>
      <c r="IGU415" s="41"/>
      <c r="IGV415" s="40"/>
      <c r="IGW415" s="39"/>
      <c r="IGX415" s="40"/>
      <c r="IGZ415" s="40"/>
      <c r="IHB415" s="40"/>
      <c r="IHC415" s="41"/>
      <c r="IHD415" s="40"/>
      <c r="IHE415" s="39"/>
      <c r="IHF415" s="40"/>
      <c r="IHH415" s="40"/>
      <c r="IHJ415" s="40"/>
      <c r="IHK415" s="41"/>
      <c r="IHL415" s="40"/>
      <c r="IHM415" s="39"/>
      <c r="IHN415" s="40"/>
      <c r="IHP415" s="40"/>
      <c r="IHR415" s="40"/>
      <c r="IHS415" s="41"/>
      <c r="IHT415" s="40"/>
      <c r="IHU415" s="39"/>
      <c r="IHV415" s="40"/>
      <c r="IHX415" s="40"/>
      <c r="IHZ415" s="40"/>
      <c r="IIA415" s="41"/>
      <c r="IIB415" s="40"/>
      <c r="IIC415" s="39"/>
      <c r="IID415" s="40"/>
      <c r="IIF415" s="40"/>
      <c r="IIH415" s="40"/>
      <c r="III415" s="41"/>
      <c r="IIJ415" s="40"/>
      <c r="IIK415" s="39"/>
      <c r="IIL415" s="40"/>
      <c r="IIN415" s="40"/>
      <c r="IIP415" s="40"/>
      <c r="IIQ415" s="41"/>
      <c r="IIR415" s="40"/>
      <c r="IIS415" s="39"/>
      <c r="IIT415" s="40"/>
      <c r="IIV415" s="40"/>
      <c r="IIX415" s="40"/>
      <c r="IIY415" s="41"/>
      <c r="IIZ415" s="40"/>
      <c r="IJA415" s="39"/>
      <c r="IJB415" s="40"/>
      <c r="IJD415" s="40"/>
      <c r="IJF415" s="40"/>
      <c r="IJG415" s="41"/>
      <c r="IJH415" s="40"/>
      <c r="IJI415" s="39"/>
      <c r="IJJ415" s="40"/>
      <c r="IJL415" s="40"/>
      <c r="IJN415" s="40"/>
      <c r="IJO415" s="41"/>
      <c r="IJP415" s="40"/>
      <c r="IJQ415" s="39"/>
      <c r="IJR415" s="40"/>
      <c r="IJT415" s="40"/>
      <c r="IJV415" s="40"/>
      <c r="IJW415" s="41"/>
      <c r="IJX415" s="40"/>
      <c r="IJY415" s="39"/>
      <c r="IJZ415" s="40"/>
      <c r="IKB415" s="40"/>
      <c r="IKD415" s="40"/>
      <c r="IKE415" s="41"/>
      <c r="IKF415" s="40"/>
      <c r="IKG415" s="39"/>
      <c r="IKH415" s="40"/>
      <c r="IKJ415" s="40"/>
      <c r="IKL415" s="40"/>
      <c r="IKM415" s="41"/>
      <c r="IKN415" s="40"/>
      <c r="IKO415" s="39"/>
      <c r="IKP415" s="40"/>
      <c r="IKR415" s="40"/>
      <c r="IKT415" s="40"/>
      <c r="IKU415" s="41"/>
      <c r="IKV415" s="40"/>
      <c r="IKW415" s="39"/>
      <c r="IKX415" s="40"/>
      <c r="IKZ415" s="40"/>
      <c r="ILB415" s="40"/>
      <c r="ILC415" s="41"/>
      <c r="ILD415" s="40"/>
      <c r="ILE415" s="39"/>
      <c r="ILF415" s="40"/>
      <c r="ILH415" s="40"/>
      <c r="ILJ415" s="40"/>
      <c r="ILK415" s="41"/>
      <c r="ILL415" s="40"/>
      <c r="ILM415" s="39"/>
      <c r="ILN415" s="40"/>
      <c r="ILP415" s="40"/>
      <c r="ILR415" s="40"/>
      <c r="ILS415" s="41"/>
      <c r="ILT415" s="40"/>
      <c r="ILU415" s="39"/>
      <c r="ILV415" s="40"/>
      <c r="ILX415" s="40"/>
      <c r="ILZ415" s="40"/>
      <c r="IMA415" s="41"/>
      <c r="IMB415" s="40"/>
      <c r="IMC415" s="39"/>
      <c r="IMD415" s="40"/>
      <c r="IMF415" s="40"/>
      <c r="IMH415" s="40"/>
      <c r="IMI415" s="41"/>
      <c r="IMJ415" s="40"/>
      <c r="IMK415" s="39"/>
      <c r="IML415" s="40"/>
      <c r="IMN415" s="40"/>
      <c r="IMP415" s="40"/>
      <c r="IMQ415" s="41"/>
      <c r="IMR415" s="40"/>
      <c r="IMS415" s="39"/>
      <c r="IMT415" s="40"/>
      <c r="IMV415" s="40"/>
      <c r="IMX415" s="40"/>
      <c r="IMY415" s="41"/>
      <c r="IMZ415" s="40"/>
      <c r="INA415" s="39"/>
      <c r="INB415" s="40"/>
      <c r="IND415" s="40"/>
      <c r="INF415" s="40"/>
      <c r="ING415" s="41"/>
      <c r="INH415" s="40"/>
      <c r="INI415" s="39"/>
      <c r="INJ415" s="40"/>
      <c r="INL415" s="40"/>
      <c r="INN415" s="40"/>
      <c r="INO415" s="41"/>
      <c r="INP415" s="40"/>
      <c r="INQ415" s="39"/>
      <c r="INR415" s="40"/>
      <c r="INT415" s="40"/>
      <c r="INV415" s="40"/>
      <c r="INW415" s="41"/>
      <c r="INX415" s="40"/>
      <c r="INY415" s="39"/>
      <c r="INZ415" s="40"/>
      <c r="IOB415" s="40"/>
      <c r="IOD415" s="40"/>
      <c r="IOE415" s="41"/>
      <c r="IOF415" s="40"/>
      <c r="IOG415" s="39"/>
      <c r="IOH415" s="40"/>
      <c r="IOJ415" s="40"/>
      <c r="IOL415" s="40"/>
      <c r="IOM415" s="41"/>
      <c r="ION415" s="40"/>
      <c r="IOO415" s="39"/>
      <c r="IOP415" s="40"/>
      <c r="IOR415" s="40"/>
      <c r="IOT415" s="40"/>
      <c r="IOU415" s="41"/>
      <c r="IOV415" s="40"/>
      <c r="IOW415" s="39"/>
      <c r="IOX415" s="40"/>
      <c r="IOZ415" s="40"/>
      <c r="IPB415" s="40"/>
      <c r="IPC415" s="41"/>
      <c r="IPD415" s="40"/>
      <c r="IPE415" s="39"/>
      <c r="IPF415" s="40"/>
      <c r="IPH415" s="40"/>
      <c r="IPJ415" s="40"/>
      <c r="IPK415" s="41"/>
      <c r="IPL415" s="40"/>
      <c r="IPM415" s="39"/>
      <c r="IPN415" s="40"/>
      <c r="IPP415" s="40"/>
      <c r="IPR415" s="40"/>
      <c r="IPS415" s="41"/>
      <c r="IPT415" s="40"/>
      <c r="IPU415" s="39"/>
      <c r="IPV415" s="40"/>
      <c r="IPX415" s="40"/>
      <c r="IPZ415" s="40"/>
      <c r="IQA415" s="41"/>
      <c r="IQB415" s="40"/>
      <c r="IQC415" s="39"/>
      <c r="IQD415" s="40"/>
      <c r="IQF415" s="40"/>
      <c r="IQH415" s="40"/>
      <c r="IQI415" s="41"/>
      <c r="IQJ415" s="40"/>
      <c r="IQK415" s="39"/>
      <c r="IQL415" s="40"/>
      <c r="IQN415" s="40"/>
      <c r="IQP415" s="40"/>
      <c r="IQQ415" s="41"/>
      <c r="IQR415" s="40"/>
      <c r="IQS415" s="39"/>
      <c r="IQT415" s="40"/>
      <c r="IQV415" s="40"/>
      <c r="IQX415" s="40"/>
      <c r="IQY415" s="41"/>
      <c r="IQZ415" s="40"/>
      <c r="IRA415" s="39"/>
      <c r="IRB415" s="40"/>
      <c r="IRD415" s="40"/>
      <c r="IRF415" s="40"/>
      <c r="IRG415" s="41"/>
      <c r="IRH415" s="40"/>
      <c r="IRI415" s="39"/>
      <c r="IRJ415" s="40"/>
      <c r="IRL415" s="40"/>
      <c r="IRN415" s="40"/>
      <c r="IRO415" s="41"/>
      <c r="IRP415" s="40"/>
      <c r="IRQ415" s="39"/>
      <c r="IRR415" s="40"/>
      <c r="IRT415" s="40"/>
      <c r="IRV415" s="40"/>
      <c r="IRW415" s="41"/>
      <c r="IRX415" s="40"/>
      <c r="IRY415" s="39"/>
      <c r="IRZ415" s="40"/>
      <c r="ISB415" s="40"/>
      <c r="ISD415" s="40"/>
      <c r="ISE415" s="41"/>
      <c r="ISF415" s="40"/>
      <c r="ISG415" s="39"/>
      <c r="ISH415" s="40"/>
      <c r="ISJ415" s="40"/>
      <c r="ISL415" s="40"/>
      <c r="ISM415" s="41"/>
      <c r="ISN415" s="40"/>
      <c r="ISO415" s="39"/>
      <c r="ISP415" s="40"/>
      <c r="ISR415" s="40"/>
      <c r="IST415" s="40"/>
      <c r="ISU415" s="41"/>
      <c r="ISV415" s="40"/>
      <c r="ISW415" s="39"/>
      <c r="ISX415" s="40"/>
      <c r="ISZ415" s="40"/>
      <c r="ITB415" s="40"/>
      <c r="ITC415" s="41"/>
      <c r="ITD415" s="40"/>
      <c r="ITE415" s="39"/>
      <c r="ITF415" s="40"/>
      <c r="ITH415" s="40"/>
      <c r="ITJ415" s="40"/>
      <c r="ITK415" s="41"/>
      <c r="ITL415" s="40"/>
      <c r="ITM415" s="39"/>
      <c r="ITN415" s="40"/>
      <c r="ITP415" s="40"/>
      <c r="ITR415" s="40"/>
      <c r="ITS415" s="41"/>
      <c r="ITT415" s="40"/>
      <c r="ITU415" s="39"/>
      <c r="ITV415" s="40"/>
      <c r="ITX415" s="40"/>
      <c r="ITZ415" s="40"/>
      <c r="IUA415" s="41"/>
      <c r="IUB415" s="40"/>
      <c r="IUC415" s="39"/>
      <c r="IUD415" s="40"/>
      <c r="IUF415" s="40"/>
      <c r="IUH415" s="40"/>
      <c r="IUI415" s="41"/>
      <c r="IUJ415" s="40"/>
      <c r="IUK415" s="39"/>
      <c r="IUL415" s="40"/>
      <c r="IUN415" s="40"/>
      <c r="IUP415" s="40"/>
      <c r="IUQ415" s="41"/>
      <c r="IUR415" s="40"/>
      <c r="IUS415" s="39"/>
      <c r="IUT415" s="40"/>
      <c r="IUV415" s="40"/>
      <c r="IUX415" s="40"/>
      <c r="IUY415" s="41"/>
      <c r="IUZ415" s="40"/>
      <c r="IVA415" s="39"/>
      <c r="IVB415" s="40"/>
      <c r="IVD415" s="40"/>
      <c r="IVF415" s="40"/>
      <c r="IVG415" s="41"/>
      <c r="IVH415" s="40"/>
      <c r="IVI415" s="39"/>
      <c r="IVJ415" s="40"/>
      <c r="IVL415" s="40"/>
      <c r="IVN415" s="40"/>
      <c r="IVO415" s="41"/>
      <c r="IVP415" s="40"/>
      <c r="IVQ415" s="39"/>
      <c r="IVR415" s="40"/>
      <c r="IVT415" s="40"/>
      <c r="IVV415" s="40"/>
      <c r="IVW415" s="41"/>
      <c r="IVX415" s="40"/>
      <c r="IVY415" s="39"/>
      <c r="IVZ415" s="40"/>
      <c r="IWB415" s="40"/>
      <c r="IWD415" s="40"/>
      <c r="IWE415" s="41"/>
      <c r="IWF415" s="40"/>
      <c r="IWG415" s="39"/>
      <c r="IWH415" s="40"/>
      <c r="IWJ415" s="40"/>
      <c r="IWL415" s="40"/>
      <c r="IWM415" s="41"/>
      <c r="IWN415" s="40"/>
      <c r="IWO415" s="39"/>
      <c r="IWP415" s="40"/>
      <c r="IWR415" s="40"/>
      <c r="IWT415" s="40"/>
      <c r="IWU415" s="41"/>
      <c r="IWV415" s="40"/>
      <c r="IWW415" s="39"/>
      <c r="IWX415" s="40"/>
      <c r="IWZ415" s="40"/>
      <c r="IXB415" s="40"/>
      <c r="IXC415" s="41"/>
      <c r="IXD415" s="40"/>
      <c r="IXE415" s="39"/>
      <c r="IXF415" s="40"/>
      <c r="IXH415" s="40"/>
      <c r="IXJ415" s="40"/>
      <c r="IXK415" s="41"/>
      <c r="IXL415" s="40"/>
      <c r="IXM415" s="39"/>
      <c r="IXN415" s="40"/>
      <c r="IXP415" s="40"/>
      <c r="IXR415" s="40"/>
      <c r="IXS415" s="41"/>
      <c r="IXT415" s="40"/>
      <c r="IXU415" s="39"/>
      <c r="IXV415" s="40"/>
      <c r="IXX415" s="40"/>
      <c r="IXZ415" s="40"/>
      <c r="IYA415" s="41"/>
      <c r="IYB415" s="40"/>
      <c r="IYC415" s="39"/>
      <c r="IYD415" s="40"/>
      <c r="IYF415" s="40"/>
      <c r="IYH415" s="40"/>
      <c r="IYI415" s="41"/>
      <c r="IYJ415" s="40"/>
      <c r="IYK415" s="39"/>
      <c r="IYL415" s="40"/>
      <c r="IYN415" s="40"/>
      <c r="IYP415" s="40"/>
      <c r="IYQ415" s="41"/>
      <c r="IYR415" s="40"/>
      <c r="IYS415" s="39"/>
      <c r="IYT415" s="40"/>
      <c r="IYV415" s="40"/>
      <c r="IYX415" s="40"/>
      <c r="IYY415" s="41"/>
      <c r="IYZ415" s="40"/>
      <c r="IZA415" s="39"/>
      <c r="IZB415" s="40"/>
      <c r="IZD415" s="40"/>
      <c r="IZF415" s="40"/>
      <c r="IZG415" s="41"/>
      <c r="IZH415" s="40"/>
      <c r="IZI415" s="39"/>
      <c r="IZJ415" s="40"/>
      <c r="IZL415" s="40"/>
      <c r="IZN415" s="40"/>
      <c r="IZO415" s="41"/>
      <c r="IZP415" s="40"/>
      <c r="IZQ415" s="39"/>
      <c r="IZR415" s="40"/>
      <c r="IZT415" s="40"/>
      <c r="IZV415" s="40"/>
      <c r="IZW415" s="41"/>
      <c r="IZX415" s="40"/>
      <c r="IZY415" s="39"/>
      <c r="IZZ415" s="40"/>
      <c r="JAB415" s="40"/>
      <c r="JAD415" s="40"/>
      <c r="JAE415" s="41"/>
      <c r="JAF415" s="40"/>
      <c r="JAG415" s="39"/>
      <c r="JAH415" s="40"/>
      <c r="JAJ415" s="40"/>
      <c r="JAL415" s="40"/>
      <c r="JAM415" s="41"/>
      <c r="JAN415" s="40"/>
      <c r="JAO415" s="39"/>
      <c r="JAP415" s="40"/>
      <c r="JAR415" s="40"/>
      <c r="JAT415" s="40"/>
      <c r="JAU415" s="41"/>
      <c r="JAV415" s="40"/>
      <c r="JAW415" s="39"/>
      <c r="JAX415" s="40"/>
      <c r="JAZ415" s="40"/>
      <c r="JBB415" s="40"/>
      <c r="JBC415" s="41"/>
      <c r="JBD415" s="40"/>
      <c r="JBE415" s="39"/>
      <c r="JBF415" s="40"/>
      <c r="JBH415" s="40"/>
      <c r="JBJ415" s="40"/>
      <c r="JBK415" s="41"/>
      <c r="JBL415" s="40"/>
      <c r="JBM415" s="39"/>
      <c r="JBN415" s="40"/>
      <c r="JBP415" s="40"/>
      <c r="JBR415" s="40"/>
      <c r="JBS415" s="41"/>
      <c r="JBT415" s="40"/>
      <c r="JBU415" s="39"/>
      <c r="JBV415" s="40"/>
      <c r="JBX415" s="40"/>
      <c r="JBZ415" s="40"/>
      <c r="JCA415" s="41"/>
      <c r="JCB415" s="40"/>
      <c r="JCC415" s="39"/>
      <c r="JCD415" s="40"/>
      <c r="JCF415" s="40"/>
      <c r="JCH415" s="40"/>
      <c r="JCI415" s="41"/>
      <c r="JCJ415" s="40"/>
      <c r="JCK415" s="39"/>
      <c r="JCL415" s="40"/>
      <c r="JCN415" s="40"/>
      <c r="JCP415" s="40"/>
      <c r="JCQ415" s="41"/>
      <c r="JCR415" s="40"/>
      <c r="JCS415" s="39"/>
      <c r="JCT415" s="40"/>
      <c r="JCV415" s="40"/>
      <c r="JCX415" s="40"/>
      <c r="JCY415" s="41"/>
      <c r="JCZ415" s="40"/>
      <c r="JDA415" s="39"/>
      <c r="JDB415" s="40"/>
      <c r="JDD415" s="40"/>
      <c r="JDF415" s="40"/>
      <c r="JDG415" s="41"/>
      <c r="JDH415" s="40"/>
      <c r="JDI415" s="39"/>
      <c r="JDJ415" s="40"/>
      <c r="JDL415" s="40"/>
      <c r="JDN415" s="40"/>
      <c r="JDO415" s="41"/>
      <c r="JDP415" s="40"/>
      <c r="JDQ415" s="39"/>
      <c r="JDR415" s="40"/>
      <c r="JDT415" s="40"/>
      <c r="JDV415" s="40"/>
      <c r="JDW415" s="41"/>
      <c r="JDX415" s="40"/>
      <c r="JDY415" s="39"/>
      <c r="JDZ415" s="40"/>
      <c r="JEB415" s="40"/>
      <c r="JED415" s="40"/>
      <c r="JEE415" s="41"/>
      <c r="JEF415" s="40"/>
      <c r="JEG415" s="39"/>
      <c r="JEH415" s="40"/>
      <c r="JEJ415" s="40"/>
      <c r="JEL415" s="40"/>
      <c r="JEM415" s="41"/>
      <c r="JEN415" s="40"/>
      <c r="JEO415" s="39"/>
      <c r="JEP415" s="40"/>
      <c r="JER415" s="40"/>
      <c r="JET415" s="40"/>
      <c r="JEU415" s="41"/>
      <c r="JEV415" s="40"/>
      <c r="JEW415" s="39"/>
      <c r="JEX415" s="40"/>
      <c r="JEZ415" s="40"/>
      <c r="JFB415" s="40"/>
      <c r="JFC415" s="41"/>
      <c r="JFD415" s="40"/>
      <c r="JFE415" s="39"/>
      <c r="JFF415" s="40"/>
      <c r="JFH415" s="40"/>
      <c r="JFJ415" s="40"/>
      <c r="JFK415" s="41"/>
      <c r="JFL415" s="40"/>
      <c r="JFM415" s="39"/>
      <c r="JFN415" s="40"/>
      <c r="JFP415" s="40"/>
      <c r="JFR415" s="40"/>
      <c r="JFS415" s="41"/>
      <c r="JFT415" s="40"/>
      <c r="JFU415" s="39"/>
      <c r="JFV415" s="40"/>
      <c r="JFX415" s="40"/>
      <c r="JFZ415" s="40"/>
      <c r="JGA415" s="41"/>
      <c r="JGB415" s="40"/>
      <c r="JGC415" s="39"/>
      <c r="JGD415" s="40"/>
      <c r="JGF415" s="40"/>
      <c r="JGH415" s="40"/>
      <c r="JGI415" s="41"/>
      <c r="JGJ415" s="40"/>
      <c r="JGK415" s="39"/>
      <c r="JGL415" s="40"/>
      <c r="JGN415" s="40"/>
      <c r="JGP415" s="40"/>
      <c r="JGQ415" s="41"/>
      <c r="JGR415" s="40"/>
      <c r="JGS415" s="39"/>
      <c r="JGT415" s="40"/>
      <c r="JGV415" s="40"/>
      <c r="JGX415" s="40"/>
      <c r="JGY415" s="41"/>
      <c r="JGZ415" s="40"/>
      <c r="JHA415" s="39"/>
      <c r="JHB415" s="40"/>
      <c r="JHD415" s="40"/>
      <c r="JHF415" s="40"/>
      <c r="JHG415" s="41"/>
      <c r="JHH415" s="40"/>
      <c r="JHI415" s="39"/>
      <c r="JHJ415" s="40"/>
      <c r="JHL415" s="40"/>
      <c r="JHN415" s="40"/>
      <c r="JHO415" s="41"/>
      <c r="JHP415" s="40"/>
      <c r="JHQ415" s="39"/>
      <c r="JHR415" s="40"/>
      <c r="JHT415" s="40"/>
      <c r="JHV415" s="40"/>
      <c r="JHW415" s="41"/>
      <c r="JHX415" s="40"/>
      <c r="JHY415" s="39"/>
      <c r="JHZ415" s="40"/>
      <c r="JIB415" s="40"/>
      <c r="JID415" s="40"/>
      <c r="JIE415" s="41"/>
      <c r="JIF415" s="40"/>
      <c r="JIG415" s="39"/>
      <c r="JIH415" s="40"/>
      <c r="JIJ415" s="40"/>
      <c r="JIL415" s="40"/>
      <c r="JIM415" s="41"/>
      <c r="JIN415" s="40"/>
      <c r="JIO415" s="39"/>
      <c r="JIP415" s="40"/>
      <c r="JIR415" s="40"/>
      <c r="JIT415" s="40"/>
      <c r="JIU415" s="41"/>
      <c r="JIV415" s="40"/>
      <c r="JIW415" s="39"/>
      <c r="JIX415" s="40"/>
      <c r="JIZ415" s="40"/>
      <c r="JJB415" s="40"/>
      <c r="JJC415" s="41"/>
      <c r="JJD415" s="40"/>
      <c r="JJE415" s="39"/>
      <c r="JJF415" s="40"/>
      <c r="JJH415" s="40"/>
      <c r="JJJ415" s="40"/>
      <c r="JJK415" s="41"/>
      <c r="JJL415" s="40"/>
      <c r="JJM415" s="39"/>
      <c r="JJN415" s="40"/>
      <c r="JJP415" s="40"/>
      <c r="JJR415" s="40"/>
      <c r="JJS415" s="41"/>
      <c r="JJT415" s="40"/>
      <c r="JJU415" s="39"/>
      <c r="JJV415" s="40"/>
      <c r="JJX415" s="40"/>
      <c r="JJZ415" s="40"/>
      <c r="JKA415" s="41"/>
      <c r="JKB415" s="40"/>
      <c r="JKC415" s="39"/>
      <c r="JKD415" s="40"/>
      <c r="JKF415" s="40"/>
      <c r="JKH415" s="40"/>
      <c r="JKI415" s="41"/>
      <c r="JKJ415" s="40"/>
      <c r="JKK415" s="39"/>
      <c r="JKL415" s="40"/>
      <c r="JKN415" s="40"/>
      <c r="JKP415" s="40"/>
      <c r="JKQ415" s="41"/>
      <c r="JKR415" s="40"/>
      <c r="JKS415" s="39"/>
      <c r="JKT415" s="40"/>
      <c r="JKV415" s="40"/>
      <c r="JKX415" s="40"/>
      <c r="JKY415" s="41"/>
      <c r="JKZ415" s="40"/>
      <c r="JLA415" s="39"/>
      <c r="JLB415" s="40"/>
      <c r="JLD415" s="40"/>
      <c r="JLF415" s="40"/>
      <c r="JLG415" s="41"/>
      <c r="JLH415" s="40"/>
      <c r="JLI415" s="39"/>
      <c r="JLJ415" s="40"/>
      <c r="JLL415" s="40"/>
      <c r="JLN415" s="40"/>
      <c r="JLO415" s="41"/>
      <c r="JLP415" s="40"/>
      <c r="JLQ415" s="39"/>
      <c r="JLR415" s="40"/>
      <c r="JLT415" s="40"/>
      <c r="JLV415" s="40"/>
      <c r="JLW415" s="41"/>
      <c r="JLX415" s="40"/>
      <c r="JLY415" s="39"/>
      <c r="JLZ415" s="40"/>
      <c r="JMB415" s="40"/>
      <c r="JMD415" s="40"/>
      <c r="JME415" s="41"/>
      <c r="JMF415" s="40"/>
      <c r="JMG415" s="39"/>
      <c r="JMH415" s="40"/>
      <c r="JMJ415" s="40"/>
      <c r="JML415" s="40"/>
      <c r="JMM415" s="41"/>
      <c r="JMN415" s="40"/>
      <c r="JMO415" s="39"/>
      <c r="JMP415" s="40"/>
      <c r="JMR415" s="40"/>
      <c r="JMT415" s="40"/>
      <c r="JMU415" s="41"/>
      <c r="JMV415" s="40"/>
      <c r="JMW415" s="39"/>
      <c r="JMX415" s="40"/>
      <c r="JMZ415" s="40"/>
      <c r="JNB415" s="40"/>
      <c r="JNC415" s="41"/>
      <c r="JND415" s="40"/>
      <c r="JNE415" s="39"/>
      <c r="JNF415" s="40"/>
      <c r="JNH415" s="40"/>
      <c r="JNJ415" s="40"/>
      <c r="JNK415" s="41"/>
      <c r="JNL415" s="40"/>
      <c r="JNM415" s="39"/>
      <c r="JNN415" s="40"/>
      <c r="JNP415" s="40"/>
      <c r="JNR415" s="40"/>
      <c r="JNS415" s="41"/>
      <c r="JNT415" s="40"/>
      <c r="JNU415" s="39"/>
      <c r="JNV415" s="40"/>
      <c r="JNX415" s="40"/>
      <c r="JNZ415" s="40"/>
      <c r="JOA415" s="41"/>
      <c r="JOB415" s="40"/>
      <c r="JOC415" s="39"/>
      <c r="JOD415" s="40"/>
      <c r="JOF415" s="40"/>
      <c r="JOH415" s="40"/>
      <c r="JOI415" s="41"/>
      <c r="JOJ415" s="40"/>
      <c r="JOK415" s="39"/>
      <c r="JOL415" s="40"/>
      <c r="JON415" s="40"/>
      <c r="JOP415" s="40"/>
      <c r="JOQ415" s="41"/>
      <c r="JOR415" s="40"/>
      <c r="JOS415" s="39"/>
      <c r="JOT415" s="40"/>
      <c r="JOV415" s="40"/>
      <c r="JOX415" s="40"/>
      <c r="JOY415" s="41"/>
      <c r="JOZ415" s="40"/>
      <c r="JPA415" s="39"/>
      <c r="JPB415" s="40"/>
      <c r="JPD415" s="40"/>
      <c r="JPF415" s="40"/>
      <c r="JPG415" s="41"/>
      <c r="JPH415" s="40"/>
      <c r="JPI415" s="39"/>
      <c r="JPJ415" s="40"/>
      <c r="JPL415" s="40"/>
      <c r="JPN415" s="40"/>
      <c r="JPO415" s="41"/>
      <c r="JPP415" s="40"/>
      <c r="JPQ415" s="39"/>
      <c r="JPR415" s="40"/>
      <c r="JPT415" s="40"/>
      <c r="JPV415" s="40"/>
      <c r="JPW415" s="41"/>
      <c r="JPX415" s="40"/>
      <c r="JPY415" s="39"/>
      <c r="JPZ415" s="40"/>
      <c r="JQB415" s="40"/>
      <c r="JQD415" s="40"/>
      <c r="JQE415" s="41"/>
      <c r="JQF415" s="40"/>
      <c r="JQG415" s="39"/>
      <c r="JQH415" s="40"/>
      <c r="JQJ415" s="40"/>
      <c r="JQL415" s="40"/>
      <c r="JQM415" s="41"/>
      <c r="JQN415" s="40"/>
      <c r="JQO415" s="39"/>
      <c r="JQP415" s="40"/>
      <c r="JQR415" s="40"/>
      <c r="JQT415" s="40"/>
      <c r="JQU415" s="41"/>
      <c r="JQV415" s="40"/>
      <c r="JQW415" s="39"/>
      <c r="JQX415" s="40"/>
      <c r="JQZ415" s="40"/>
      <c r="JRB415" s="40"/>
      <c r="JRC415" s="41"/>
      <c r="JRD415" s="40"/>
      <c r="JRE415" s="39"/>
      <c r="JRF415" s="40"/>
      <c r="JRH415" s="40"/>
      <c r="JRJ415" s="40"/>
      <c r="JRK415" s="41"/>
      <c r="JRL415" s="40"/>
      <c r="JRM415" s="39"/>
      <c r="JRN415" s="40"/>
      <c r="JRP415" s="40"/>
      <c r="JRR415" s="40"/>
      <c r="JRS415" s="41"/>
      <c r="JRT415" s="40"/>
      <c r="JRU415" s="39"/>
      <c r="JRV415" s="40"/>
      <c r="JRX415" s="40"/>
      <c r="JRZ415" s="40"/>
      <c r="JSA415" s="41"/>
      <c r="JSB415" s="40"/>
      <c r="JSC415" s="39"/>
      <c r="JSD415" s="40"/>
      <c r="JSF415" s="40"/>
      <c r="JSH415" s="40"/>
      <c r="JSI415" s="41"/>
      <c r="JSJ415" s="40"/>
      <c r="JSK415" s="39"/>
      <c r="JSL415" s="40"/>
      <c r="JSN415" s="40"/>
      <c r="JSP415" s="40"/>
      <c r="JSQ415" s="41"/>
      <c r="JSR415" s="40"/>
      <c r="JSS415" s="39"/>
      <c r="JST415" s="40"/>
      <c r="JSV415" s="40"/>
      <c r="JSX415" s="40"/>
      <c r="JSY415" s="41"/>
      <c r="JSZ415" s="40"/>
      <c r="JTA415" s="39"/>
      <c r="JTB415" s="40"/>
      <c r="JTD415" s="40"/>
      <c r="JTF415" s="40"/>
      <c r="JTG415" s="41"/>
      <c r="JTH415" s="40"/>
      <c r="JTI415" s="39"/>
      <c r="JTJ415" s="40"/>
      <c r="JTL415" s="40"/>
      <c r="JTN415" s="40"/>
      <c r="JTO415" s="41"/>
      <c r="JTP415" s="40"/>
      <c r="JTQ415" s="39"/>
      <c r="JTR415" s="40"/>
      <c r="JTT415" s="40"/>
      <c r="JTV415" s="40"/>
      <c r="JTW415" s="41"/>
      <c r="JTX415" s="40"/>
      <c r="JTY415" s="39"/>
      <c r="JTZ415" s="40"/>
      <c r="JUB415" s="40"/>
      <c r="JUD415" s="40"/>
      <c r="JUE415" s="41"/>
      <c r="JUF415" s="40"/>
      <c r="JUG415" s="39"/>
      <c r="JUH415" s="40"/>
      <c r="JUJ415" s="40"/>
      <c r="JUL415" s="40"/>
      <c r="JUM415" s="41"/>
      <c r="JUN415" s="40"/>
      <c r="JUO415" s="39"/>
      <c r="JUP415" s="40"/>
      <c r="JUR415" s="40"/>
      <c r="JUT415" s="40"/>
      <c r="JUU415" s="41"/>
      <c r="JUV415" s="40"/>
      <c r="JUW415" s="39"/>
      <c r="JUX415" s="40"/>
      <c r="JUZ415" s="40"/>
      <c r="JVB415" s="40"/>
      <c r="JVC415" s="41"/>
      <c r="JVD415" s="40"/>
      <c r="JVE415" s="39"/>
      <c r="JVF415" s="40"/>
      <c r="JVH415" s="40"/>
      <c r="JVJ415" s="40"/>
      <c r="JVK415" s="41"/>
      <c r="JVL415" s="40"/>
      <c r="JVM415" s="39"/>
      <c r="JVN415" s="40"/>
      <c r="JVP415" s="40"/>
      <c r="JVR415" s="40"/>
      <c r="JVS415" s="41"/>
      <c r="JVT415" s="40"/>
      <c r="JVU415" s="39"/>
      <c r="JVV415" s="40"/>
      <c r="JVX415" s="40"/>
      <c r="JVZ415" s="40"/>
      <c r="JWA415" s="41"/>
      <c r="JWB415" s="40"/>
      <c r="JWC415" s="39"/>
      <c r="JWD415" s="40"/>
      <c r="JWF415" s="40"/>
      <c r="JWH415" s="40"/>
      <c r="JWI415" s="41"/>
      <c r="JWJ415" s="40"/>
      <c r="JWK415" s="39"/>
      <c r="JWL415" s="40"/>
      <c r="JWN415" s="40"/>
      <c r="JWP415" s="40"/>
      <c r="JWQ415" s="41"/>
      <c r="JWR415" s="40"/>
      <c r="JWS415" s="39"/>
      <c r="JWT415" s="40"/>
      <c r="JWV415" s="40"/>
      <c r="JWX415" s="40"/>
      <c r="JWY415" s="41"/>
      <c r="JWZ415" s="40"/>
      <c r="JXA415" s="39"/>
      <c r="JXB415" s="40"/>
      <c r="JXD415" s="40"/>
      <c r="JXF415" s="40"/>
      <c r="JXG415" s="41"/>
      <c r="JXH415" s="40"/>
      <c r="JXI415" s="39"/>
      <c r="JXJ415" s="40"/>
      <c r="JXL415" s="40"/>
      <c r="JXN415" s="40"/>
      <c r="JXO415" s="41"/>
      <c r="JXP415" s="40"/>
      <c r="JXQ415" s="39"/>
      <c r="JXR415" s="40"/>
      <c r="JXT415" s="40"/>
      <c r="JXV415" s="40"/>
      <c r="JXW415" s="41"/>
      <c r="JXX415" s="40"/>
      <c r="JXY415" s="39"/>
      <c r="JXZ415" s="40"/>
      <c r="JYB415" s="40"/>
      <c r="JYD415" s="40"/>
      <c r="JYE415" s="41"/>
      <c r="JYF415" s="40"/>
      <c r="JYG415" s="39"/>
      <c r="JYH415" s="40"/>
      <c r="JYJ415" s="40"/>
      <c r="JYL415" s="40"/>
      <c r="JYM415" s="41"/>
      <c r="JYN415" s="40"/>
      <c r="JYO415" s="39"/>
      <c r="JYP415" s="40"/>
      <c r="JYR415" s="40"/>
      <c r="JYT415" s="40"/>
      <c r="JYU415" s="41"/>
      <c r="JYV415" s="40"/>
      <c r="JYW415" s="39"/>
      <c r="JYX415" s="40"/>
      <c r="JYZ415" s="40"/>
      <c r="JZB415" s="40"/>
      <c r="JZC415" s="41"/>
      <c r="JZD415" s="40"/>
      <c r="JZE415" s="39"/>
      <c r="JZF415" s="40"/>
      <c r="JZH415" s="40"/>
      <c r="JZJ415" s="40"/>
      <c r="JZK415" s="41"/>
      <c r="JZL415" s="40"/>
      <c r="JZM415" s="39"/>
      <c r="JZN415" s="40"/>
      <c r="JZP415" s="40"/>
      <c r="JZR415" s="40"/>
      <c r="JZS415" s="41"/>
      <c r="JZT415" s="40"/>
      <c r="JZU415" s="39"/>
      <c r="JZV415" s="40"/>
      <c r="JZX415" s="40"/>
      <c r="JZZ415" s="40"/>
      <c r="KAA415" s="41"/>
      <c r="KAB415" s="40"/>
      <c r="KAC415" s="39"/>
      <c r="KAD415" s="40"/>
      <c r="KAF415" s="40"/>
      <c r="KAH415" s="40"/>
      <c r="KAI415" s="41"/>
      <c r="KAJ415" s="40"/>
      <c r="KAK415" s="39"/>
      <c r="KAL415" s="40"/>
      <c r="KAN415" s="40"/>
      <c r="KAP415" s="40"/>
      <c r="KAQ415" s="41"/>
      <c r="KAR415" s="40"/>
      <c r="KAS415" s="39"/>
      <c r="KAT415" s="40"/>
      <c r="KAV415" s="40"/>
      <c r="KAX415" s="40"/>
      <c r="KAY415" s="41"/>
      <c r="KAZ415" s="40"/>
      <c r="KBA415" s="39"/>
      <c r="KBB415" s="40"/>
      <c r="KBD415" s="40"/>
      <c r="KBF415" s="40"/>
      <c r="KBG415" s="41"/>
      <c r="KBH415" s="40"/>
      <c r="KBI415" s="39"/>
      <c r="KBJ415" s="40"/>
      <c r="KBL415" s="40"/>
      <c r="KBN415" s="40"/>
      <c r="KBO415" s="41"/>
      <c r="KBP415" s="40"/>
      <c r="KBQ415" s="39"/>
      <c r="KBR415" s="40"/>
      <c r="KBT415" s="40"/>
      <c r="KBV415" s="40"/>
      <c r="KBW415" s="41"/>
      <c r="KBX415" s="40"/>
      <c r="KBY415" s="39"/>
      <c r="KBZ415" s="40"/>
      <c r="KCB415" s="40"/>
      <c r="KCD415" s="40"/>
      <c r="KCE415" s="41"/>
      <c r="KCF415" s="40"/>
      <c r="KCG415" s="39"/>
      <c r="KCH415" s="40"/>
      <c r="KCJ415" s="40"/>
      <c r="KCL415" s="40"/>
      <c r="KCM415" s="41"/>
      <c r="KCN415" s="40"/>
      <c r="KCO415" s="39"/>
      <c r="KCP415" s="40"/>
      <c r="KCR415" s="40"/>
      <c r="KCT415" s="40"/>
      <c r="KCU415" s="41"/>
      <c r="KCV415" s="40"/>
      <c r="KCW415" s="39"/>
      <c r="KCX415" s="40"/>
      <c r="KCZ415" s="40"/>
      <c r="KDB415" s="40"/>
      <c r="KDC415" s="41"/>
      <c r="KDD415" s="40"/>
      <c r="KDE415" s="39"/>
      <c r="KDF415" s="40"/>
      <c r="KDH415" s="40"/>
      <c r="KDJ415" s="40"/>
      <c r="KDK415" s="41"/>
      <c r="KDL415" s="40"/>
      <c r="KDM415" s="39"/>
      <c r="KDN415" s="40"/>
      <c r="KDP415" s="40"/>
      <c r="KDR415" s="40"/>
      <c r="KDS415" s="41"/>
      <c r="KDT415" s="40"/>
      <c r="KDU415" s="39"/>
      <c r="KDV415" s="40"/>
      <c r="KDX415" s="40"/>
      <c r="KDZ415" s="40"/>
      <c r="KEA415" s="41"/>
      <c r="KEB415" s="40"/>
      <c r="KEC415" s="39"/>
      <c r="KED415" s="40"/>
      <c r="KEF415" s="40"/>
      <c r="KEH415" s="40"/>
      <c r="KEI415" s="41"/>
      <c r="KEJ415" s="40"/>
      <c r="KEK415" s="39"/>
      <c r="KEL415" s="40"/>
      <c r="KEN415" s="40"/>
      <c r="KEP415" s="40"/>
      <c r="KEQ415" s="41"/>
      <c r="KER415" s="40"/>
      <c r="KES415" s="39"/>
      <c r="KET415" s="40"/>
      <c r="KEV415" s="40"/>
      <c r="KEX415" s="40"/>
      <c r="KEY415" s="41"/>
      <c r="KEZ415" s="40"/>
      <c r="KFA415" s="39"/>
      <c r="KFB415" s="40"/>
      <c r="KFD415" s="40"/>
      <c r="KFF415" s="40"/>
      <c r="KFG415" s="41"/>
      <c r="KFH415" s="40"/>
      <c r="KFI415" s="39"/>
      <c r="KFJ415" s="40"/>
      <c r="KFL415" s="40"/>
      <c r="KFN415" s="40"/>
      <c r="KFO415" s="41"/>
      <c r="KFP415" s="40"/>
      <c r="KFQ415" s="39"/>
      <c r="KFR415" s="40"/>
      <c r="KFT415" s="40"/>
      <c r="KFV415" s="40"/>
      <c r="KFW415" s="41"/>
      <c r="KFX415" s="40"/>
      <c r="KFY415" s="39"/>
      <c r="KFZ415" s="40"/>
      <c r="KGB415" s="40"/>
      <c r="KGD415" s="40"/>
      <c r="KGE415" s="41"/>
      <c r="KGF415" s="40"/>
      <c r="KGG415" s="39"/>
      <c r="KGH415" s="40"/>
      <c r="KGJ415" s="40"/>
      <c r="KGL415" s="40"/>
      <c r="KGM415" s="41"/>
      <c r="KGN415" s="40"/>
      <c r="KGO415" s="39"/>
      <c r="KGP415" s="40"/>
      <c r="KGR415" s="40"/>
      <c r="KGT415" s="40"/>
      <c r="KGU415" s="41"/>
      <c r="KGV415" s="40"/>
      <c r="KGW415" s="39"/>
      <c r="KGX415" s="40"/>
      <c r="KGZ415" s="40"/>
      <c r="KHB415" s="40"/>
      <c r="KHC415" s="41"/>
      <c r="KHD415" s="40"/>
      <c r="KHE415" s="39"/>
      <c r="KHF415" s="40"/>
      <c r="KHH415" s="40"/>
      <c r="KHJ415" s="40"/>
      <c r="KHK415" s="41"/>
      <c r="KHL415" s="40"/>
      <c r="KHM415" s="39"/>
      <c r="KHN415" s="40"/>
      <c r="KHP415" s="40"/>
      <c r="KHR415" s="40"/>
      <c r="KHS415" s="41"/>
      <c r="KHT415" s="40"/>
      <c r="KHU415" s="39"/>
      <c r="KHV415" s="40"/>
      <c r="KHX415" s="40"/>
      <c r="KHZ415" s="40"/>
      <c r="KIA415" s="41"/>
      <c r="KIB415" s="40"/>
      <c r="KIC415" s="39"/>
      <c r="KID415" s="40"/>
      <c r="KIF415" s="40"/>
      <c r="KIH415" s="40"/>
      <c r="KII415" s="41"/>
      <c r="KIJ415" s="40"/>
      <c r="KIK415" s="39"/>
      <c r="KIL415" s="40"/>
      <c r="KIN415" s="40"/>
      <c r="KIP415" s="40"/>
      <c r="KIQ415" s="41"/>
      <c r="KIR415" s="40"/>
      <c r="KIS415" s="39"/>
      <c r="KIT415" s="40"/>
      <c r="KIV415" s="40"/>
      <c r="KIX415" s="40"/>
      <c r="KIY415" s="41"/>
      <c r="KIZ415" s="40"/>
      <c r="KJA415" s="39"/>
      <c r="KJB415" s="40"/>
      <c r="KJD415" s="40"/>
      <c r="KJF415" s="40"/>
      <c r="KJG415" s="41"/>
      <c r="KJH415" s="40"/>
      <c r="KJI415" s="39"/>
      <c r="KJJ415" s="40"/>
      <c r="KJL415" s="40"/>
      <c r="KJN415" s="40"/>
      <c r="KJO415" s="41"/>
      <c r="KJP415" s="40"/>
      <c r="KJQ415" s="39"/>
      <c r="KJR415" s="40"/>
      <c r="KJT415" s="40"/>
      <c r="KJV415" s="40"/>
      <c r="KJW415" s="41"/>
      <c r="KJX415" s="40"/>
      <c r="KJY415" s="39"/>
      <c r="KJZ415" s="40"/>
      <c r="KKB415" s="40"/>
      <c r="KKD415" s="40"/>
      <c r="KKE415" s="41"/>
      <c r="KKF415" s="40"/>
      <c r="KKG415" s="39"/>
      <c r="KKH415" s="40"/>
      <c r="KKJ415" s="40"/>
      <c r="KKL415" s="40"/>
      <c r="KKM415" s="41"/>
      <c r="KKN415" s="40"/>
      <c r="KKO415" s="39"/>
      <c r="KKP415" s="40"/>
      <c r="KKR415" s="40"/>
      <c r="KKT415" s="40"/>
      <c r="KKU415" s="41"/>
      <c r="KKV415" s="40"/>
      <c r="KKW415" s="39"/>
      <c r="KKX415" s="40"/>
      <c r="KKZ415" s="40"/>
      <c r="KLB415" s="40"/>
      <c r="KLC415" s="41"/>
      <c r="KLD415" s="40"/>
      <c r="KLE415" s="39"/>
      <c r="KLF415" s="40"/>
      <c r="KLH415" s="40"/>
      <c r="KLJ415" s="40"/>
      <c r="KLK415" s="41"/>
      <c r="KLL415" s="40"/>
      <c r="KLM415" s="39"/>
      <c r="KLN415" s="40"/>
      <c r="KLP415" s="40"/>
      <c r="KLR415" s="40"/>
      <c r="KLS415" s="41"/>
      <c r="KLT415" s="40"/>
      <c r="KLU415" s="39"/>
      <c r="KLV415" s="40"/>
      <c r="KLX415" s="40"/>
      <c r="KLZ415" s="40"/>
      <c r="KMA415" s="41"/>
      <c r="KMB415" s="40"/>
      <c r="KMC415" s="39"/>
      <c r="KMD415" s="40"/>
      <c r="KMF415" s="40"/>
      <c r="KMH415" s="40"/>
      <c r="KMI415" s="41"/>
      <c r="KMJ415" s="40"/>
      <c r="KMK415" s="39"/>
      <c r="KML415" s="40"/>
      <c r="KMN415" s="40"/>
      <c r="KMP415" s="40"/>
      <c r="KMQ415" s="41"/>
      <c r="KMR415" s="40"/>
      <c r="KMS415" s="39"/>
      <c r="KMT415" s="40"/>
      <c r="KMV415" s="40"/>
      <c r="KMX415" s="40"/>
      <c r="KMY415" s="41"/>
      <c r="KMZ415" s="40"/>
      <c r="KNA415" s="39"/>
      <c r="KNB415" s="40"/>
      <c r="KND415" s="40"/>
      <c r="KNF415" s="40"/>
      <c r="KNG415" s="41"/>
      <c r="KNH415" s="40"/>
      <c r="KNI415" s="39"/>
      <c r="KNJ415" s="40"/>
      <c r="KNL415" s="40"/>
      <c r="KNN415" s="40"/>
      <c r="KNO415" s="41"/>
      <c r="KNP415" s="40"/>
      <c r="KNQ415" s="39"/>
      <c r="KNR415" s="40"/>
      <c r="KNT415" s="40"/>
      <c r="KNV415" s="40"/>
      <c r="KNW415" s="41"/>
      <c r="KNX415" s="40"/>
      <c r="KNY415" s="39"/>
      <c r="KNZ415" s="40"/>
      <c r="KOB415" s="40"/>
      <c r="KOD415" s="40"/>
      <c r="KOE415" s="41"/>
      <c r="KOF415" s="40"/>
      <c r="KOG415" s="39"/>
      <c r="KOH415" s="40"/>
      <c r="KOJ415" s="40"/>
      <c r="KOL415" s="40"/>
      <c r="KOM415" s="41"/>
      <c r="KON415" s="40"/>
      <c r="KOO415" s="39"/>
      <c r="KOP415" s="40"/>
      <c r="KOR415" s="40"/>
      <c r="KOT415" s="40"/>
      <c r="KOU415" s="41"/>
      <c r="KOV415" s="40"/>
      <c r="KOW415" s="39"/>
      <c r="KOX415" s="40"/>
      <c r="KOZ415" s="40"/>
      <c r="KPB415" s="40"/>
      <c r="KPC415" s="41"/>
      <c r="KPD415" s="40"/>
      <c r="KPE415" s="39"/>
      <c r="KPF415" s="40"/>
      <c r="KPH415" s="40"/>
      <c r="KPJ415" s="40"/>
      <c r="KPK415" s="41"/>
      <c r="KPL415" s="40"/>
      <c r="KPM415" s="39"/>
      <c r="KPN415" s="40"/>
      <c r="KPP415" s="40"/>
      <c r="KPR415" s="40"/>
      <c r="KPS415" s="41"/>
      <c r="KPT415" s="40"/>
      <c r="KPU415" s="39"/>
      <c r="KPV415" s="40"/>
      <c r="KPX415" s="40"/>
      <c r="KPZ415" s="40"/>
      <c r="KQA415" s="41"/>
      <c r="KQB415" s="40"/>
      <c r="KQC415" s="39"/>
      <c r="KQD415" s="40"/>
      <c r="KQF415" s="40"/>
      <c r="KQH415" s="40"/>
      <c r="KQI415" s="41"/>
      <c r="KQJ415" s="40"/>
      <c r="KQK415" s="39"/>
      <c r="KQL415" s="40"/>
      <c r="KQN415" s="40"/>
      <c r="KQP415" s="40"/>
      <c r="KQQ415" s="41"/>
      <c r="KQR415" s="40"/>
      <c r="KQS415" s="39"/>
      <c r="KQT415" s="40"/>
      <c r="KQV415" s="40"/>
      <c r="KQX415" s="40"/>
      <c r="KQY415" s="41"/>
      <c r="KQZ415" s="40"/>
      <c r="KRA415" s="39"/>
      <c r="KRB415" s="40"/>
      <c r="KRD415" s="40"/>
      <c r="KRF415" s="40"/>
      <c r="KRG415" s="41"/>
      <c r="KRH415" s="40"/>
      <c r="KRI415" s="39"/>
      <c r="KRJ415" s="40"/>
      <c r="KRL415" s="40"/>
      <c r="KRN415" s="40"/>
      <c r="KRO415" s="41"/>
      <c r="KRP415" s="40"/>
      <c r="KRQ415" s="39"/>
      <c r="KRR415" s="40"/>
      <c r="KRT415" s="40"/>
      <c r="KRV415" s="40"/>
      <c r="KRW415" s="41"/>
      <c r="KRX415" s="40"/>
      <c r="KRY415" s="39"/>
      <c r="KRZ415" s="40"/>
      <c r="KSB415" s="40"/>
      <c r="KSD415" s="40"/>
      <c r="KSE415" s="41"/>
      <c r="KSF415" s="40"/>
      <c r="KSG415" s="39"/>
      <c r="KSH415" s="40"/>
      <c r="KSJ415" s="40"/>
      <c r="KSL415" s="40"/>
      <c r="KSM415" s="41"/>
      <c r="KSN415" s="40"/>
      <c r="KSO415" s="39"/>
      <c r="KSP415" s="40"/>
      <c r="KSR415" s="40"/>
      <c r="KST415" s="40"/>
      <c r="KSU415" s="41"/>
      <c r="KSV415" s="40"/>
      <c r="KSW415" s="39"/>
      <c r="KSX415" s="40"/>
      <c r="KSZ415" s="40"/>
      <c r="KTB415" s="40"/>
      <c r="KTC415" s="41"/>
      <c r="KTD415" s="40"/>
      <c r="KTE415" s="39"/>
      <c r="KTF415" s="40"/>
      <c r="KTH415" s="40"/>
      <c r="KTJ415" s="40"/>
      <c r="KTK415" s="41"/>
      <c r="KTL415" s="40"/>
      <c r="KTM415" s="39"/>
      <c r="KTN415" s="40"/>
      <c r="KTP415" s="40"/>
      <c r="KTR415" s="40"/>
      <c r="KTS415" s="41"/>
      <c r="KTT415" s="40"/>
      <c r="KTU415" s="39"/>
      <c r="KTV415" s="40"/>
      <c r="KTX415" s="40"/>
      <c r="KTZ415" s="40"/>
      <c r="KUA415" s="41"/>
      <c r="KUB415" s="40"/>
      <c r="KUC415" s="39"/>
      <c r="KUD415" s="40"/>
      <c r="KUF415" s="40"/>
      <c r="KUH415" s="40"/>
      <c r="KUI415" s="41"/>
      <c r="KUJ415" s="40"/>
      <c r="KUK415" s="39"/>
      <c r="KUL415" s="40"/>
      <c r="KUN415" s="40"/>
      <c r="KUP415" s="40"/>
      <c r="KUQ415" s="41"/>
      <c r="KUR415" s="40"/>
      <c r="KUS415" s="39"/>
      <c r="KUT415" s="40"/>
      <c r="KUV415" s="40"/>
      <c r="KUX415" s="40"/>
      <c r="KUY415" s="41"/>
      <c r="KUZ415" s="40"/>
      <c r="KVA415" s="39"/>
      <c r="KVB415" s="40"/>
      <c r="KVD415" s="40"/>
      <c r="KVF415" s="40"/>
      <c r="KVG415" s="41"/>
      <c r="KVH415" s="40"/>
      <c r="KVI415" s="39"/>
      <c r="KVJ415" s="40"/>
      <c r="KVL415" s="40"/>
      <c r="KVN415" s="40"/>
      <c r="KVO415" s="41"/>
      <c r="KVP415" s="40"/>
      <c r="KVQ415" s="39"/>
      <c r="KVR415" s="40"/>
      <c r="KVT415" s="40"/>
      <c r="KVV415" s="40"/>
      <c r="KVW415" s="41"/>
      <c r="KVX415" s="40"/>
      <c r="KVY415" s="39"/>
      <c r="KVZ415" s="40"/>
      <c r="KWB415" s="40"/>
      <c r="KWD415" s="40"/>
      <c r="KWE415" s="41"/>
      <c r="KWF415" s="40"/>
      <c r="KWG415" s="39"/>
      <c r="KWH415" s="40"/>
      <c r="KWJ415" s="40"/>
      <c r="KWL415" s="40"/>
      <c r="KWM415" s="41"/>
      <c r="KWN415" s="40"/>
      <c r="KWO415" s="39"/>
      <c r="KWP415" s="40"/>
      <c r="KWR415" s="40"/>
      <c r="KWT415" s="40"/>
      <c r="KWU415" s="41"/>
      <c r="KWV415" s="40"/>
      <c r="KWW415" s="39"/>
      <c r="KWX415" s="40"/>
      <c r="KWZ415" s="40"/>
      <c r="KXB415" s="40"/>
      <c r="KXC415" s="41"/>
      <c r="KXD415" s="40"/>
      <c r="KXE415" s="39"/>
      <c r="KXF415" s="40"/>
      <c r="KXH415" s="40"/>
      <c r="KXJ415" s="40"/>
      <c r="KXK415" s="41"/>
      <c r="KXL415" s="40"/>
      <c r="KXM415" s="39"/>
      <c r="KXN415" s="40"/>
      <c r="KXP415" s="40"/>
      <c r="KXR415" s="40"/>
      <c r="KXS415" s="41"/>
      <c r="KXT415" s="40"/>
      <c r="KXU415" s="39"/>
      <c r="KXV415" s="40"/>
      <c r="KXX415" s="40"/>
      <c r="KXZ415" s="40"/>
      <c r="KYA415" s="41"/>
      <c r="KYB415" s="40"/>
      <c r="KYC415" s="39"/>
      <c r="KYD415" s="40"/>
      <c r="KYF415" s="40"/>
      <c r="KYH415" s="40"/>
      <c r="KYI415" s="41"/>
      <c r="KYJ415" s="40"/>
      <c r="KYK415" s="39"/>
      <c r="KYL415" s="40"/>
      <c r="KYN415" s="40"/>
      <c r="KYP415" s="40"/>
      <c r="KYQ415" s="41"/>
      <c r="KYR415" s="40"/>
      <c r="KYS415" s="39"/>
      <c r="KYT415" s="40"/>
      <c r="KYV415" s="40"/>
      <c r="KYX415" s="40"/>
      <c r="KYY415" s="41"/>
      <c r="KYZ415" s="40"/>
      <c r="KZA415" s="39"/>
      <c r="KZB415" s="40"/>
      <c r="KZD415" s="40"/>
      <c r="KZF415" s="40"/>
      <c r="KZG415" s="41"/>
      <c r="KZH415" s="40"/>
      <c r="KZI415" s="39"/>
      <c r="KZJ415" s="40"/>
      <c r="KZL415" s="40"/>
      <c r="KZN415" s="40"/>
      <c r="KZO415" s="41"/>
      <c r="KZP415" s="40"/>
      <c r="KZQ415" s="39"/>
      <c r="KZR415" s="40"/>
      <c r="KZT415" s="40"/>
      <c r="KZV415" s="40"/>
      <c r="KZW415" s="41"/>
      <c r="KZX415" s="40"/>
      <c r="KZY415" s="39"/>
      <c r="KZZ415" s="40"/>
      <c r="LAB415" s="40"/>
      <c r="LAD415" s="40"/>
      <c r="LAE415" s="41"/>
      <c r="LAF415" s="40"/>
      <c r="LAG415" s="39"/>
      <c r="LAH415" s="40"/>
      <c r="LAJ415" s="40"/>
      <c r="LAL415" s="40"/>
      <c r="LAM415" s="41"/>
      <c r="LAN415" s="40"/>
      <c r="LAO415" s="39"/>
      <c r="LAP415" s="40"/>
      <c r="LAR415" s="40"/>
      <c r="LAT415" s="40"/>
      <c r="LAU415" s="41"/>
      <c r="LAV415" s="40"/>
      <c r="LAW415" s="39"/>
      <c r="LAX415" s="40"/>
      <c r="LAZ415" s="40"/>
      <c r="LBB415" s="40"/>
      <c r="LBC415" s="41"/>
      <c r="LBD415" s="40"/>
      <c r="LBE415" s="39"/>
      <c r="LBF415" s="40"/>
      <c r="LBH415" s="40"/>
      <c r="LBJ415" s="40"/>
      <c r="LBK415" s="41"/>
      <c r="LBL415" s="40"/>
      <c r="LBM415" s="39"/>
      <c r="LBN415" s="40"/>
      <c r="LBP415" s="40"/>
      <c r="LBR415" s="40"/>
      <c r="LBS415" s="41"/>
      <c r="LBT415" s="40"/>
      <c r="LBU415" s="39"/>
      <c r="LBV415" s="40"/>
      <c r="LBX415" s="40"/>
      <c r="LBZ415" s="40"/>
      <c r="LCA415" s="41"/>
      <c r="LCB415" s="40"/>
      <c r="LCC415" s="39"/>
      <c r="LCD415" s="40"/>
      <c r="LCF415" s="40"/>
      <c r="LCH415" s="40"/>
      <c r="LCI415" s="41"/>
      <c r="LCJ415" s="40"/>
      <c r="LCK415" s="39"/>
      <c r="LCL415" s="40"/>
      <c r="LCN415" s="40"/>
      <c r="LCP415" s="40"/>
      <c r="LCQ415" s="41"/>
      <c r="LCR415" s="40"/>
      <c r="LCS415" s="39"/>
      <c r="LCT415" s="40"/>
      <c r="LCV415" s="40"/>
      <c r="LCX415" s="40"/>
      <c r="LCY415" s="41"/>
      <c r="LCZ415" s="40"/>
      <c r="LDA415" s="39"/>
      <c r="LDB415" s="40"/>
      <c r="LDD415" s="40"/>
      <c r="LDF415" s="40"/>
      <c r="LDG415" s="41"/>
      <c r="LDH415" s="40"/>
      <c r="LDI415" s="39"/>
      <c r="LDJ415" s="40"/>
      <c r="LDL415" s="40"/>
      <c r="LDN415" s="40"/>
      <c r="LDO415" s="41"/>
      <c r="LDP415" s="40"/>
      <c r="LDQ415" s="39"/>
      <c r="LDR415" s="40"/>
      <c r="LDT415" s="40"/>
      <c r="LDV415" s="40"/>
      <c r="LDW415" s="41"/>
      <c r="LDX415" s="40"/>
      <c r="LDY415" s="39"/>
      <c r="LDZ415" s="40"/>
      <c r="LEB415" s="40"/>
      <c r="LED415" s="40"/>
      <c r="LEE415" s="41"/>
      <c r="LEF415" s="40"/>
      <c r="LEG415" s="39"/>
      <c r="LEH415" s="40"/>
      <c r="LEJ415" s="40"/>
      <c r="LEL415" s="40"/>
      <c r="LEM415" s="41"/>
      <c r="LEN415" s="40"/>
      <c r="LEO415" s="39"/>
      <c r="LEP415" s="40"/>
      <c r="LER415" s="40"/>
      <c r="LET415" s="40"/>
      <c r="LEU415" s="41"/>
      <c r="LEV415" s="40"/>
      <c r="LEW415" s="39"/>
      <c r="LEX415" s="40"/>
      <c r="LEZ415" s="40"/>
      <c r="LFB415" s="40"/>
      <c r="LFC415" s="41"/>
      <c r="LFD415" s="40"/>
      <c r="LFE415" s="39"/>
      <c r="LFF415" s="40"/>
      <c r="LFH415" s="40"/>
      <c r="LFJ415" s="40"/>
      <c r="LFK415" s="41"/>
      <c r="LFL415" s="40"/>
      <c r="LFM415" s="39"/>
      <c r="LFN415" s="40"/>
      <c r="LFP415" s="40"/>
      <c r="LFR415" s="40"/>
      <c r="LFS415" s="41"/>
      <c r="LFT415" s="40"/>
      <c r="LFU415" s="39"/>
      <c r="LFV415" s="40"/>
      <c r="LFX415" s="40"/>
      <c r="LFZ415" s="40"/>
      <c r="LGA415" s="41"/>
      <c r="LGB415" s="40"/>
      <c r="LGC415" s="39"/>
      <c r="LGD415" s="40"/>
      <c r="LGF415" s="40"/>
      <c r="LGH415" s="40"/>
      <c r="LGI415" s="41"/>
      <c r="LGJ415" s="40"/>
      <c r="LGK415" s="39"/>
      <c r="LGL415" s="40"/>
      <c r="LGN415" s="40"/>
      <c r="LGP415" s="40"/>
      <c r="LGQ415" s="41"/>
      <c r="LGR415" s="40"/>
      <c r="LGS415" s="39"/>
      <c r="LGT415" s="40"/>
      <c r="LGV415" s="40"/>
      <c r="LGX415" s="40"/>
      <c r="LGY415" s="41"/>
      <c r="LGZ415" s="40"/>
      <c r="LHA415" s="39"/>
      <c r="LHB415" s="40"/>
      <c r="LHD415" s="40"/>
      <c r="LHF415" s="40"/>
      <c r="LHG415" s="41"/>
      <c r="LHH415" s="40"/>
      <c r="LHI415" s="39"/>
      <c r="LHJ415" s="40"/>
      <c r="LHL415" s="40"/>
      <c r="LHN415" s="40"/>
      <c r="LHO415" s="41"/>
      <c r="LHP415" s="40"/>
      <c r="LHQ415" s="39"/>
      <c r="LHR415" s="40"/>
      <c r="LHT415" s="40"/>
      <c r="LHV415" s="40"/>
      <c r="LHW415" s="41"/>
      <c r="LHX415" s="40"/>
      <c r="LHY415" s="39"/>
      <c r="LHZ415" s="40"/>
      <c r="LIB415" s="40"/>
      <c r="LID415" s="40"/>
      <c r="LIE415" s="41"/>
      <c r="LIF415" s="40"/>
      <c r="LIG415" s="39"/>
      <c r="LIH415" s="40"/>
      <c r="LIJ415" s="40"/>
      <c r="LIL415" s="40"/>
      <c r="LIM415" s="41"/>
      <c r="LIN415" s="40"/>
      <c r="LIO415" s="39"/>
      <c r="LIP415" s="40"/>
      <c r="LIR415" s="40"/>
      <c r="LIT415" s="40"/>
      <c r="LIU415" s="41"/>
      <c r="LIV415" s="40"/>
      <c r="LIW415" s="39"/>
      <c r="LIX415" s="40"/>
      <c r="LIZ415" s="40"/>
      <c r="LJB415" s="40"/>
      <c r="LJC415" s="41"/>
      <c r="LJD415" s="40"/>
      <c r="LJE415" s="39"/>
      <c r="LJF415" s="40"/>
      <c r="LJH415" s="40"/>
      <c r="LJJ415" s="40"/>
      <c r="LJK415" s="41"/>
      <c r="LJL415" s="40"/>
      <c r="LJM415" s="39"/>
      <c r="LJN415" s="40"/>
      <c r="LJP415" s="40"/>
      <c r="LJR415" s="40"/>
      <c r="LJS415" s="41"/>
      <c r="LJT415" s="40"/>
      <c r="LJU415" s="39"/>
      <c r="LJV415" s="40"/>
      <c r="LJX415" s="40"/>
      <c r="LJZ415" s="40"/>
      <c r="LKA415" s="41"/>
      <c r="LKB415" s="40"/>
      <c r="LKC415" s="39"/>
      <c r="LKD415" s="40"/>
      <c r="LKF415" s="40"/>
      <c r="LKH415" s="40"/>
      <c r="LKI415" s="41"/>
      <c r="LKJ415" s="40"/>
      <c r="LKK415" s="39"/>
      <c r="LKL415" s="40"/>
      <c r="LKN415" s="40"/>
      <c r="LKP415" s="40"/>
      <c r="LKQ415" s="41"/>
      <c r="LKR415" s="40"/>
      <c r="LKS415" s="39"/>
      <c r="LKT415" s="40"/>
      <c r="LKV415" s="40"/>
      <c r="LKX415" s="40"/>
      <c r="LKY415" s="41"/>
      <c r="LKZ415" s="40"/>
      <c r="LLA415" s="39"/>
      <c r="LLB415" s="40"/>
      <c r="LLD415" s="40"/>
      <c r="LLF415" s="40"/>
      <c r="LLG415" s="41"/>
      <c r="LLH415" s="40"/>
      <c r="LLI415" s="39"/>
      <c r="LLJ415" s="40"/>
      <c r="LLL415" s="40"/>
      <c r="LLN415" s="40"/>
      <c r="LLO415" s="41"/>
      <c r="LLP415" s="40"/>
      <c r="LLQ415" s="39"/>
      <c r="LLR415" s="40"/>
      <c r="LLT415" s="40"/>
      <c r="LLV415" s="40"/>
      <c r="LLW415" s="41"/>
      <c r="LLX415" s="40"/>
      <c r="LLY415" s="39"/>
      <c r="LLZ415" s="40"/>
      <c r="LMB415" s="40"/>
      <c r="LMD415" s="40"/>
      <c r="LME415" s="41"/>
      <c r="LMF415" s="40"/>
      <c r="LMG415" s="39"/>
      <c r="LMH415" s="40"/>
      <c r="LMJ415" s="40"/>
      <c r="LML415" s="40"/>
      <c r="LMM415" s="41"/>
      <c r="LMN415" s="40"/>
      <c r="LMO415" s="39"/>
      <c r="LMP415" s="40"/>
      <c r="LMR415" s="40"/>
      <c r="LMT415" s="40"/>
      <c r="LMU415" s="41"/>
      <c r="LMV415" s="40"/>
      <c r="LMW415" s="39"/>
      <c r="LMX415" s="40"/>
      <c r="LMZ415" s="40"/>
      <c r="LNB415" s="40"/>
      <c r="LNC415" s="41"/>
      <c r="LND415" s="40"/>
      <c r="LNE415" s="39"/>
      <c r="LNF415" s="40"/>
      <c r="LNH415" s="40"/>
      <c r="LNJ415" s="40"/>
      <c r="LNK415" s="41"/>
      <c r="LNL415" s="40"/>
      <c r="LNM415" s="39"/>
      <c r="LNN415" s="40"/>
      <c r="LNP415" s="40"/>
      <c r="LNR415" s="40"/>
      <c r="LNS415" s="41"/>
      <c r="LNT415" s="40"/>
      <c r="LNU415" s="39"/>
      <c r="LNV415" s="40"/>
      <c r="LNX415" s="40"/>
      <c r="LNZ415" s="40"/>
      <c r="LOA415" s="41"/>
      <c r="LOB415" s="40"/>
      <c r="LOC415" s="39"/>
      <c r="LOD415" s="40"/>
      <c r="LOF415" s="40"/>
      <c r="LOH415" s="40"/>
      <c r="LOI415" s="41"/>
      <c r="LOJ415" s="40"/>
      <c r="LOK415" s="39"/>
      <c r="LOL415" s="40"/>
      <c r="LON415" s="40"/>
      <c r="LOP415" s="40"/>
      <c r="LOQ415" s="41"/>
      <c r="LOR415" s="40"/>
      <c r="LOS415" s="39"/>
      <c r="LOT415" s="40"/>
      <c r="LOV415" s="40"/>
      <c r="LOX415" s="40"/>
      <c r="LOY415" s="41"/>
      <c r="LOZ415" s="40"/>
      <c r="LPA415" s="39"/>
      <c r="LPB415" s="40"/>
      <c r="LPD415" s="40"/>
      <c r="LPF415" s="40"/>
      <c r="LPG415" s="41"/>
      <c r="LPH415" s="40"/>
      <c r="LPI415" s="39"/>
      <c r="LPJ415" s="40"/>
      <c r="LPL415" s="40"/>
      <c r="LPN415" s="40"/>
      <c r="LPO415" s="41"/>
      <c r="LPP415" s="40"/>
      <c r="LPQ415" s="39"/>
      <c r="LPR415" s="40"/>
      <c r="LPT415" s="40"/>
      <c r="LPV415" s="40"/>
      <c r="LPW415" s="41"/>
      <c r="LPX415" s="40"/>
      <c r="LPY415" s="39"/>
      <c r="LPZ415" s="40"/>
      <c r="LQB415" s="40"/>
      <c r="LQD415" s="40"/>
      <c r="LQE415" s="41"/>
      <c r="LQF415" s="40"/>
      <c r="LQG415" s="39"/>
      <c r="LQH415" s="40"/>
      <c r="LQJ415" s="40"/>
      <c r="LQL415" s="40"/>
      <c r="LQM415" s="41"/>
      <c r="LQN415" s="40"/>
      <c r="LQO415" s="39"/>
      <c r="LQP415" s="40"/>
      <c r="LQR415" s="40"/>
      <c r="LQT415" s="40"/>
      <c r="LQU415" s="41"/>
      <c r="LQV415" s="40"/>
      <c r="LQW415" s="39"/>
      <c r="LQX415" s="40"/>
      <c r="LQZ415" s="40"/>
      <c r="LRB415" s="40"/>
      <c r="LRC415" s="41"/>
      <c r="LRD415" s="40"/>
      <c r="LRE415" s="39"/>
      <c r="LRF415" s="40"/>
      <c r="LRH415" s="40"/>
      <c r="LRJ415" s="40"/>
      <c r="LRK415" s="41"/>
      <c r="LRL415" s="40"/>
      <c r="LRM415" s="39"/>
      <c r="LRN415" s="40"/>
      <c r="LRP415" s="40"/>
      <c r="LRR415" s="40"/>
      <c r="LRS415" s="41"/>
      <c r="LRT415" s="40"/>
      <c r="LRU415" s="39"/>
      <c r="LRV415" s="40"/>
      <c r="LRX415" s="40"/>
      <c r="LRZ415" s="40"/>
      <c r="LSA415" s="41"/>
      <c r="LSB415" s="40"/>
      <c r="LSC415" s="39"/>
      <c r="LSD415" s="40"/>
      <c r="LSF415" s="40"/>
      <c r="LSH415" s="40"/>
      <c r="LSI415" s="41"/>
      <c r="LSJ415" s="40"/>
      <c r="LSK415" s="39"/>
      <c r="LSL415" s="40"/>
      <c r="LSN415" s="40"/>
      <c r="LSP415" s="40"/>
      <c r="LSQ415" s="41"/>
      <c r="LSR415" s="40"/>
      <c r="LSS415" s="39"/>
      <c r="LST415" s="40"/>
      <c r="LSV415" s="40"/>
      <c r="LSX415" s="40"/>
      <c r="LSY415" s="41"/>
      <c r="LSZ415" s="40"/>
      <c r="LTA415" s="39"/>
      <c r="LTB415" s="40"/>
      <c r="LTD415" s="40"/>
      <c r="LTF415" s="40"/>
      <c r="LTG415" s="41"/>
      <c r="LTH415" s="40"/>
      <c r="LTI415" s="39"/>
      <c r="LTJ415" s="40"/>
      <c r="LTL415" s="40"/>
      <c r="LTN415" s="40"/>
      <c r="LTO415" s="41"/>
      <c r="LTP415" s="40"/>
      <c r="LTQ415" s="39"/>
      <c r="LTR415" s="40"/>
      <c r="LTT415" s="40"/>
      <c r="LTV415" s="40"/>
      <c r="LTW415" s="41"/>
      <c r="LTX415" s="40"/>
      <c r="LTY415" s="39"/>
      <c r="LTZ415" s="40"/>
      <c r="LUB415" s="40"/>
      <c r="LUD415" s="40"/>
      <c r="LUE415" s="41"/>
      <c r="LUF415" s="40"/>
      <c r="LUG415" s="39"/>
      <c r="LUH415" s="40"/>
      <c r="LUJ415" s="40"/>
      <c r="LUL415" s="40"/>
      <c r="LUM415" s="41"/>
      <c r="LUN415" s="40"/>
      <c r="LUO415" s="39"/>
      <c r="LUP415" s="40"/>
      <c r="LUR415" s="40"/>
      <c r="LUT415" s="40"/>
      <c r="LUU415" s="41"/>
      <c r="LUV415" s="40"/>
      <c r="LUW415" s="39"/>
      <c r="LUX415" s="40"/>
      <c r="LUZ415" s="40"/>
      <c r="LVB415" s="40"/>
      <c r="LVC415" s="41"/>
      <c r="LVD415" s="40"/>
      <c r="LVE415" s="39"/>
      <c r="LVF415" s="40"/>
      <c r="LVH415" s="40"/>
      <c r="LVJ415" s="40"/>
      <c r="LVK415" s="41"/>
      <c r="LVL415" s="40"/>
      <c r="LVM415" s="39"/>
      <c r="LVN415" s="40"/>
      <c r="LVP415" s="40"/>
      <c r="LVR415" s="40"/>
      <c r="LVS415" s="41"/>
      <c r="LVT415" s="40"/>
      <c r="LVU415" s="39"/>
      <c r="LVV415" s="40"/>
      <c r="LVX415" s="40"/>
      <c r="LVZ415" s="40"/>
      <c r="LWA415" s="41"/>
      <c r="LWB415" s="40"/>
      <c r="LWC415" s="39"/>
      <c r="LWD415" s="40"/>
      <c r="LWF415" s="40"/>
      <c r="LWH415" s="40"/>
      <c r="LWI415" s="41"/>
      <c r="LWJ415" s="40"/>
      <c r="LWK415" s="39"/>
      <c r="LWL415" s="40"/>
      <c r="LWN415" s="40"/>
      <c r="LWP415" s="40"/>
      <c r="LWQ415" s="41"/>
      <c r="LWR415" s="40"/>
      <c r="LWS415" s="39"/>
      <c r="LWT415" s="40"/>
      <c r="LWV415" s="40"/>
      <c r="LWX415" s="40"/>
      <c r="LWY415" s="41"/>
      <c r="LWZ415" s="40"/>
      <c r="LXA415" s="39"/>
      <c r="LXB415" s="40"/>
      <c r="LXD415" s="40"/>
      <c r="LXF415" s="40"/>
      <c r="LXG415" s="41"/>
      <c r="LXH415" s="40"/>
      <c r="LXI415" s="39"/>
      <c r="LXJ415" s="40"/>
      <c r="LXL415" s="40"/>
      <c r="LXN415" s="40"/>
      <c r="LXO415" s="41"/>
      <c r="LXP415" s="40"/>
      <c r="LXQ415" s="39"/>
      <c r="LXR415" s="40"/>
      <c r="LXT415" s="40"/>
      <c r="LXV415" s="40"/>
      <c r="LXW415" s="41"/>
      <c r="LXX415" s="40"/>
      <c r="LXY415" s="39"/>
      <c r="LXZ415" s="40"/>
      <c r="LYB415" s="40"/>
      <c r="LYD415" s="40"/>
      <c r="LYE415" s="41"/>
      <c r="LYF415" s="40"/>
      <c r="LYG415" s="39"/>
      <c r="LYH415" s="40"/>
      <c r="LYJ415" s="40"/>
      <c r="LYL415" s="40"/>
      <c r="LYM415" s="41"/>
      <c r="LYN415" s="40"/>
      <c r="LYO415" s="39"/>
      <c r="LYP415" s="40"/>
      <c r="LYR415" s="40"/>
      <c r="LYT415" s="40"/>
      <c r="LYU415" s="41"/>
      <c r="LYV415" s="40"/>
      <c r="LYW415" s="39"/>
      <c r="LYX415" s="40"/>
      <c r="LYZ415" s="40"/>
      <c r="LZB415" s="40"/>
      <c r="LZC415" s="41"/>
      <c r="LZD415" s="40"/>
      <c r="LZE415" s="39"/>
      <c r="LZF415" s="40"/>
      <c r="LZH415" s="40"/>
      <c r="LZJ415" s="40"/>
      <c r="LZK415" s="41"/>
      <c r="LZL415" s="40"/>
      <c r="LZM415" s="39"/>
      <c r="LZN415" s="40"/>
      <c r="LZP415" s="40"/>
      <c r="LZR415" s="40"/>
      <c r="LZS415" s="41"/>
      <c r="LZT415" s="40"/>
      <c r="LZU415" s="39"/>
      <c r="LZV415" s="40"/>
      <c r="LZX415" s="40"/>
      <c r="LZZ415" s="40"/>
      <c r="MAA415" s="41"/>
      <c r="MAB415" s="40"/>
      <c r="MAC415" s="39"/>
      <c r="MAD415" s="40"/>
      <c r="MAF415" s="40"/>
      <c r="MAH415" s="40"/>
      <c r="MAI415" s="41"/>
      <c r="MAJ415" s="40"/>
      <c r="MAK415" s="39"/>
      <c r="MAL415" s="40"/>
      <c r="MAN415" s="40"/>
      <c r="MAP415" s="40"/>
      <c r="MAQ415" s="41"/>
      <c r="MAR415" s="40"/>
      <c r="MAS415" s="39"/>
      <c r="MAT415" s="40"/>
      <c r="MAV415" s="40"/>
      <c r="MAX415" s="40"/>
      <c r="MAY415" s="41"/>
      <c r="MAZ415" s="40"/>
      <c r="MBA415" s="39"/>
      <c r="MBB415" s="40"/>
      <c r="MBD415" s="40"/>
      <c r="MBF415" s="40"/>
      <c r="MBG415" s="41"/>
      <c r="MBH415" s="40"/>
      <c r="MBI415" s="39"/>
      <c r="MBJ415" s="40"/>
      <c r="MBL415" s="40"/>
      <c r="MBN415" s="40"/>
      <c r="MBO415" s="41"/>
      <c r="MBP415" s="40"/>
      <c r="MBQ415" s="39"/>
      <c r="MBR415" s="40"/>
      <c r="MBT415" s="40"/>
      <c r="MBV415" s="40"/>
      <c r="MBW415" s="41"/>
      <c r="MBX415" s="40"/>
      <c r="MBY415" s="39"/>
      <c r="MBZ415" s="40"/>
      <c r="MCB415" s="40"/>
      <c r="MCD415" s="40"/>
      <c r="MCE415" s="41"/>
      <c r="MCF415" s="40"/>
      <c r="MCG415" s="39"/>
      <c r="MCH415" s="40"/>
      <c r="MCJ415" s="40"/>
      <c r="MCL415" s="40"/>
      <c r="MCM415" s="41"/>
      <c r="MCN415" s="40"/>
      <c r="MCO415" s="39"/>
      <c r="MCP415" s="40"/>
      <c r="MCR415" s="40"/>
      <c r="MCT415" s="40"/>
      <c r="MCU415" s="41"/>
      <c r="MCV415" s="40"/>
      <c r="MCW415" s="39"/>
      <c r="MCX415" s="40"/>
      <c r="MCZ415" s="40"/>
      <c r="MDB415" s="40"/>
      <c r="MDC415" s="41"/>
      <c r="MDD415" s="40"/>
      <c r="MDE415" s="39"/>
      <c r="MDF415" s="40"/>
      <c r="MDH415" s="40"/>
      <c r="MDJ415" s="40"/>
      <c r="MDK415" s="41"/>
      <c r="MDL415" s="40"/>
      <c r="MDM415" s="39"/>
      <c r="MDN415" s="40"/>
      <c r="MDP415" s="40"/>
      <c r="MDR415" s="40"/>
      <c r="MDS415" s="41"/>
      <c r="MDT415" s="40"/>
      <c r="MDU415" s="39"/>
      <c r="MDV415" s="40"/>
      <c r="MDX415" s="40"/>
      <c r="MDZ415" s="40"/>
      <c r="MEA415" s="41"/>
      <c r="MEB415" s="40"/>
      <c r="MEC415" s="39"/>
      <c r="MED415" s="40"/>
      <c r="MEF415" s="40"/>
      <c r="MEH415" s="40"/>
      <c r="MEI415" s="41"/>
      <c r="MEJ415" s="40"/>
      <c r="MEK415" s="39"/>
      <c r="MEL415" s="40"/>
      <c r="MEN415" s="40"/>
      <c r="MEP415" s="40"/>
      <c r="MEQ415" s="41"/>
      <c r="MER415" s="40"/>
      <c r="MES415" s="39"/>
      <c r="MET415" s="40"/>
      <c r="MEV415" s="40"/>
      <c r="MEX415" s="40"/>
      <c r="MEY415" s="41"/>
      <c r="MEZ415" s="40"/>
      <c r="MFA415" s="39"/>
      <c r="MFB415" s="40"/>
      <c r="MFD415" s="40"/>
      <c r="MFF415" s="40"/>
      <c r="MFG415" s="41"/>
      <c r="MFH415" s="40"/>
      <c r="MFI415" s="39"/>
      <c r="MFJ415" s="40"/>
      <c r="MFL415" s="40"/>
      <c r="MFN415" s="40"/>
      <c r="MFO415" s="41"/>
      <c r="MFP415" s="40"/>
      <c r="MFQ415" s="39"/>
      <c r="MFR415" s="40"/>
      <c r="MFT415" s="40"/>
      <c r="MFV415" s="40"/>
      <c r="MFW415" s="41"/>
      <c r="MFX415" s="40"/>
      <c r="MFY415" s="39"/>
      <c r="MFZ415" s="40"/>
      <c r="MGB415" s="40"/>
      <c r="MGD415" s="40"/>
      <c r="MGE415" s="41"/>
      <c r="MGF415" s="40"/>
      <c r="MGG415" s="39"/>
      <c r="MGH415" s="40"/>
      <c r="MGJ415" s="40"/>
      <c r="MGL415" s="40"/>
      <c r="MGM415" s="41"/>
      <c r="MGN415" s="40"/>
      <c r="MGO415" s="39"/>
      <c r="MGP415" s="40"/>
      <c r="MGR415" s="40"/>
      <c r="MGT415" s="40"/>
      <c r="MGU415" s="41"/>
      <c r="MGV415" s="40"/>
      <c r="MGW415" s="39"/>
      <c r="MGX415" s="40"/>
      <c r="MGZ415" s="40"/>
      <c r="MHB415" s="40"/>
      <c r="MHC415" s="41"/>
      <c r="MHD415" s="40"/>
      <c r="MHE415" s="39"/>
      <c r="MHF415" s="40"/>
      <c r="MHH415" s="40"/>
      <c r="MHJ415" s="40"/>
      <c r="MHK415" s="41"/>
      <c r="MHL415" s="40"/>
      <c r="MHM415" s="39"/>
      <c r="MHN415" s="40"/>
      <c r="MHP415" s="40"/>
      <c r="MHR415" s="40"/>
      <c r="MHS415" s="41"/>
      <c r="MHT415" s="40"/>
      <c r="MHU415" s="39"/>
      <c r="MHV415" s="40"/>
      <c r="MHX415" s="40"/>
      <c r="MHZ415" s="40"/>
      <c r="MIA415" s="41"/>
      <c r="MIB415" s="40"/>
      <c r="MIC415" s="39"/>
      <c r="MID415" s="40"/>
      <c r="MIF415" s="40"/>
      <c r="MIH415" s="40"/>
      <c r="MII415" s="41"/>
      <c r="MIJ415" s="40"/>
      <c r="MIK415" s="39"/>
      <c r="MIL415" s="40"/>
      <c r="MIN415" s="40"/>
      <c r="MIP415" s="40"/>
      <c r="MIQ415" s="41"/>
      <c r="MIR415" s="40"/>
      <c r="MIS415" s="39"/>
      <c r="MIT415" s="40"/>
      <c r="MIV415" s="40"/>
      <c r="MIX415" s="40"/>
      <c r="MIY415" s="41"/>
      <c r="MIZ415" s="40"/>
      <c r="MJA415" s="39"/>
      <c r="MJB415" s="40"/>
      <c r="MJD415" s="40"/>
      <c r="MJF415" s="40"/>
      <c r="MJG415" s="41"/>
      <c r="MJH415" s="40"/>
      <c r="MJI415" s="39"/>
      <c r="MJJ415" s="40"/>
      <c r="MJL415" s="40"/>
      <c r="MJN415" s="40"/>
      <c r="MJO415" s="41"/>
      <c r="MJP415" s="40"/>
      <c r="MJQ415" s="39"/>
      <c r="MJR415" s="40"/>
      <c r="MJT415" s="40"/>
      <c r="MJV415" s="40"/>
      <c r="MJW415" s="41"/>
      <c r="MJX415" s="40"/>
      <c r="MJY415" s="39"/>
      <c r="MJZ415" s="40"/>
      <c r="MKB415" s="40"/>
      <c r="MKD415" s="40"/>
      <c r="MKE415" s="41"/>
      <c r="MKF415" s="40"/>
      <c r="MKG415" s="39"/>
      <c r="MKH415" s="40"/>
      <c r="MKJ415" s="40"/>
      <c r="MKL415" s="40"/>
      <c r="MKM415" s="41"/>
      <c r="MKN415" s="40"/>
      <c r="MKO415" s="39"/>
      <c r="MKP415" s="40"/>
      <c r="MKR415" s="40"/>
      <c r="MKT415" s="40"/>
      <c r="MKU415" s="41"/>
      <c r="MKV415" s="40"/>
      <c r="MKW415" s="39"/>
      <c r="MKX415" s="40"/>
      <c r="MKZ415" s="40"/>
      <c r="MLB415" s="40"/>
      <c r="MLC415" s="41"/>
      <c r="MLD415" s="40"/>
      <c r="MLE415" s="39"/>
      <c r="MLF415" s="40"/>
      <c r="MLH415" s="40"/>
      <c r="MLJ415" s="40"/>
      <c r="MLK415" s="41"/>
      <c r="MLL415" s="40"/>
      <c r="MLM415" s="39"/>
      <c r="MLN415" s="40"/>
      <c r="MLP415" s="40"/>
      <c r="MLR415" s="40"/>
      <c r="MLS415" s="41"/>
      <c r="MLT415" s="40"/>
      <c r="MLU415" s="39"/>
      <c r="MLV415" s="40"/>
      <c r="MLX415" s="40"/>
      <c r="MLZ415" s="40"/>
      <c r="MMA415" s="41"/>
      <c r="MMB415" s="40"/>
      <c r="MMC415" s="39"/>
      <c r="MMD415" s="40"/>
      <c r="MMF415" s="40"/>
      <c r="MMH415" s="40"/>
      <c r="MMI415" s="41"/>
      <c r="MMJ415" s="40"/>
      <c r="MMK415" s="39"/>
      <c r="MML415" s="40"/>
      <c r="MMN415" s="40"/>
      <c r="MMP415" s="40"/>
      <c r="MMQ415" s="41"/>
      <c r="MMR415" s="40"/>
      <c r="MMS415" s="39"/>
      <c r="MMT415" s="40"/>
      <c r="MMV415" s="40"/>
      <c r="MMX415" s="40"/>
      <c r="MMY415" s="41"/>
      <c r="MMZ415" s="40"/>
      <c r="MNA415" s="39"/>
      <c r="MNB415" s="40"/>
      <c r="MND415" s="40"/>
      <c r="MNF415" s="40"/>
      <c r="MNG415" s="41"/>
      <c r="MNH415" s="40"/>
      <c r="MNI415" s="39"/>
      <c r="MNJ415" s="40"/>
      <c r="MNL415" s="40"/>
      <c r="MNN415" s="40"/>
      <c r="MNO415" s="41"/>
      <c r="MNP415" s="40"/>
      <c r="MNQ415" s="39"/>
      <c r="MNR415" s="40"/>
      <c r="MNT415" s="40"/>
      <c r="MNV415" s="40"/>
      <c r="MNW415" s="41"/>
      <c r="MNX415" s="40"/>
      <c r="MNY415" s="39"/>
      <c r="MNZ415" s="40"/>
      <c r="MOB415" s="40"/>
      <c r="MOD415" s="40"/>
      <c r="MOE415" s="41"/>
      <c r="MOF415" s="40"/>
      <c r="MOG415" s="39"/>
      <c r="MOH415" s="40"/>
      <c r="MOJ415" s="40"/>
      <c r="MOL415" s="40"/>
      <c r="MOM415" s="41"/>
      <c r="MON415" s="40"/>
      <c r="MOO415" s="39"/>
      <c r="MOP415" s="40"/>
      <c r="MOR415" s="40"/>
      <c r="MOT415" s="40"/>
      <c r="MOU415" s="41"/>
      <c r="MOV415" s="40"/>
      <c r="MOW415" s="39"/>
      <c r="MOX415" s="40"/>
      <c r="MOZ415" s="40"/>
      <c r="MPB415" s="40"/>
      <c r="MPC415" s="41"/>
      <c r="MPD415" s="40"/>
      <c r="MPE415" s="39"/>
      <c r="MPF415" s="40"/>
      <c r="MPH415" s="40"/>
      <c r="MPJ415" s="40"/>
      <c r="MPK415" s="41"/>
      <c r="MPL415" s="40"/>
      <c r="MPM415" s="39"/>
      <c r="MPN415" s="40"/>
      <c r="MPP415" s="40"/>
      <c r="MPR415" s="40"/>
      <c r="MPS415" s="41"/>
      <c r="MPT415" s="40"/>
      <c r="MPU415" s="39"/>
      <c r="MPV415" s="40"/>
      <c r="MPX415" s="40"/>
      <c r="MPZ415" s="40"/>
      <c r="MQA415" s="41"/>
      <c r="MQB415" s="40"/>
      <c r="MQC415" s="39"/>
      <c r="MQD415" s="40"/>
      <c r="MQF415" s="40"/>
      <c r="MQH415" s="40"/>
      <c r="MQI415" s="41"/>
      <c r="MQJ415" s="40"/>
      <c r="MQK415" s="39"/>
      <c r="MQL415" s="40"/>
      <c r="MQN415" s="40"/>
      <c r="MQP415" s="40"/>
      <c r="MQQ415" s="41"/>
      <c r="MQR415" s="40"/>
      <c r="MQS415" s="39"/>
      <c r="MQT415" s="40"/>
      <c r="MQV415" s="40"/>
      <c r="MQX415" s="40"/>
      <c r="MQY415" s="41"/>
      <c r="MQZ415" s="40"/>
      <c r="MRA415" s="39"/>
      <c r="MRB415" s="40"/>
      <c r="MRD415" s="40"/>
      <c r="MRF415" s="40"/>
      <c r="MRG415" s="41"/>
      <c r="MRH415" s="40"/>
      <c r="MRI415" s="39"/>
      <c r="MRJ415" s="40"/>
      <c r="MRL415" s="40"/>
      <c r="MRN415" s="40"/>
      <c r="MRO415" s="41"/>
      <c r="MRP415" s="40"/>
      <c r="MRQ415" s="39"/>
      <c r="MRR415" s="40"/>
      <c r="MRT415" s="40"/>
      <c r="MRV415" s="40"/>
      <c r="MRW415" s="41"/>
      <c r="MRX415" s="40"/>
      <c r="MRY415" s="39"/>
      <c r="MRZ415" s="40"/>
      <c r="MSB415" s="40"/>
      <c r="MSD415" s="40"/>
      <c r="MSE415" s="41"/>
      <c r="MSF415" s="40"/>
      <c r="MSG415" s="39"/>
      <c r="MSH415" s="40"/>
      <c r="MSJ415" s="40"/>
      <c r="MSL415" s="40"/>
      <c r="MSM415" s="41"/>
      <c r="MSN415" s="40"/>
      <c r="MSO415" s="39"/>
      <c r="MSP415" s="40"/>
      <c r="MSR415" s="40"/>
      <c r="MST415" s="40"/>
      <c r="MSU415" s="41"/>
      <c r="MSV415" s="40"/>
      <c r="MSW415" s="39"/>
      <c r="MSX415" s="40"/>
      <c r="MSZ415" s="40"/>
      <c r="MTB415" s="40"/>
      <c r="MTC415" s="41"/>
      <c r="MTD415" s="40"/>
      <c r="MTE415" s="39"/>
      <c r="MTF415" s="40"/>
      <c r="MTH415" s="40"/>
      <c r="MTJ415" s="40"/>
      <c r="MTK415" s="41"/>
      <c r="MTL415" s="40"/>
      <c r="MTM415" s="39"/>
      <c r="MTN415" s="40"/>
      <c r="MTP415" s="40"/>
      <c r="MTR415" s="40"/>
      <c r="MTS415" s="41"/>
      <c r="MTT415" s="40"/>
      <c r="MTU415" s="39"/>
      <c r="MTV415" s="40"/>
      <c r="MTX415" s="40"/>
      <c r="MTZ415" s="40"/>
      <c r="MUA415" s="41"/>
      <c r="MUB415" s="40"/>
      <c r="MUC415" s="39"/>
      <c r="MUD415" s="40"/>
      <c r="MUF415" s="40"/>
      <c r="MUH415" s="40"/>
      <c r="MUI415" s="41"/>
      <c r="MUJ415" s="40"/>
      <c r="MUK415" s="39"/>
      <c r="MUL415" s="40"/>
      <c r="MUN415" s="40"/>
      <c r="MUP415" s="40"/>
      <c r="MUQ415" s="41"/>
      <c r="MUR415" s="40"/>
      <c r="MUS415" s="39"/>
      <c r="MUT415" s="40"/>
      <c r="MUV415" s="40"/>
      <c r="MUX415" s="40"/>
      <c r="MUY415" s="41"/>
      <c r="MUZ415" s="40"/>
      <c r="MVA415" s="39"/>
      <c r="MVB415" s="40"/>
      <c r="MVD415" s="40"/>
      <c r="MVF415" s="40"/>
      <c r="MVG415" s="41"/>
      <c r="MVH415" s="40"/>
      <c r="MVI415" s="39"/>
      <c r="MVJ415" s="40"/>
      <c r="MVL415" s="40"/>
      <c r="MVN415" s="40"/>
      <c r="MVO415" s="41"/>
      <c r="MVP415" s="40"/>
      <c r="MVQ415" s="39"/>
      <c r="MVR415" s="40"/>
      <c r="MVT415" s="40"/>
      <c r="MVV415" s="40"/>
      <c r="MVW415" s="41"/>
      <c r="MVX415" s="40"/>
      <c r="MVY415" s="39"/>
      <c r="MVZ415" s="40"/>
      <c r="MWB415" s="40"/>
      <c r="MWD415" s="40"/>
      <c r="MWE415" s="41"/>
      <c r="MWF415" s="40"/>
      <c r="MWG415" s="39"/>
      <c r="MWH415" s="40"/>
      <c r="MWJ415" s="40"/>
      <c r="MWL415" s="40"/>
      <c r="MWM415" s="41"/>
      <c r="MWN415" s="40"/>
      <c r="MWO415" s="39"/>
      <c r="MWP415" s="40"/>
      <c r="MWR415" s="40"/>
      <c r="MWT415" s="40"/>
      <c r="MWU415" s="41"/>
      <c r="MWV415" s="40"/>
      <c r="MWW415" s="39"/>
      <c r="MWX415" s="40"/>
      <c r="MWZ415" s="40"/>
      <c r="MXB415" s="40"/>
      <c r="MXC415" s="41"/>
      <c r="MXD415" s="40"/>
      <c r="MXE415" s="39"/>
      <c r="MXF415" s="40"/>
      <c r="MXH415" s="40"/>
      <c r="MXJ415" s="40"/>
      <c r="MXK415" s="41"/>
      <c r="MXL415" s="40"/>
      <c r="MXM415" s="39"/>
      <c r="MXN415" s="40"/>
      <c r="MXP415" s="40"/>
      <c r="MXR415" s="40"/>
      <c r="MXS415" s="41"/>
      <c r="MXT415" s="40"/>
      <c r="MXU415" s="39"/>
      <c r="MXV415" s="40"/>
      <c r="MXX415" s="40"/>
      <c r="MXZ415" s="40"/>
      <c r="MYA415" s="41"/>
      <c r="MYB415" s="40"/>
      <c r="MYC415" s="39"/>
      <c r="MYD415" s="40"/>
      <c r="MYF415" s="40"/>
      <c r="MYH415" s="40"/>
      <c r="MYI415" s="41"/>
      <c r="MYJ415" s="40"/>
      <c r="MYK415" s="39"/>
      <c r="MYL415" s="40"/>
      <c r="MYN415" s="40"/>
      <c r="MYP415" s="40"/>
      <c r="MYQ415" s="41"/>
      <c r="MYR415" s="40"/>
      <c r="MYS415" s="39"/>
      <c r="MYT415" s="40"/>
      <c r="MYV415" s="40"/>
      <c r="MYX415" s="40"/>
      <c r="MYY415" s="41"/>
      <c r="MYZ415" s="40"/>
      <c r="MZA415" s="39"/>
      <c r="MZB415" s="40"/>
      <c r="MZD415" s="40"/>
      <c r="MZF415" s="40"/>
      <c r="MZG415" s="41"/>
      <c r="MZH415" s="40"/>
      <c r="MZI415" s="39"/>
      <c r="MZJ415" s="40"/>
      <c r="MZL415" s="40"/>
      <c r="MZN415" s="40"/>
      <c r="MZO415" s="41"/>
      <c r="MZP415" s="40"/>
      <c r="MZQ415" s="39"/>
      <c r="MZR415" s="40"/>
      <c r="MZT415" s="40"/>
      <c r="MZV415" s="40"/>
      <c r="MZW415" s="41"/>
      <c r="MZX415" s="40"/>
      <c r="MZY415" s="39"/>
      <c r="MZZ415" s="40"/>
      <c r="NAB415" s="40"/>
      <c r="NAD415" s="40"/>
      <c r="NAE415" s="41"/>
      <c r="NAF415" s="40"/>
      <c r="NAG415" s="39"/>
      <c r="NAH415" s="40"/>
      <c r="NAJ415" s="40"/>
      <c r="NAL415" s="40"/>
      <c r="NAM415" s="41"/>
      <c r="NAN415" s="40"/>
      <c r="NAO415" s="39"/>
      <c r="NAP415" s="40"/>
      <c r="NAR415" s="40"/>
      <c r="NAT415" s="40"/>
      <c r="NAU415" s="41"/>
      <c r="NAV415" s="40"/>
      <c r="NAW415" s="39"/>
      <c r="NAX415" s="40"/>
      <c r="NAZ415" s="40"/>
      <c r="NBB415" s="40"/>
      <c r="NBC415" s="41"/>
      <c r="NBD415" s="40"/>
      <c r="NBE415" s="39"/>
      <c r="NBF415" s="40"/>
      <c r="NBH415" s="40"/>
      <c r="NBJ415" s="40"/>
      <c r="NBK415" s="41"/>
      <c r="NBL415" s="40"/>
      <c r="NBM415" s="39"/>
      <c r="NBN415" s="40"/>
      <c r="NBP415" s="40"/>
      <c r="NBR415" s="40"/>
      <c r="NBS415" s="41"/>
      <c r="NBT415" s="40"/>
      <c r="NBU415" s="39"/>
      <c r="NBV415" s="40"/>
      <c r="NBX415" s="40"/>
      <c r="NBZ415" s="40"/>
      <c r="NCA415" s="41"/>
      <c r="NCB415" s="40"/>
      <c r="NCC415" s="39"/>
      <c r="NCD415" s="40"/>
      <c r="NCF415" s="40"/>
      <c r="NCH415" s="40"/>
      <c r="NCI415" s="41"/>
      <c r="NCJ415" s="40"/>
      <c r="NCK415" s="39"/>
      <c r="NCL415" s="40"/>
      <c r="NCN415" s="40"/>
      <c r="NCP415" s="40"/>
      <c r="NCQ415" s="41"/>
      <c r="NCR415" s="40"/>
      <c r="NCS415" s="39"/>
      <c r="NCT415" s="40"/>
      <c r="NCV415" s="40"/>
      <c r="NCX415" s="40"/>
      <c r="NCY415" s="41"/>
      <c r="NCZ415" s="40"/>
      <c r="NDA415" s="39"/>
      <c r="NDB415" s="40"/>
      <c r="NDD415" s="40"/>
      <c r="NDF415" s="40"/>
      <c r="NDG415" s="41"/>
      <c r="NDH415" s="40"/>
      <c r="NDI415" s="39"/>
      <c r="NDJ415" s="40"/>
      <c r="NDL415" s="40"/>
      <c r="NDN415" s="40"/>
      <c r="NDO415" s="41"/>
      <c r="NDP415" s="40"/>
      <c r="NDQ415" s="39"/>
      <c r="NDR415" s="40"/>
      <c r="NDT415" s="40"/>
      <c r="NDV415" s="40"/>
      <c r="NDW415" s="41"/>
      <c r="NDX415" s="40"/>
      <c r="NDY415" s="39"/>
      <c r="NDZ415" s="40"/>
      <c r="NEB415" s="40"/>
      <c r="NED415" s="40"/>
      <c r="NEE415" s="41"/>
      <c r="NEF415" s="40"/>
      <c r="NEG415" s="39"/>
      <c r="NEH415" s="40"/>
      <c r="NEJ415" s="40"/>
      <c r="NEL415" s="40"/>
      <c r="NEM415" s="41"/>
      <c r="NEN415" s="40"/>
      <c r="NEO415" s="39"/>
      <c r="NEP415" s="40"/>
      <c r="NER415" s="40"/>
      <c r="NET415" s="40"/>
      <c r="NEU415" s="41"/>
      <c r="NEV415" s="40"/>
      <c r="NEW415" s="39"/>
      <c r="NEX415" s="40"/>
      <c r="NEZ415" s="40"/>
      <c r="NFB415" s="40"/>
      <c r="NFC415" s="41"/>
      <c r="NFD415" s="40"/>
      <c r="NFE415" s="39"/>
      <c r="NFF415" s="40"/>
      <c r="NFH415" s="40"/>
      <c r="NFJ415" s="40"/>
      <c r="NFK415" s="41"/>
      <c r="NFL415" s="40"/>
      <c r="NFM415" s="39"/>
      <c r="NFN415" s="40"/>
      <c r="NFP415" s="40"/>
      <c r="NFR415" s="40"/>
      <c r="NFS415" s="41"/>
      <c r="NFT415" s="40"/>
      <c r="NFU415" s="39"/>
      <c r="NFV415" s="40"/>
      <c r="NFX415" s="40"/>
      <c r="NFZ415" s="40"/>
      <c r="NGA415" s="41"/>
      <c r="NGB415" s="40"/>
      <c r="NGC415" s="39"/>
      <c r="NGD415" s="40"/>
      <c r="NGF415" s="40"/>
      <c r="NGH415" s="40"/>
      <c r="NGI415" s="41"/>
      <c r="NGJ415" s="40"/>
      <c r="NGK415" s="39"/>
      <c r="NGL415" s="40"/>
      <c r="NGN415" s="40"/>
      <c r="NGP415" s="40"/>
      <c r="NGQ415" s="41"/>
      <c r="NGR415" s="40"/>
      <c r="NGS415" s="39"/>
      <c r="NGT415" s="40"/>
      <c r="NGV415" s="40"/>
      <c r="NGX415" s="40"/>
      <c r="NGY415" s="41"/>
      <c r="NGZ415" s="40"/>
      <c r="NHA415" s="39"/>
      <c r="NHB415" s="40"/>
      <c r="NHD415" s="40"/>
      <c r="NHF415" s="40"/>
      <c r="NHG415" s="41"/>
      <c r="NHH415" s="40"/>
      <c r="NHI415" s="39"/>
      <c r="NHJ415" s="40"/>
      <c r="NHL415" s="40"/>
      <c r="NHN415" s="40"/>
      <c r="NHO415" s="41"/>
      <c r="NHP415" s="40"/>
      <c r="NHQ415" s="39"/>
      <c r="NHR415" s="40"/>
      <c r="NHT415" s="40"/>
      <c r="NHV415" s="40"/>
      <c r="NHW415" s="41"/>
      <c r="NHX415" s="40"/>
      <c r="NHY415" s="39"/>
      <c r="NHZ415" s="40"/>
      <c r="NIB415" s="40"/>
      <c r="NID415" s="40"/>
      <c r="NIE415" s="41"/>
      <c r="NIF415" s="40"/>
      <c r="NIG415" s="39"/>
      <c r="NIH415" s="40"/>
      <c r="NIJ415" s="40"/>
      <c r="NIL415" s="40"/>
      <c r="NIM415" s="41"/>
      <c r="NIN415" s="40"/>
      <c r="NIO415" s="39"/>
      <c r="NIP415" s="40"/>
      <c r="NIR415" s="40"/>
      <c r="NIT415" s="40"/>
      <c r="NIU415" s="41"/>
      <c r="NIV415" s="40"/>
      <c r="NIW415" s="39"/>
      <c r="NIX415" s="40"/>
      <c r="NIZ415" s="40"/>
      <c r="NJB415" s="40"/>
      <c r="NJC415" s="41"/>
      <c r="NJD415" s="40"/>
      <c r="NJE415" s="39"/>
      <c r="NJF415" s="40"/>
      <c r="NJH415" s="40"/>
      <c r="NJJ415" s="40"/>
      <c r="NJK415" s="41"/>
      <c r="NJL415" s="40"/>
      <c r="NJM415" s="39"/>
      <c r="NJN415" s="40"/>
      <c r="NJP415" s="40"/>
      <c r="NJR415" s="40"/>
      <c r="NJS415" s="41"/>
      <c r="NJT415" s="40"/>
      <c r="NJU415" s="39"/>
      <c r="NJV415" s="40"/>
      <c r="NJX415" s="40"/>
      <c r="NJZ415" s="40"/>
      <c r="NKA415" s="41"/>
      <c r="NKB415" s="40"/>
      <c r="NKC415" s="39"/>
      <c r="NKD415" s="40"/>
      <c r="NKF415" s="40"/>
      <c r="NKH415" s="40"/>
      <c r="NKI415" s="41"/>
      <c r="NKJ415" s="40"/>
      <c r="NKK415" s="39"/>
      <c r="NKL415" s="40"/>
      <c r="NKN415" s="40"/>
      <c r="NKP415" s="40"/>
      <c r="NKQ415" s="41"/>
      <c r="NKR415" s="40"/>
      <c r="NKS415" s="39"/>
      <c r="NKT415" s="40"/>
      <c r="NKV415" s="40"/>
      <c r="NKX415" s="40"/>
      <c r="NKY415" s="41"/>
      <c r="NKZ415" s="40"/>
      <c r="NLA415" s="39"/>
      <c r="NLB415" s="40"/>
      <c r="NLD415" s="40"/>
      <c r="NLF415" s="40"/>
      <c r="NLG415" s="41"/>
      <c r="NLH415" s="40"/>
      <c r="NLI415" s="39"/>
      <c r="NLJ415" s="40"/>
      <c r="NLL415" s="40"/>
      <c r="NLN415" s="40"/>
      <c r="NLO415" s="41"/>
      <c r="NLP415" s="40"/>
      <c r="NLQ415" s="39"/>
      <c r="NLR415" s="40"/>
      <c r="NLT415" s="40"/>
      <c r="NLV415" s="40"/>
      <c r="NLW415" s="41"/>
      <c r="NLX415" s="40"/>
      <c r="NLY415" s="39"/>
      <c r="NLZ415" s="40"/>
      <c r="NMB415" s="40"/>
      <c r="NMD415" s="40"/>
      <c r="NME415" s="41"/>
      <c r="NMF415" s="40"/>
      <c r="NMG415" s="39"/>
      <c r="NMH415" s="40"/>
      <c r="NMJ415" s="40"/>
      <c r="NML415" s="40"/>
      <c r="NMM415" s="41"/>
      <c r="NMN415" s="40"/>
      <c r="NMO415" s="39"/>
      <c r="NMP415" s="40"/>
      <c r="NMR415" s="40"/>
      <c r="NMT415" s="40"/>
      <c r="NMU415" s="41"/>
      <c r="NMV415" s="40"/>
      <c r="NMW415" s="39"/>
      <c r="NMX415" s="40"/>
      <c r="NMZ415" s="40"/>
      <c r="NNB415" s="40"/>
      <c r="NNC415" s="41"/>
      <c r="NND415" s="40"/>
      <c r="NNE415" s="39"/>
      <c r="NNF415" s="40"/>
      <c r="NNH415" s="40"/>
      <c r="NNJ415" s="40"/>
      <c r="NNK415" s="41"/>
      <c r="NNL415" s="40"/>
      <c r="NNM415" s="39"/>
      <c r="NNN415" s="40"/>
      <c r="NNP415" s="40"/>
      <c r="NNR415" s="40"/>
      <c r="NNS415" s="41"/>
      <c r="NNT415" s="40"/>
      <c r="NNU415" s="39"/>
      <c r="NNV415" s="40"/>
      <c r="NNX415" s="40"/>
      <c r="NNZ415" s="40"/>
      <c r="NOA415" s="41"/>
      <c r="NOB415" s="40"/>
      <c r="NOC415" s="39"/>
      <c r="NOD415" s="40"/>
      <c r="NOF415" s="40"/>
      <c r="NOH415" s="40"/>
      <c r="NOI415" s="41"/>
      <c r="NOJ415" s="40"/>
      <c r="NOK415" s="39"/>
      <c r="NOL415" s="40"/>
      <c r="NON415" s="40"/>
      <c r="NOP415" s="40"/>
      <c r="NOQ415" s="41"/>
      <c r="NOR415" s="40"/>
      <c r="NOS415" s="39"/>
      <c r="NOT415" s="40"/>
      <c r="NOV415" s="40"/>
      <c r="NOX415" s="40"/>
      <c r="NOY415" s="41"/>
      <c r="NOZ415" s="40"/>
      <c r="NPA415" s="39"/>
      <c r="NPB415" s="40"/>
      <c r="NPD415" s="40"/>
      <c r="NPF415" s="40"/>
      <c r="NPG415" s="41"/>
      <c r="NPH415" s="40"/>
      <c r="NPI415" s="39"/>
      <c r="NPJ415" s="40"/>
      <c r="NPL415" s="40"/>
      <c r="NPN415" s="40"/>
      <c r="NPO415" s="41"/>
      <c r="NPP415" s="40"/>
      <c r="NPQ415" s="39"/>
      <c r="NPR415" s="40"/>
      <c r="NPT415" s="40"/>
      <c r="NPV415" s="40"/>
      <c r="NPW415" s="41"/>
      <c r="NPX415" s="40"/>
      <c r="NPY415" s="39"/>
      <c r="NPZ415" s="40"/>
      <c r="NQB415" s="40"/>
      <c r="NQD415" s="40"/>
      <c r="NQE415" s="41"/>
      <c r="NQF415" s="40"/>
      <c r="NQG415" s="39"/>
      <c r="NQH415" s="40"/>
      <c r="NQJ415" s="40"/>
      <c r="NQL415" s="40"/>
      <c r="NQM415" s="41"/>
      <c r="NQN415" s="40"/>
      <c r="NQO415" s="39"/>
      <c r="NQP415" s="40"/>
      <c r="NQR415" s="40"/>
      <c r="NQT415" s="40"/>
      <c r="NQU415" s="41"/>
      <c r="NQV415" s="40"/>
      <c r="NQW415" s="39"/>
      <c r="NQX415" s="40"/>
      <c r="NQZ415" s="40"/>
      <c r="NRB415" s="40"/>
      <c r="NRC415" s="41"/>
      <c r="NRD415" s="40"/>
      <c r="NRE415" s="39"/>
      <c r="NRF415" s="40"/>
      <c r="NRH415" s="40"/>
      <c r="NRJ415" s="40"/>
      <c r="NRK415" s="41"/>
      <c r="NRL415" s="40"/>
      <c r="NRM415" s="39"/>
      <c r="NRN415" s="40"/>
      <c r="NRP415" s="40"/>
      <c r="NRR415" s="40"/>
      <c r="NRS415" s="41"/>
      <c r="NRT415" s="40"/>
      <c r="NRU415" s="39"/>
      <c r="NRV415" s="40"/>
      <c r="NRX415" s="40"/>
      <c r="NRZ415" s="40"/>
      <c r="NSA415" s="41"/>
      <c r="NSB415" s="40"/>
      <c r="NSC415" s="39"/>
      <c r="NSD415" s="40"/>
      <c r="NSF415" s="40"/>
      <c r="NSH415" s="40"/>
      <c r="NSI415" s="41"/>
      <c r="NSJ415" s="40"/>
      <c r="NSK415" s="39"/>
      <c r="NSL415" s="40"/>
      <c r="NSN415" s="40"/>
      <c r="NSP415" s="40"/>
      <c r="NSQ415" s="41"/>
      <c r="NSR415" s="40"/>
      <c r="NSS415" s="39"/>
      <c r="NST415" s="40"/>
      <c r="NSV415" s="40"/>
      <c r="NSX415" s="40"/>
      <c r="NSY415" s="41"/>
      <c r="NSZ415" s="40"/>
      <c r="NTA415" s="39"/>
      <c r="NTB415" s="40"/>
      <c r="NTD415" s="40"/>
      <c r="NTF415" s="40"/>
      <c r="NTG415" s="41"/>
      <c r="NTH415" s="40"/>
      <c r="NTI415" s="39"/>
      <c r="NTJ415" s="40"/>
      <c r="NTL415" s="40"/>
      <c r="NTN415" s="40"/>
      <c r="NTO415" s="41"/>
      <c r="NTP415" s="40"/>
      <c r="NTQ415" s="39"/>
      <c r="NTR415" s="40"/>
      <c r="NTT415" s="40"/>
      <c r="NTV415" s="40"/>
      <c r="NTW415" s="41"/>
      <c r="NTX415" s="40"/>
      <c r="NTY415" s="39"/>
      <c r="NTZ415" s="40"/>
      <c r="NUB415" s="40"/>
      <c r="NUD415" s="40"/>
      <c r="NUE415" s="41"/>
      <c r="NUF415" s="40"/>
      <c r="NUG415" s="39"/>
      <c r="NUH415" s="40"/>
      <c r="NUJ415" s="40"/>
      <c r="NUL415" s="40"/>
      <c r="NUM415" s="41"/>
      <c r="NUN415" s="40"/>
      <c r="NUO415" s="39"/>
      <c r="NUP415" s="40"/>
      <c r="NUR415" s="40"/>
      <c r="NUT415" s="40"/>
      <c r="NUU415" s="41"/>
      <c r="NUV415" s="40"/>
      <c r="NUW415" s="39"/>
      <c r="NUX415" s="40"/>
      <c r="NUZ415" s="40"/>
      <c r="NVB415" s="40"/>
      <c r="NVC415" s="41"/>
      <c r="NVD415" s="40"/>
      <c r="NVE415" s="39"/>
      <c r="NVF415" s="40"/>
      <c r="NVH415" s="40"/>
      <c r="NVJ415" s="40"/>
      <c r="NVK415" s="41"/>
      <c r="NVL415" s="40"/>
      <c r="NVM415" s="39"/>
      <c r="NVN415" s="40"/>
      <c r="NVP415" s="40"/>
      <c r="NVR415" s="40"/>
      <c r="NVS415" s="41"/>
      <c r="NVT415" s="40"/>
      <c r="NVU415" s="39"/>
      <c r="NVV415" s="40"/>
      <c r="NVX415" s="40"/>
      <c r="NVZ415" s="40"/>
      <c r="NWA415" s="41"/>
      <c r="NWB415" s="40"/>
      <c r="NWC415" s="39"/>
      <c r="NWD415" s="40"/>
      <c r="NWF415" s="40"/>
      <c r="NWH415" s="40"/>
      <c r="NWI415" s="41"/>
      <c r="NWJ415" s="40"/>
      <c r="NWK415" s="39"/>
      <c r="NWL415" s="40"/>
      <c r="NWN415" s="40"/>
      <c r="NWP415" s="40"/>
      <c r="NWQ415" s="41"/>
      <c r="NWR415" s="40"/>
      <c r="NWS415" s="39"/>
      <c r="NWT415" s="40"/>
      <c r="NWV415" s="40"/>
      <c r="NWX415" s="40"/>
      <c r="NWY415" s="41"/>
      <c r="NWZ415" s="40"/>
      <c r="NXA415" s="39"/>
      <c r="NXB415" s="40"/>
      <c r="NXD415" s="40"/>
      <c r="NXF415" s="40"/>
      <c r="NXG415" s="41"/>
      <c r="NXH415" s="40"/>
      <c r="NXI415" s="39"/>
      <c r="NXJ415" s="40"/>
      <c r="NXL415" s="40"/>
      <c r="NXN415" s="40"/>
      <c r="NXO415" s="41"/>
      <c r="NXP415" s="40"/>
      <c r="NXQ415" s="39"/>
      <c r="NXR415" s="40"/>
      <c r="NXT415" s="40"/>
      <c r="NXV415" s="40"/>
      <c r="NXW415" s="41"/>
      <c r="NXX415" s="40"/>
      <c r="NXY415" s="39"/>
      <c r="NXZ415" s="40"/>
      <c r="NYB415" s="40"/>
      <c r="NYD415" s="40"/>
      <c r="NYE415" s="41"/>
      <c r="NYF415" s="40"/>
      <c r="NYG415" s="39"/>
      <c r="NYH415" s="40"/>
      <c r="NYJ415" s="40"/>
      <c r="NYL415" s="40"/>
      <c r="NYM415" s="41"/>
      <c r="NYN415" s="40"/>
      <c r="NYO415" s="39"/>
      <c r="NYP415" s="40"/>
      <c r="NYR415" s="40"/>
      <c r="NYT415" s="40"/>
      <c r="NYU415" s="41"/>
      <c r="NYV415" s="40"/>
      <c r="NYW415" s="39"/>
      <c r="NYX415" s="40"/>
      <c r="NYZ415" s="40"/>
      <c r="NZB415" s="40"/>
      <c r="NZC415" s="41"/>
      <c r="NZD415" s="40"/>
      <c r="NZE415" s="39"/>
      <c r="NZF415" s="40"/>
      <c r="NZH415" s="40"/>
      <c r="NZJ415" s="40"/>
      <c r="NZK415" s="41"/>
      <c r="NZL415" s="40"/>
      <c r="NZM415" s="39"/>
      <c r="NZN415" s="40"/>
      <c r="NZP415" s="40"/>
      <c r="NZR415" s="40"/>
      <c r="NZS415" s="41"/>
      <c r="NZT415" s="40"/>
      <c r="NZU415" s="39"/>
      <c r="NZV415" s="40"/>
      <c r="NZX415" s="40"/>
      <c r="NZZ415" s="40"/>
      <c r="OAA415" s="41"/>
      <c r="OAB415" s="40"/>
      <c r="OAC415" s="39"/>
      <c r="OAD415" s="40"/>
      <c r="OAF415" s="40"/>
      <c r="OAH415" s="40"/>
      <c r="OAI415" s="41"/>
      <c r="OAJ415" s="40"/>
      <c r="OAK415" s="39"/>
      <c r="OAL415" s="40"/>
      <c r="OAN415" s="40"/>
      <c r="OAP415" s="40"/>
      <c r="OAQ415" s="41"/>
      <c r="OAR415" s="40"/>
      <c r="OAS415" s="39"/>
      <c r="OAT415" s="40"/>
      <c r="OAV415" s="40"/>
      <c r="OAX415" s="40"/>
      <c r="OAY415" s="41"/>
      <c r="OAZ415" s="40"/>
      <c r="OBA415" s="39"/>
      <c r="OBB415" s="40"/>
      <c r="OBD415" s="40"/>
      <c r="OBF415" s="40"/>
      <c r="OBG415" s="41"/>
      <c r="OBH415" s="40"/>
      <c r="OBI415" s="39"/>
      <c r="OBJ415" s="40"/>
      <c r="OBL415" s="40"/>
      <c r="OBN415" s="40"/>
      <c r="OBO415" s="41"/>
      <c r="OBP415" s="40"/>
      <c r="OBQ415" s="39"/>
      <c r="OBR415" s="40"/>
      <c r="OBT415" s="40"/>
      <c r="OBV415" s="40"/>
      <c r="OBW415" s="41"/>
      <c r="OBX415" s="40"/>
      <c r="OBY415" s="39"/>
      <c r="OBZ415" s="40"/>
      <c r="OCB415" s="40"/>
      <c r="OCD415" s="40"/>
      <c r="OCE415" s="41"/>
      <c r="OCF415" s="40"/>
      <c r="OCG415" s="39"/>
      <c r="OCH415" s="40"/>
      <c r="OCJ415" s="40"/>
      <c r="OCL415" s="40"/>
      <c r="OCM415" s="41"/>
      <c r="OCN415" s="40"/>
      <c r="OCO415" s="39"/>
      <c r="OCP415" s="40"/>
      <c r="OCR415" s="40"/>
      <c r="OCT415" s="40"/>
      <c r="OCU415" s="41"/>
      <c r="OCV415" s="40"/>
      <c r="OCW415" s="39"/>
      <c r="OCX415" s="40"/>
      <c r="OCZ415" s="40"/>
      <c r="ODB415" s="40"/>
      <c r="ODC415" s="41"/>
      <c r="ODD415" s="40"/>
      <c r="ODE415" s="39"/>
      <c r="ODF415" s="40"/>
      <c r="ODH415" s="40"/>
      <c r="ODJ415" s="40"/>
      <c r="ODK415" s="41"/>
      <c r="ODL415" s="40"/>
      <c r="ODM415" s="39"/>
      <c r="ODN415" s="40"/>
      <c r="ODP415" s="40"/>
      <c r="ODR415" s="40"/>
      <c r="ODS415" s="41"/>
      <c r="ODT415" s="40"/>
      <c r="ODU415" s="39"/>
      <c r="ODV415" s="40"/>
      <c r="ODX415" s="40"/>
      <c r="ODZ415" s="40"/>
      <c r="OEA415" s="41"/>
      <c r="OEB415" s="40"/>
      <c r="OEC415" s="39"/>
      <c r="OED415" s="40"/>
      <c r="OEF415" s="40"/>
      <c r="OEH415" s="40"/>
      <c r="OEI415" s="41"/>
      <c r="OEJ415" s="40"/>
      <c r="OEK415" s="39"/>
      <c r="OEL415" s="40"/>
      <c r="OEN415" s="40"/>
      <c r="OEP415" s="40"/>
      <c r="OEQ415" s="41"/>
      <c r="OER415" s="40"/>
      <c r="OES415" s="39"/>
      <c r="OET415" s="40"/>
      <c r="OEV415" s="40"/>
      <c r="OEX415" s="40"/>
      <c r="OEY415" s="41"/>
      <c r="OEZ415" s="40"/>
      <c r="OFA415" s="39"/>
      <c r="OFB415" s="40"/>
      <c r="OFD415" s="40"/>
      <c r="OFF415" s="40"/>
      <c r="OFG415" s="41"/>
      <c r="OFH415" s="40"/>
      <c r="OFI415" s="39"/>
      <c r="OFJ415" s="40"/>
      <c r="OFL415" s="40"/>
      <c r="OFN415" s="40"/>
      <c r="OFO415" s="41"/>
      <c r="OFP415" s="40"/>
      <c r="OFQ415" s="39"/>
      <c r="OFR415" s="40"/>
      <c r="OFT415" s="40"/>
      <c r="OFV415" s="40"/>
      <c r="OFW415" s="41"/>
      <c r="OFX415" s="40"/>
      <c r="OFY415" s="39"/>
      <c r="OFZ415" s="40"/>
      <c r="OGB415" s="40"/>
      <c r="OGD415" s="40"/>
      <c r="OGE415" s="41"/>
      <c r="OGF415" s="40"/>
      <c r="OGG415" s="39"/>
      <c r="OGH415" s="40"/>
      <c r="OGJ415" s="40"/>
      <c r="OGL415" s="40"/>
      <c r="OGM415" s="41"/>
      <c r="OGN415" s="40"/>
      <c r="OGO415" s="39"/>
      <c r="OGP415" s="40"/>
      <c r="OGR415" s="40"/>
      <c r="OGT415" s="40"/>
      <c r="OGU415" s="41"/>
      <c r="OGV415" s="40"/>
      <c r="OGW415" s="39"/>
      <c r="OGX415" s="40"/>
      <c r="OGZ415" s="40"/>
      <c r="OHB415" s="40"/>
      <c r="OHC415" s="41"/>
      <c r="OHD415" s="40"/>
      <c r="OHE415" s="39"/>
      <c r="OHF415" s="40"/>
      <c r="OHH415" s="40"/>
      <c r="OHJ415" s="40"/>
      <c r="OHK415" s="41"/>
      <c r="OHL415" s="40"/>
      <c r="OHM415" s="39"/>
      <c r="OHN415" s="40"/>
      <c r="OHP415" s="40"/>
      <c r="OHR415" s="40"/>
      <c r="OHS415" s="41"/>
      <c r="OHT415" s="40"/>
      <c r="OHU415" s="39"/>
      <c r="OHV415" s="40"/>
      <c r="OHX415" s="40"/>
      <c r="OHZ415" s="40"/>
      <c r="OIA415" s="41"/>
      <c r="OIB415" s="40"/>
      <c r="OIC415" s="39"/>
      <c r="OID415" s="40"/>
      <c r="OIF415" s="40"/>
      <c r="OIH415" s="40"/>
      <c r="OII415" s="41"/>
      <c r="OIJ415" s="40"/>
      <c r="OIK415" s="39"/>
      <c r="OIL415" s="40"/>
      <c r="OIN415" s="40"/>
      <c r="OIP415" s="40"/>
      <c r="OIQ415" s="41"/>
      <c r="OIR415" s="40"/>
      <c r="OIS415" s="39"/>
      <c r="OIT415" s="40"/>
      <c r="OIV415" s="40"/>
      <c r="OIX415" s="40"/>
      <c r="OIY415" s="41"/>
      <c r="OIZ415" s="40"/>
      <c r="OJA415" s="39"/>
      <c r="OJB415" s="40"/>
      <c r="OJD415" s="40"/>
      <c r="OJF415" s="40"/>
      <c r="OJG415" s="41"/>
      <c r="OJH415" s="40"/>
      <c r="OJI415" s="39"/>
      <c r="OJJ415" s="40"/>
      <c r="OJL415" s="40"/>
      <c r="OJN415" s="40"/>
      <c r="OJO415" s="41"/>
      <c r="OJP415" s="40"/>
      <c r="OJQ415" s="39"/>
      <c r="OJR415" s="40"/>
      <c r="OJT415" s="40"/>
      <c r="OJV415" s="40"/>
      <c r="OJW415" s="41"/>
      <c r="OJX415" s="40"/>
      <c r="OJY415" s="39"/>
      <c r="OJZ415" s="40"/>
      <c r="OKB415" s="40"/>
      <c r="OKD415" s="40"/>
      <c r="OKE415" s="41"/>
      <c r="OKF415" s="40"/>
      <c r="OKG415" s="39"/>
      <c r="OKH415" s="40"/>
      <c r="OKJ415" s="40"/>
      <c r="OKL415" s="40"/>
      <c r="OKM415" s="41"/>
      <c r="OKN415" s="40"/>
      <c r="OKO415" s="39"/>
      <c r="OKP415" s="40"/>
      <c r="OKR415" s="40"/>
      <c r="OKT415" s="40"/>
      <c r="OKU415" s="41"/>
      <c r="OKV415" s="40"/>
      <c r="OKW415" s="39"/>
      <c r="OKX415" s="40"/>
      <c r="OKZ415" s="40"/>
      <c r="OLB415" s="40"/>
      <c r="OLC415" s="41"/>
      <c r="OLD415" s="40"/>
      <c r="OLE415" s="39"/>
      <c r="OLF415" s="40"/>
      <c r="OLH415" s="40"/>
      <c r="OLJ415" s="40"/>
      <c r="OLK415" s="41"/>
      <c r="OLL415" s="40"/>
      <c r="OLM415" s="39"/>
      <c r="OLN415" s="40"/>
      <c r="OLP415" s="40"/>
      <c r="OLR415" s="40"/>
      <c r="OLS415" s="41"/>
      <c r="OLT415" s="40"/>
      <c r="OLU415" s="39"/>
      <c r="OLV415" s="40"/>
      <c r="OLX415" s="40"/>
      <c r="OLZ415" s="40"/>
      <c r="OMA415" s="41"/>
      <c r="OMB415" s="40"/>
      <c r="OMC415" s="39"/>
      <c r="OMD415" s="40"/>
      <c r="OMF415" s="40"/>
      <c r="OMH415" s="40"/>
      <c r="OMI415" s="41"/>
      <c r="OMJ415" s="40"/>
      <c r="OMK415" s="39"/>
      <c r="OML415" s="40"/>
      <c r="OMN415" s="40"/>
      <c r="OMP415" s="40"/>
      <c r="OMQ415" s="41"/>
      <c r="OMR415" s="40"/>
      <c r="OMS415" s="39"/>
      <c r="OMT415" s="40"/>
      <c r="OMV415" s="40"/>
      <c r="OMX415" s="40"/>
      <c r="OMY415" s="41"/>
      <c r="OMZ415" s="40"/>
      <c r="ONA415" s="39"/>
      <c r="ONB415" s="40"/>
      <c r="OND415" s="40"/>
      <c r="ONF415" s="40"/>
      <c r="ONG415" s="41"/>
      <c r="ONH415" s="40"/>
      <c r="ONI415" s="39"/>
      <c r="ONJ415" s="40"/>
      <c r="ONL415" s="40"/>
      <c r="ONN415" s="40"/>
      <c r="ONO415" s="41"/>
      <c r="ONP415" s="40"/>
      <c r="ONQ415" s="39"/>
      <c r="ONR415" s="40"/>
      <c r="ONT415" s="40"/>
      <c r="ONV415" s="40"/>
      <c r="ONW415" s="41"/>
      <c r="ONX415" s="40"/>
      <c r="ONY415" s="39"/>
      <c r="ONZ415" s="40"/>
      <c r="OOB415" s="40"/>
      <c r="OOD415" s="40"/>
      <c r="OOE415" s="41"/>
      <c r="OOF415" s="40"/>
      <c r="OOG415" s="39"/>
      <c r="OOH415" s="40"/>
      <c r="OOJ415" s="40"/>
      <c r="OOL415" s="40"/>
      <c r="OOM415" s="41"/>
      <c r="OON415" s="40"/>
      <c r="OOO415" s="39"/>
      <c r="OOP415" s="40"/>
      <c r="OOR415" s="40"/>
      <c r="OOT415" s="40"/>
      <c r="OOU415" s="41"/>
      <c r="OOV415" s="40"/>
      <c r="OOW415" s="39"/>
      <c r="OOX415" s="40"/>
      <c r="OOZ415" s="40"/>
      <c r="OPB415" s="40"/>
      <c r="OPC415" s="41"/>
      <c r="OPD415" s="40"/>
      <c r="OPE415" s="39"/>
      <c r="OPF415" s="40"/>
      <c r="OPH415" s="40"/>
      <c r="OPJ415" s="40"/>
      <c r="OPK415" s="41"/>
      <c r="OPL415" s="40"/>
      <c r="OPM415" s="39"/>
      <c r="OPN415" s="40"/>
      <c r="OPP415" s="40"/>
      <c r="OPR415" s="40"/>
      <c r="OPS415" s="41"/>
      <c r="OPT415" s="40"/>
      <c r="OPU415" s="39"/>
      <c r="OPV415" s="40"/>
      <c r="OPX415" s="40"/>
      <c r="OPZ415" s="40"/>
      <c r="OQA415" s="41"/>
      <c r="OQB415" s="40"/>
      <c r="OQC415" s="39"/>
      <c r="OQD415" s="40"/>
      <c r="OQF415" s="40"/>
      <c r="OQH415" s="40"/>
      <c r="OQI415" s="41"/>
      <c r="OQJ415" s="40"/>
      <c r="OQK415" s="39"/>
      <c r="OQL415" s="40"/>
      <c r="OQN415" s="40"/>
      <c r="OQP415" s="40"/>
      <c r="OQQ415" s="41"/>
      <c r="OQR415" s="40"/>
      <c r="OQS415" s="39"/>
      <c r="OQT415" s="40"/>
      <c r="OQV415" s="40"/>
      <c r="OQX415" s="40"/>
      <c r="OQY415" s="41"/>
      <c r="OQZ415" s="40"/>
      <c r="ORA415" s="39"/>
      <c r="ORB415" s="40"/>
      <c r="ORD415" s="40"/>
      <c r="ORF415" s="40"/>
      <c r="ORG415" s="41"/>
      <c r="ORH415" s="40"/>
      <c r="ORI415" s="39"/>
      <c r="ORJ415" s="40"/>
      <c r="ORL415" s="40"/>
      <c r="ORN415" s="40"/>
      <c r="ORO415" s="41"/>
      <c r="ORP415" s="40"/>
      <c r="ORQ415" s="39"/>
      <c r="ORR415" s="40"/>
      <c r="ORT415" s="40"/>
      <c r="ORV415" s="40"/>
      <c r="ORW415" s="41"/>
      <c r="ORX415" s="40"/>
      <c r="ORY415" s="39"/>
      <c r="ORZ415" s="40"/>
      <c r="OSB415" s="40"/>
      <c r="OSD415" s="40"/>
      <c r="OSE415" s="41"/>
      <c r="OSF415" s="40"/>
      <c r="OSG415" s="39"/>
      <c r="OSH415" s="40"/>
      <c r="OSJ415" s="40"/>
      <c r="OSL415" s="40"/>
      <c r="OSM415" s="41"/>
      <c r="OSN415" s="40"/>
      <c r="OSO415" s="39"/>
      <c r="OSP415" s="40"/>
      <c r="OSR415" s="40"/>
      <c r="OST415" s="40"/>
      <c r="OSU415" s="41"/>
      <c r="OSV415" s="40"/>
      <c r="OSW415" s="39"/>
      <c r="OSX415" s="40"/>
      <c r="OSZ415" s="40"/>
      <c r="OTB415" s="40"/>
      <c r="OTC415" s="41"/>
      <c r="OTD415" s="40"/>
      <c r="OTE415" s="39"/>
      <c r="OTF415" s="40"/>
      <c r="OTH415" s="40"/>
      <c r="OTJ415" s="40"/>
      <c r="OTK415" s="41"/>
      <c r="OTL415" s="40"/>
      <c r="OTM415" s="39"/>
      <c r="OTN415" s="40"/>
      <c r="OTP415" s="40"/>
      <c r="OTR415" s="40"/>
      <c r="OTS415" s="41"/>
      <c r="OTT415" s="40"/>
      <c r="OTU415" s="39"/>
      <c r="OTV415" s="40"/>
      <c r="OTX415" s="40"/>
      <c r="OTZ415" s="40"/>
      <c r="OUA415" s="41"/>
      <c r="OUB415" s="40"/>
      <c r="OUC415" s="39"/>
      <c r="OUD415" s="40"/>
      <c r="OUF415" s="40"/>
      <c r="OUH415" s="40"/>
      <c r="OUI415" s="41"/>
      <c r="OUJ415" s="40"/>
      <c r="OUK415" s="39"/>
      <c r="OUL415" s="40"/>
      <c r="OUN415" s="40"/>
      <c r="OUP415" s="40"/>
      <c r="OUQ415" s="41"/>
      <c r="OUR415" s="40"/>
      <c r="OUS415" s="39"/>
      <c r="OUT415" s="40"/>
      <c r="OUV415" s="40"/>
      <c r="OUX415" s="40"/>
      <c r="OUY415" s="41"/>
      <c r="OUZ415" s="40"/>
      <c r="OVA415" s="39"/>
      <c r="OVB415" s="40"/>
      <c r="OVD415" s="40"/>
      <c r="OVF415" s="40"/>
      <c r="OVG415" s="41"/>
      <c r="OVH415" s="40"/>
      <c r="OVI415" s="39"/>
      <c r="OVJ415" s="40"/>
      <c r="OVL415" s="40"/>
      <c r="OVN415" s="40"/>
      <c r="OVO415" s="41"/>
      <c r="OVP415" s="40"/>
      <c r="OVQ415" s="39"/>
      <c r="OVR415" s="40"/>
      <c r="OVT415" s="40"/>
      <c r="OVV415" s="40"/>
      <c r="OVW415" s="41"/>
      <c r="OVX415" s="40"/>
      <c r="OVY415" s="39"/>
      <c r="OVZ415" s="40"/>
      <c r="OWB415" s="40"/>
      <c r="OWD415" s="40"/>
      <c r="OWE415" s="41"/>
      <c r="OWF415" s="40"/>
      <c r="OWG415" s="39"/>
      <c r="OWH415" s="40"/>
      <c r="OWJ415" s="40"/>
      <c r="OWL415" s="40"/>
      <c r="OWM415" s="41"/>
      <c r="OWN415" s="40"/>
      <c r="OWO415" s="39"/>
      <c r="OWP415" s="40"/>
      <c r="OWR415" s="40"/>
      <c r="OWT415" s="40"/>
      <c r="OWU415" s="41"/>
      <c r="OWV415" s="40"/>
      <c r="OWW415" s="39"/>
      <c r="OWX415" s="40"/>
      <c r="OWZ415" s="40"/>
      <c r="OXB415" s="40"/>
      <c r="OXC415" s="41"/>
      <c r="OXD415" s="40"/>
      <c r="OXE415" s="39"/>
      <c r="OXF415" s="40"/>
      <c r="OXH415" s="40"/>
      <c r="OXJ415" s="40"/>
      <c r="OXK415" s="41"/>
      <c r="OXL415" s="40"/>
      <c r="OXM415" s="39"/>
      <c r="OXN415" s="40"/>
      <c r="OXP415" s="40"/>
      <c r="OXR415" s="40"/>
      <c r="OXS415" s="41"/>
      <c r="OXT415" s="40"/>
      <c r="OXU415" s="39"/>
      <c r="OXV415" s="40"/>
      <c r="OXX415" s="40"/>
      <c r="OXZ415" s="40"/>
      <c r="OYA415" s="41"/>
      <c r="OYB415" s="40"/>
      <c r="OYC415" s="39"/>
      <c r="OYD415" s="40"/>
      <c r="OYF415" s="40"/>
      <c r="OYH415" s="40"/>
      <c r="OYI415" s="41"/>
      <c r="OYJ415" s="40"/>
      <c r="OYK415" s="39"/>
      <c r="OYL415" s="40"/>
      <c r="OYN415" s="40"/>
      <c r="OYP415" s="40"/>
      <c r="OYQ415" s="41"/>
      <c r="OYR415" s="40"/>
      <c r="OYS415" s="39"/>
      <c r="OYT415" s="40"/>
      <c r="OYV415" s="40"/>
      <c r="OYX415" s="40"/>
      <c r="OYY415" s="41"/>
      <c r="OYZ415" s="40"/>
      <c r="OZA415" s="39"/>
      <c r="OZB415" s="40"/>
      <c r="OZD415" s="40"/>
      <c r="OZF415" s="40"/>
      <c r="OZG415" s="41"/>
      <c r="OZH415" s="40"/>
      <c r="OZI415" s="39"/>
      <c r="OZJ415" s="40"/>
      <c r="OZL415" s="40"/>
      <c r="OZN415" s="40"/>
      <c r="OZO415" s="41"/>
      <c r="OZP415" s="40"/>
      <c r="OZQ415" s="39"/>
      <c r="OZR415" s="40"/>
      <c r="OZT415" s="40"/>
      <c r="OZV415" s="40"/>
      <c r="OZW415" s="41"/>
      <c r="OZX415" s="40"/>
      <c r="OZY415" s="39"/>
      <c r="OZZ415" s="40"/>
      <c r="PAB415" s="40"/>
      <c r="PAD415" s="40"/>
      <c r="PAE415" s="41"/>
      <c r="PAF415" s="40"/>
      <c r="PAG415" s="39"/>
      <c r="PAH415" s="40"/>
      <c r="PAJ415" s="40"/>
      <c r="PAL415" s="40"/>
      <c r="PAM415" s="41"/>
      <c r="PAN415" s="40"/>
      <c r="PAO415" s="39"/>
      <c r="PAP415" s="40"/>
      <c r="PAR415" s="40"/>
      <c r="PAT415" s="40"/>
      <c r="PAU415" s="41"/>
      <c r="PAV415" s="40"/>
      <c r="PAW415" s="39"/>
      <c r="PAX415" s="40"/>
      <c r="PAZ415" s="40"/>
      <c r="PBB415" s="40"/>
      <c r="PBC415" s="41"/>
      <c r="PBD415" s="40"/>
      <c r="PBE415" s="39"/>
      <c r="PBF415" s="40"/>
      <c r="PBH415" s="40"/>
      <c r="PBJ415" s="40"/>
      <c r="PBK415" s="41"/>
      <c r="PBL415" s="40"/>
      <c r="PBM415" s="39"/>
      <c r="PBN415" s="40"/>
      <c r="PBP415" s="40"/>
      <c r="PBR415" s="40"/>
      <c r="PBS415" s="41"/>
      <c r="PBT415" s="40"/>
      <c r="PBU415" s="39"/>
      <c r="PBV415" s="40"/>
      <c r="PBX415" s="40"/>
      <c r="PBZ415" s="40"/>
      <c r="PCA415" s="41"/>
      <c r="PCB415" s="40"/>
      <c r="PCC415" s="39"/>
      <c r="PCD415" s="40"/>
      <c r="PCF415" s="40"/>
      <c r="PCH415" s="40"/>
      <c r="PCI415" s="41"/>
      <c r="PCJ415" s="40"/>
      <c r="PCK415" s="39"/>
      <c r="PCL415" s="40"/>
      <c r="PCN415" s="40"/>
      <c r="PCP415" s="40"/>
      <c r="PCQ415" s="41"/>
      <c r="PCR415" s="40"/>
      <c r="PCS415" s="39"/>
      <c r="PCT415" s="40"/>
      <c r="PCV415" s="40"/>
      <c r="PCX415" s="40"/>
      <c r="PCY415" s="41"/>
      <c r="PCZ415" s="40"/>
      <c r="PDA415" s="39"/>
      <c r="PDB415" s="40"/>
      <c r="PDD415" s="40"/>
      <c r="PDF415" s="40"/>
      <c r="PDG415" s="41"/>
      <c r="PDH415" s="40"/>
      <c r="PDI415" s="39"/>
      <c r="PDJ415" s="40"/>
      <c r="PDL415" s="40"/>
      <c r="PDN415" s="40"/>
      <c r="PDO415" s="41"/>
      <c r="PDP415" s="40"/>
      <c r="PDQ415" s="39"/>
      <c r="PDR415" s="40"/>
      <c r="PDT415" s="40"/>
      <c r="PDV415" s="40"/>
      <c r="PDW415" s="41"/>
      <c r="PDX415" s="40"/>
      <c r="PDY415" s="39"/>
      <c r="PDZ415" s="40"/>
      <c r="PEB415" s="40"/>
      <c r="PED415" s="40"/>
      <c r="PEE415" s="41"/>
      <c r="PEF415" s="40"/>
      <c r="PEG415" s="39"/>
      <c r="PEH415" s="40"/>
      <c r="PEJ415" s="40"/>
      <c r="PEL415" s="40"/>
      <c r="PEM415" s="41"/>
      <c r="PEN415" s="40"/>
      <c r="PEO415" s="39"/>
      <c r="PEP415" s="40"/>
      <c r="PER415" s="40"/>
      <c r="PET415" s="40"/>
      <c r="PEU415" s="41"/>
      <c r="PEV415" s="40"/>
      <c r="PEW415" s="39"/>
      <c r="PEX415" s="40"/>
      <c r="PEZ415" s="40"/>
      <c r="PFB415" s="40"/>
      <c r="PFC415" s="41"/>
      <c r="PFD415" s="40"/>
      <c r="PFE415" s="39"/>
      <c r="PFF415" s="40"/>
      <c r="PFH415" s="40"/>
      <c r="PFJ415" s="40"/>
      <c r="PFK415" s="41"/>
      <c r="PFL415" s="40"/>
      <c r="PFM415" s="39"/>
      <c r="PFN415" s="40"/>
      <c r="PFP415" s="40"/>
      <c r="PFR415" s="40"/>
      <c r="PFS415" s="41"/>
      <c r="PFT415" s="40"/>
      <c r="PFU415" s="39"/>
      <c r="PFV415" s="40"/>
      <c r="PFX415" s="40"/>
      <c r="PFZ415" s="40"/>
      <c r="PGA415" s="41"/>
      <c r="PGB415" s="40"/>
      <c r="PGC415" s="39"/>
      <c r="PGD415" s="40"/>
      <c r="PGF415" s="40"/>
      <c r="PGH415" s="40"/>
      <c r="PGI415" s="41"/>
      <c r="PGJ415" s="40"/>
      <c r="PGK415" s="39"/>
      <c r="PGL415" s="40"/>
      <c r="PGN415" s="40"/>
      <c r="PGP415" s="40"/>
      <c r="PGQ415" s="41"/>
      <c r="PGR415" s="40"/>
      <c r="PGS415" s="39"/>
      <c r="PGT415" s="40"/>
      <c r="PGV415" s="40"/>
      <c r="PGX415" s="40"/>
      <c r="PGY415" s="41"/>
      <c r="PGZ415" s="40"/>
      <c r="PHA415" s="39"/>
      <c r="PHB415" s="40"/>
      <c r="PHD415" s="40"/>
      <c r="PHF415" s="40"/>
      <c r="PHG415" s="41"/>
      <c r="PHH415" s="40"/>
      <c r="PHI415" s="39"/>
      <c r="PHJ415" s="40"/>
      <c r="PHL415" s="40"/>
      <c r="PHN415" s="40"/>
      <c r="PHO415" s="41"/>
      <c r="PHP415" s="40"/>
      <c r="PHQ415" s="39"/>
      <c r="PHR415" s="40"/>
      <c r="PHT415" s="40"/>
      <c r="PHV415" s="40"/>
      <c r="PHW415" s="41"/>
      <c r="PHX415" s="40"/>
      <c r="PHY415" s="39"/>
      <c r="PHZ415" s="40"/>
      <c r="PIB415" s="40"/>
      <c r="PID415" s="40"/>
      <c r="PIE415" s="41"/>
      <c r="PIF415" s="40"/>
      <c r="PIG415" s="39"/>
      <c r="PIH415" s="40"/>
      <c r="PIJ415" s="40"/>
      <c r="PIL415" s="40"/>
      <c r="PIM415" s="41"/>
      <c r="PIN415" s="40"/>
      <c r="PIO415" s="39"/>
      <c r="PIP415" s="40"/>
      <c r="PIR415" s="40"/>
      <c r="PIT415" s="40"/>
      <c r="PIU415" s="41"/>
      <c r="PIV415" s="40"/>
      <c r="PIW415" s="39"/>
      <c r="PIX415" s="40"/>
      <c r="PIZ415" s="40"/>
      <c r="PJB415" s="40"/>
      <c r="PJC415" s="41"/>
      <c r="PJD415" s="40"/>
      <c r="PJE415" s="39"/>
      <c r="PJF415" s="40"/>
      <c r="PJH415" s="40"/>
      <c r="PJJ415" s="40"/>
      <c r="PJK415" s="41"/>
      <c r="PJL415" s="40"/>
      <c r="PJM415" s="39"/>
      <c r="PJN415" s="40"/>
      <c r="PJP415" s="40"/>
      <c r="PJR415" s="40"/>
      <c r="PJS415" s="41"/>
      <c r="PJT415" s="40"/>
      <c r="PJU415" s="39"/>
      <c r="PJV415" s="40"/>
      <c r="PJX415" s="40"/>
      <c r="PJZ415" s="40"/>
      <c r="PKA415" s="41"/>
      <c r="PKB415" s="40"/>
      <c r="PKC415" s="39"/>
      <c r="PKD415" s="40"/>
      <c r="PKF415" s="40"/>
      <c r="PKH415" s="40"/>
      <c r="PKI415" s="41"/>
      <c r="PKJ415" s="40"/>
      <c r="PKK415" s="39"/>
      <c r="PKL415" s="40"/>
      <c r="PKN415" s="40"/>
      <c r="PKP415" s="40"/>
      <c r="PKQ415" s="41"/>
      <c r="PKR415" s="40"/>
      <c r="PKS415" s="39"/>
      <c r="PKT415" s="40"/>
      <c r="PKV415" s="40"/>
      <c r="PKX415" s="40"/>
      <c r="PKY415" s="41"/>
      <c r="PKZ415" s="40"/>
      <c r="PLA415" s="39"/>
      <c r="PLB415" s="40"/>
      <c r="PLD415" s="40"/>
      <c r="PLF415" s="40"/>
      <c r="PLG415" s="41"/>
      <c r="PLH415" s="40"/>
      <c r="PLI415" s="39"/>
      <c r="PLJ415" s="40"/>
      <c r="PLL415" s="40"/>
      <c r="PLN415" s="40"/>
      <c r="PLO415" s="41"/>
      <c r="PLP415" s="40"/>
      <c r="PLQ415" s="39"/>
      <c r="PLR415" s="40"/>
      <c r="PLT415" s="40"/>
      <c r="PLV415" s="40"/>
      <c r="PLW415" s="41"/>
      <c r="PLX415" s="40"/>
      <c r="PLY415" s="39"/>
      <c r="PLZ415" s="40"/>
      <c r="PMB415" s="40"/>
      <c r="PMD415" s="40"/>
      <c r="PME415" s="41"/>
      <c r="PMF415" s="40"/>
      <c r="PMG415" s="39"/>
      <c r="PMH415" s="40"/>
      <c r="PMJ415" s="40"/>
      <c r="PML415" s="40"/>
      <c r="PMM415" s="41"/>
      <c r="PMN415" s="40"/>
      <c r="PMO415" s="39"/>
      <c r="PMP415" s="40"/>
      <c r="PMR415" s="40"/>
      <c r="PMT415" s="40"/>
      <c r="PMU415" s="41"/>
      <c r="PMV415" s="40"/>
      <c r="PMW415" s="39"/>
      <c r="PMX415" s="40"/>
      <c r="PMZ415" s="40"/>
      <c r="PNB415" s="40"/>
      <c r="PNC415" s="41"/>
      <c r="PND415" s="40"/>
      <c r="PNE415" s="39"/>
      <c r="PNF415" s="40"/>
      <c r="PNH415" s="40"/>
      <c r="PNJ415" s="40"/>
      <c r="PNK415" s="41"/>
      <c r="PNL415" s="40"/>
      <c r="PNM415" s="39"/>
      <c r="PNN415" s="40"/>
      <c r="PNP415" s="40"/>
      <c r="PNR415" s="40"/>
      <c r="PNS415" s="41"/>
      <c r="PNT415" s="40"/>
      <c r="PNU415" s="39"/>
      <c r="PNV415" s="40"/>
      <c r="PNX415" s="40"/>
      <c r="PNZ415" s="40"/>
      <c r="POA415" s="41"/>
      <c r="POB415" s="40"/>
      <c r="POC415" s="39"/>
      <c r="POD415" s="40"/>
      <c r="POF415" s="40"/>
      <c r="POH415" s="40"/>
      <c r="POI415" s="41"/>
      <c r="POJ415" s="40"/>
      <c r="POK415" s="39"/>
      <c r="POL415" s="40"/>
      <c r="PON415" s="40"/>
      <c r="POP415" s="40"/>
      <c r="POQ415" s="41"/>
      <c r="POR415" s="40"/>
      <c r="POS415" s="39"/>
      <c r="POT415" s="40"/>
      <c r="POV415" s="40"/>
      <c r="POX415" s="40"/>
      <c r="POY415" s="41"/>
      <c r="POZ415" s="40"/>
      <c r="PPA415" s="39"/>
      <c r="PPB415" s="40"/>
      <c r="PPD415" s="40"/>
      <c r="PPF415" s="40"/>
      <c r="PPG415" s="41"/>
      <c r="PPH415" s="40"/>
      <c r="PPI415" s="39"/>
      <c r="PPJ415" s="40"/>
      <c r="PPL415" s="40"/>
      <c r="PPN415" s="40"/>
      <c r="PPO415" s="41"/>
      <c r="PPP415" s="40"/>
      <c r="PPQ415" s="39"/>
      <c r="PPR415" s="40"/>
      <c r="PPT415" s="40"/>
      <c r="PPV415" s="40"/>
      <c r="PPW415" s="41"/>
      <c r="PPX415" s="40"/>
      <c r="PPY415" s="39"/>
      <c r="PPZ415" s="40"/>
      <c r="PQB415" s="40"/>
      <c r="PQD415" s="40"/>
      <c r="PQE415" s="41"/>
      <c r="PQF415" s="40"/>
      <c r="PQG415" s="39"/>
      <c r="PQH415" s="40"/>
      <c r="PQJ415" s="40"/>
      <c r="PQL415" s="40"/>
      <c r="PQM415" s="41"/>
      <c r="PQN415" s="40"/>
      <c r="PQO415" s="39"/>
      <c r="PQP415" s="40"/>
      <c r="PQR415" s="40"/>
      <c r="PQT415" s="40"/>
      <c r="PQU415" s="41"/>
      <c r="PQV415" s="40"/>
      <c r="PQW415" s="39"/>
      <c r="PQX415" s="40"/>
      <c r="PQZ415" s="40"/>
      <c r="PRB415" s="40"/>
      <c r="PRC415" s="41"/>
      <c r="PRD415" s="40"/>
      <c r="PRE415" s="39"/>
      <c r="PRF415" s="40"/>
      <c r="PRH415" s="40"/>
      <c r="PRJ415" s="40"/>
      <c r="PRK415" s="41"/>
      <c r="PRL415" s="40"/>
      <c r="PRM415" s="39"/>
      <c r="PRN415" s="40"/>
      <c r="PRP415" s="40"/>
      <c r="PRR415" s="40"/>
      <c r="PRS415" s="41"/>
      <c r="PRT415" s="40"/>
      <c r="PRU415" s="39"/>
      <c r="PRV415" s="40"/>
      <c r="PRX415" s="40"/>
      <c r="PRZ415" s="40"/>
      <c r="PSA415" s="41"/>
      <c r="PSB415" s="40"/>
      <c r="PSC415" s="39"/>
      <c r="PSD415" s="40"/>
      <c r="PSF415" s="40"/>
      <c r="PSH415" s="40"/>
      <c r="PSI415" s="41"/>
      <c r="PSJ415" s="40"/>
      <c r="PSK415" s="39"/>
      <c r="PSL415" s="40"/>
      <c r="PSN415" s="40"/>
      <c r="PSP415" s="40"/>
      <c r="PSQ415" s="41"/>
      <c r="PSR415" s="40"/>
      <c r="PSS415" s="39"/>
      <c r="PST415" s="40"/>
      <c r="PSV415" s="40"/>
      <c r="PSX415" s="40"/>
      <c r="PSY415" s="41"/>
      <c r="PSZ415" s="40"/>
      <c r="PTA415" s="39"/>
      <c r="PTB415" s="40"/>
      <c r="PTD415" s="40"/>
      <c r="PTF415" s="40"/>
      <c r="PTG415" s="41"/>
      <c r="PTH415" s="40"/>
      <c r="PTI415" s="39"/>
      <c r="PTJ415" s="40"/>
      <c r="PTL415" s="40"/>
      <c r="PTN415" s="40"/>
      <c r="PTO415" s="41"/>
      <c r="PTP415" s="40"/>
      <c r="PTQ415" s="39"/>
      <c r="PTR415" s="40"/>
      <c r="PTT415" s="40"/>
      <c r="PTV415" s="40"/>
      <c r="PTW415" s="41"/>
      <c r="PTX415" s="40"/>
      <c r="PTY415" s="39"/>
      <c r="PTZ415" s="40"/>
      <c r="PUB415" s="40"/>
      <c r="PUD415" s="40"/>
      <c r="PUE415" s="41"/>
      <c r="PUF415" s="40"/>
      <c r="PUG415" s="39"/>
      <c r="PUH415" s="40"/>
      <c r="PUJ415" s="40"/>
      <c r="PUL415" s="40"/>
      <c r="PUM415" s="41"/>
      <c r="PUN415" s="40"/>
      <c r="PUO415" s="39"/>
      <c r="PUP415" s="40"/>
      <c r="PUR415" s="40"/>
      <c r="PUT415" s="40"/>
      <c r="PUU415" s="41"/>
      <c r="PUV415" s="40"/>
      <c r="PUW415" s="39"/>
      <c r="PUX415" s="40"/>
      <c r="PUZ415" s="40"/>
      <c r="PVB415" s="40"/>
      <c r="PVC415" s="41"/>
      <c r="PVD415" s="40"/>
      <c r="PVE415" s="39"/>
      <c r="PVF415" s="40"/>
      <c r="PVH415" s="40"/>
      <c r="PVJ415" s="40"/>
      <c r="PVK415" s="41"/>
      <c r="PVL415" s="40"/>
      <c r="PVM415" s="39"/>
      <c r="PVN415" s="40"/>
      <c r="PVP415" s="40"/>
      <c r="PVR415" s="40"/>
      <c r="PVS415" s="41"/>
      <c r="PVT415" s="40"/>
      <c r="PVU415" s="39"/>
      <c r="PVV415" s="40"/>
      <c r="PVX415" s="40"/>
      <c r="PVZ415" s="40"/>
      <c r="PWA415" s="41"/>
      <c r="PWB415" s="40"/>
      <c r="PWC415" s="39"/>
      <c r="PWD415" s="40"/>
      <c r="PWF415" s="40"/>
      <c r="PWH415" s="40"/>
      <c r="PWI415" s="41"/>
      <c r="PWJ415" s="40"/>
      <c r="PWK415" s="39"/>
      <c r="PWL415" s="40"/>
      <c r="PWN415" s="40"/>
      <c r="PWP415" s="40"/>
      <c r="PWQ415" s="41"/>
      <c r="PWR415" s="40"/>
      <c r="PWS415" s="39"/>
      <c r="PWT415" s="40"/>
      <c r="PWV415" s="40"/>
      <c r="PWX415" s="40"/>
      <c r="PWY415" s="41"/>
      <c r="PWZ415" s="40"/>
      <c r="PXA415" s="39"/>
      <c r="PXB415" s="40"/>
      <c r="PXD415" s="40"/>
      <c r="PXF415" s="40"/>
      <c r="PXG415" s="41"/>
      <c r="PXH415" s="40"/>
      <c r="PXI415" s="39"/>
      <c r="PXJ415" s="40"/>
      <c r="PXL415" s="40"/>
      <c r="PXN415" s="40"/>
      <c r="PXO415" s="41"/>
      <c r="PXP415" s="40"/>
      <c r="PXQ415" s="39"/>
      <c r="PXR415" s="40"/>
      <c r="PXT415" s="40"/>
      <c r="PXV415" s="40"/>
      <c r="PXW415" s="41"/>
      <c r="PXX415" s="40"/>
      <c r="PXY415" s="39"/>
      <c r="PXZ415" s="40"/>
      <c r="PYB415" s="40"/>
      <c r="PYD415" s="40"/>
      <c r="PYE415" s="41"/>
      <c r="PYF415" s="40"/>
      <c r="PYG415" s="39"/>
      <c r="PYH415" s="40"/>
      <c r="PYJ415" s="40"/>
      <c r="PYL415" s="40"/>
      <c r="PYM415" s="41"/>
      <c r="PYN415" s="40"/>
      <c r="PYO415" s="39"/>
      <c r="PYP415" s="40"/>
      <c r="PYR415" s="40"/>
      <c r="PYT415" s="40"/>
      <c r="PYU415" s="41"/>
      <c r="PYV415" s="40"/>
      <c r="PYW415" s="39"/>
      <c r="PYX415" s="40"/>
      <c r="PYZ415" s="40"/>
      <c r="PZB415" s="40"/>
      <c r="PZC415" s="41"/>
      <c r="PZD415" s="40"/>
      <c r="PZE415" s="39"/>
      <c r="PZF415" s="40"/>
      <c r="PZH415" s="40"/>
      <c r="PZJ415" s="40"/>
      <c r="PZK415" s="41"/>
      <c r="PZL415" s="40"/>
      <c r="PZM415" s="39"/>
      <c r="PZN415" s="40"/>
      <c r="PZP415" s="40"/>
      <c r="PZR415" s="40"/>
      <c r="PZS415" s="41"/>
      <c r="PZT415" s="40"/>
      <c r="PZU415" s="39"/>
      <c r="PZV415" s="40"/>
      <c r="PZX415" s="40"/>
      <c r="PZZ415" s="40"/>
      <c r="QAA415" s="41"/>
      <c r="QAB415" s="40"/>
      <c r="QAC415" s="39"/>
      <c r="QAD415" s="40"/>
      <c r="QAF415" s="40"/>
      <c r="QAH415" s="40"/>
      <c r="QAI415" s="41"/>
      <c r="QAJ415" s="40"/>
      <c r="QAK415" s="39"/>
      <c r="QAL415" s="40"/>
      <c r="QAN415" s="40"/>
      <c r="QAP415" s="40"/>
      <c r="QAQ415" s="41"/>
      <c r="QAR415" s="40"/>
      <c r="QAS415" s="39"/>
      <c r="QAT415" s="40"/>
      <c r="QAV415" s="40"/>
      <c r="QAX415" s="40"/>
      <c r="QAY415" s="41"/>
      <c r="QAZ415" s="40"/>
      <c r="QBA415" s="39"/>
      <c r="QBB415" s="40"/>
      <c r="QBD415" s="40"/>
      <c r="QBF415" s="40"/>
      <c r="QBG415" s="41"/>
      <c r="QBH415" s="40"/>
      <c r="QBI415" s="39"/>
      <c r="QBJ415" s="40"/>
      <c r="QBL415" s="40"/>
      <c r="QBN415" s="40"/>
      <c r="QBO415" s="41"/>
      <c r="QBP415" s="40"/>
      <c r="QBQ415" s="39"/>
      <c r="QBR415" s="40"/>
      <c r="QBT415" s="40"/>
      <c r="QBV415" s="40"/>
      <c r="QBW415" s="41"/>
      <c r="QBX415" s="40"/>
      <c r="QBY415" s="39"/>
      <c r="QBZ415" s="40"/>
      <c r="QCB415" s="40"/>
      <c r="QCD415" s="40"/>
      <c r="QCE415" s="41"/>
      <c r="QCF415" s="40"/>
      <c r="QCG415" s="39"/>
      <c r="QCH415" s="40"/>
      <c r="QCJ415" s="40"/>
      <c r="QCL415" s="40"/>
      <c r="QCM415" s="41"/>
      <c r="QCN415" s="40"/>
      <c r="QCO415" s="39"/>
      <c r="QCP415" s="40"/>
      <c r="QCR415" s="40"/>
      <c r="QCT415" s="40"/>
      <c r="QCU415" s="41"/>
      <c r="QCV415" s="40"/>
      <c r="QCW415" s="39"/>
      <c r="QCX415" s="40"/>
      <c r="QCZ415" s="40"/>
      <c r="QDB415" s="40"/>
      <c r="QDC415" s="41"/>
      <c r="QDD415" s="40"/>
      <c r="QDE415" s="39"/>
      <c r="QDF415" s="40"/>
      <c r="QDH415" s="40"/>
      <c r="QDJ415" s="40"/>
      <c r="QDK415" s="41"/>
      <c r="QDL415" s="40"/>
      <c r="QDM415" s="39"/>
      <c r="QDN415" s="40"/>
      <c r="QDP415" s="40"/>
      <c r="QDR415" s="40"/>
      <c r="QDS415" s="41"/>
      <c r="QDT415" s="40"/>
      <c r="QDU415" s="39"/>
      <c r="QDV415" s="40"/>
      <c r="QDX415" s="40"/>
      <c r="QDZ415" s="40"/>
      <c r="QEA415" s="41"/>
      <c r="QEB415" s="40"/>
      <c r="QEC415" s="39"/>
      <c r="QED415" s="40"/>
      <c r="QEF415" s="40"/>
      <c r="QEH415" s="40"/>
      <c r="QEI415" s="41"/>
      <c r="QEJ415" s="40"/>
      <c r="QEK415" s="39"/>
      <c r="QEL415" s="40"/>
      <c r="QEN415" s="40"/>
      <c r="QEP415" s="40"/>
      <c r="QEQ415" s="41"/>
      <c r="QER415" s="40"/>
      <c r="QES415" s="39"/>
      <c r="QET415" s="40"/>
      <c r="QEV415" s="40"/>
      <c r="QEX415" s="40"/>
      <c r="QEY415" s="41"/>
      <c r="QEZ415" s="40"/>
      <c r="QFA415" s="39"/>
      <c r="QFB415" s="40"/>
      <c r="QFD415" s="40"/>
      <c r="QFF415" s="40"/>
      <c r="QFG415" s="41"/>
      <c r="QFH415" s="40"/>
      <c r="QFI415" s="39"/>
      <c r="QFJ415" s="40"/>
      <c r="QFL415" s="40"/>
      <c r="QFN415" s="40"/>
      <c r="QFO415" s="41"/>
      <c r="QFP415" s="40"/>
      <c r="QFQ415" s="39"/>
      <c r="QFR415" s="40"/>
      <c r="QFT415" s="40"/>
      <c r="QFV415" s="40"/>
      <c r="QFW415" s="41"/>
      <c r="QFX415" s="40"/>
      <c r="QFY415" s="39"/>
      <c r="QFZ415" s="40"/>
      <c r="QGB415" s="40"/>
      <c r="QGD415" s="40"/>
      <c r="QGE415" s="41"/>
      <c r="QGF415" s="40"/>
      <c r="QGG415" s="39"/>
      <c r="QGH415" s="40"/>
      <c r="QGJ415" s="40"/>
      <c r="QGL415" s="40"/>
      <c r="QGM415" s="41"/>
      <c r="QGN415" s="40"/>
      <c r="QGO415" s="39"/>
      <c r="QGP415" s="40"/>
      <c r="QGR415" s="40"/>
      <c r="QGT415" s="40"/>
      <c r="QGU415" s="41"/>
      <c r="QGV415" s="40"/>
      <c r="QGW415" s="39"/>
      <c r="QGX415" s="40"/>
      <c r="QGZ415" s="40"/>
      <c r="QHB415" s="40"/>
      <c r="QHC415" s="41"/>
      <c r="QHD415" s="40"/>
      <c r="QHE415" s="39"/>
      <c r="QHF415" s="40"/>
      <c r="QHH415" s="40"/>
      <c r="QHJ415" s="40"/>
      <c r="QHK415" s="41"/>
      <c r="QHL415" s="40"/>
      <c r="QHM415" s="39"/>
      <c r="QHN415" s="40"/>
      <c r="QHP415" s="40"/>
      <c r="QHR415" s="40"/>
      <c r="QHS415" s="41"/>
      <c r="QHT415" s="40"/>
      <c r="QHU415" s="39"/>
      <c r="QHV415" s="40"/>
      <c r="QHX415" s="40"/>
      <c r="QHZ415" s="40"/>
      <c r="QIA415" s="41"/>
      <c r="QIB415" s="40"/>
      <c r="QIC415" s="39"/>
      <c r="QID415" s="40"/>
      <c r="QIF415" s="40"/>
      <c r="QIH415" s="40"/>
      <c r="QII415" s="41"/>
      <c r="QIJ415" s="40"/>
      <c r="QIK415" s="39"/>
      <c r="QIL415" s="40"/>
      <c r="QIN415" s="40"/>
      <c r="QIP415" s="40"/>
      <c r="QIQ415" s="41"/>
      <c r="QIR415" s="40"/>
      <c r="QIS415" s="39"/>
      <c r="QIT415" s="40"/>
      <c r="QIV415" s="40"/>
      <c r="QIX415" s="40"/>
      <c r="QIY415" s="41"/>
      <c r="QIZ415" s="40"/>
      <c r="QJA415" s="39"/>
      <c r="QJB415" s="40"/>
      <c r="QJD415" s="40"/>
      <c r="QJF415" s="40"/>
      <c r="QJG415" s="41"/>
      <c r="QJH415" s="40"/>
      <c r="QJI415" s="39"/>
      <c r="QJJ415" s="40"/>
      <c r="QJL415" s="40"/>
      <c r="QJN415" s="40"/>
      <c r="QJO415" s="41"/>
      <c r="QJP415" s="40"/>
      <c r="QJQ415" s="39"/>
      <c r="QJR415" s="40"/>
      <c r="QJT415" s="40"/>
      <c r="QJV415" s="40"/>
      <c r="QJW415" s="41"/>
      <c r="QJX415" s="40"/>
      <c r="QJY415" s="39"/>
      <c r="QJZ415" s="40"/>
      <c r="QKB415" s="40"/>
      <c r="QKD415" s="40"/>
      <c r="QKE415" s="41"/>
      <c r="QKF415" s="40"/>
      <c r="QKG415" s="39"/>
      <c r="QKH415" s="40"/>
      <c r="QKJ415" s="40"/>
      <c r="QKL415" s="40"/>
      <c r="QKM415" s="41"/>
      <c r="QKN415" s="40"/>
      <c r="QKO415" s="39"/>
      <c r="QKP415" s="40"/>
      <c r="QKR415" s="40"/>
      <c r="QKT415" s="40"/>
      <c r="QKU415" s="41"/>
      <c r="QKV415" s="40"/>
      <c r="QKW415" s="39"/>
      <c r="QKX415" s="40"/>
      <c r="QKZ415" s="40"/>
      <c r="QLB415" s="40"/>
      <c r="QLC415" s="41"/>
      <c r="QLD415" s="40"/>
      <c r="QLE415" s="39"/>
      <c r="QLF415" s="40"/>
      <c r="QLH415" s="40"/>
      <c r="QLJ415" s="40"/>
      <c r="QLK415" s="41"/>
      <c r="QLL415" s="40"/>
      <c r="QLM415" s="39"/>
      <c r="QLN415" s="40"/>
      <c r="QLP415" s="40"/>
      <c r="QLR415" s="40"/>
      <c r="QLS415" s="41"/>
      <c r="QLT415" s="40"/>
      <c r="QLU415" s="39"/>
      <c r="QLV415" s="40"/>
      <c r="QLX415" s="40"/>
      <c r="QLZ415" s="40"/>
      <c r="QMA415" s="41"/>
      <c r="QMB415" s="40"/>
      <c r="QMC415" s="39"/>
      <c r="QMD415" s="40"/>
      <c r="QMF415" s="40"/>
      <c r="QMH415" s="40"/>
      <c r="QMI415" s="41"/>
      <c r="QMJ415" s="40"/>
      <c r="QMK415" s="39"/>
      <c r="QML415" s="40"/>
      <c r="QMN415" s="40"/>
      <c r="QMP415" s="40"/>
      <c r="QMQ415" s="41"/>
      <c r="QMR415" s="40"/>
      <c r="QMS415" s="39"/>
      <c r="QMT415" s="40"/>
      <c r="QMV415" s="40"/>
      <c r="QMX415" s="40"/>
      <c r="QMY415" s="41"/>
      <c r="QMZ415" s="40"/>
      <c r="QNA415" s="39"/>
      <c r="QNB415" s="40"/>
      <c r="QND415" s="40"/>
      <c r="QNF415" s="40"/>
      <c r="QNG415" s="41"/>
      <c r="QNH415" s="40"/>
      <c r="QNI415" s="39"/>
      <c r="QNJ415" s="40"/>
      <c r="QNL415" s="40"/>
      <c r="QNN415" s="40"/>
      <c r="QNO415" s="41"/>
      <c r="QNP415" s="40"/>
      <c r="QNQ415" s="39"/>
      <c r="QNR415" s="40"/>
      <c r="QNT415" s="40"/>
      <c r="QNV415" s="40"/>
      <c r="QNW415" s="41"/>
      <c r="QNX415" s="40"/>
      <c r="QNY415" s="39"/>
      <c r="QNZ415" s="40"/>
      <c r="QOB415" s="40"/>
      <c r="QOD415" s="40"/>
      <c r="QOE415" s="41"/>
      <c r="QOF415" s="40"/>
      <c r="QOG415" s="39"/>
      <c r="QOH415" s="40"/>
      <c r="QOJ415" s="40"/>
      <c r="QOL415" s="40"/>
      <c r="QOM415" s="41"/>
      <c r="QON415" s="40"/>
      <c r="QOO415" s="39"/>
      <c r="QOP415" s="40"/>
      <c r="QOR415" s="40"/>
      <c r="QOT415" s="40"/>
      <c r="QOU415" s="41"/>
      <c r="QOV415" s="40"/>
      <c r="QOW415" s="39"/>
      <c r="QOX415" s="40"/>
      <c r="QOZ415" s="40"/>
      <c r="QPB415" s="40"/>
      <c r="QPC415" s="41"/>
      <c r="QPD415" s="40"/>
      <c r="QPE415" s="39"/>
      <c r="QPF415" s="40"/>
      <c r="QPH415" s="40"/>
      <c r="QPJ415" s="40"/>
      <c r="QPK415" s="41"/>
      <c r="QPL415" s="40"/>
      <c r="QPM415" s="39"/>
      <c r="QPN415" s="40"/>
      <c r="QPP415" s="40"/>
      <c r="QPR415" s="40"/>
      <c r="QPS415" s="41"/>
      <c r="QPT415" s="40"/>
      <c r="QPU415" s="39"/>
      <c r="QPV415" s="40"/>
      <c r="QPX415" s="40"/>
      <c r="QPZ415" s="40"/>
      <c r="QQA415" s="41"/>
      <c r="QQB415" s="40"/>
      <c r="QQC415" s="39"/>
      <c r="QQD415" s="40"/>
      <c r="QQF415" s="40"/>
      <c r="QQH415" s="40"/>
      <c r="QQI415" s="41"/>
      <c r="QQJ415" s="40"/>
      <c r="QQK415" s="39"/>
      <c r="QQL415" s="40"/>
      <c r="QQN415" s="40"/>
      <c r="QQP415" s="40"/>
      <c r="QQQ415" s="41"/>
      <c r="QQR415" s="40"/>
      <c r="QQS415" s="39"/>
      <c r="QQT415" s="40"/>
      <c r="QQV415" s="40"/>
      <c r="QQX415" s="40"/>
      <c r="QQY415" s="41"/>
      <c r="QQZ415" s="40"/>
      <c r="QRA415" s="39"/>
      <c r="QRB415" s="40"/>
      <c r="QRD415" s="40"/>
      <c r="QRF415" s="40"/>
      <c r="QRG415" s="41"/>
      <c r="QRH415" s="40"/>
      <c r="QRI415" s="39"/>
      <c r="QRJ415" s="40"/>
      <c r="QRL415" s="40"/>
      <c r="QRN415" s="40"/>
      <c r="QRO415" s="41"/>
      <c r="QRP415" s="40"/>
      <c r="QRQ415" s="39"/>
      <c r="QRR415" s="40"/>
      <c r="QRT415" s="40"/>
      <c r="QRV415" s="40"/>
      <c r="QRW415" s="41"/>
      <c r="QRX415" s="40"/>
      <c r="QRY415" s="39"/>
      <c r="QRZ415" s="40"/>
      <c r="QSB415" s="40"/>
      <c r="QSD415" s="40"/>
      <c r="QSE415" s="41"/>
      <c r="QSF415" s="40"/>
      <c r="QSG415" s="39"/>
      <c r="QSH415" s="40"/>
      <c r="QSJ415" s="40"/>
      <c r="QSL415" s="40"/>
      <c r="QSM415" s="41"/>
      <c r="QSN415" s="40"/>
      <c r="QSO415" s="39"/>
      <c r="QSP415" s="40"/>
      <c r="QSR415" s="40"/>
      <c r="QST415" s="40"/>
      <c r="QSU415" s="41"/>
      <c r="QSV415" s="40"/>
      <c r="QSW415" s="39"/>
      <c r="QSX415" s="40"/>
      <c r="QSZ415" s="40"/>
      <c r="QTB415" s="40"/>
      <c r="QTC415" s="41"/>
      <c r="QTD415" s="40"/>
      <c r="QTE415" s="39"/>
      <c r="QTF415" s="40"/>
      <c r="QTH415" s="40"/>
      <c r="QTJ415" s="40"/>
      <c r="QTK415" s="41"/>
      <c r="QTL415" s="40"/>
      <c r="QTM415" s="39"/>
      <c r="QTN415" s="40"/>
      <c r="QTP415" s="40"/>
      <c r="QTR415" s="40"/>
      <c r="QTS415" s="41"/>
      <c r="QTT415" s="40"/>
      <c r="QTU415" s="39"/>
      <c r="QTV415" s="40"/>
      <c r="QTX415" s="40"/>
      <c r="QTZ415" s="40"/>
      <c r="QUA415" s="41"/>
      <c r="QUB415" s="40"/>
      <c r="QUC415" s="39"/>
      <c r="QUD415" s="40"/>
      <c r="QUF415" s="40"/>
      <c r="QUH415" s="40"/>
      <c r="QUI415" s="41"/>
      <c r="QUJ415" s="40"/>
      <c r="QUK415" s="39"/>
      <c r="QUL415" s="40"/>
      <c r="QUN415" s="40"/>
      <c r="QUP415" s="40"/>
      <c r="QUQ415" s="41"/>
      <c r="QUR415" s="40"/>
      <c r="QUS415" s="39"/>
      <c r="QUT415" s="40"/>
      <c r="QUV415" s="40"/>
      <c r="QUX415" s="40"/>
      <c r="QUY415" s="41"/>
      <c r="QUZ415" s="40"/>
      <c r="QVA415" s="39"/>
      <c r="QVB415" s="40"/>
      <c r="QVD415" s="40"/>
      <c r="QVF415" s="40"/>
      <c r="QVG415" s="41"/>
      <c r="QVH415" s="40"/>
      <c r="QVI415" s="39"/>
      <c r="QVJ415" s="40"/>
      <c r="QVL415" s="40"/>
      <c r="QVN415" s="40"/>
      <c r="QVO415" s="41"/>
      <c r="QVP415" s="40"/>
      <c r="QVQ415" s="39"/>
      <c r="QVR415" s="40"/>
      <c r="QVT415" s="40"/>
      <c r="QVV415" s="40"/>
      <c r="QVW415" s="41"/>
      <c r="QVX415" s="40"/>
      <c r="QVY415" s="39"/>
      <c r="QVZ415" s="40"/>
      <c r="QWB415" s="40"/>
      <c r="QWD415" s="40"/>
      <c r="QWE415" s="41"/>
      <c r="QWF415" s="40"/>
      <c r="QWG415" s="39"/>
      <c r="QWH415" s="40"/>
      <c r="QWJ415" s="40"/>
      <c r="QWL415" s="40"/>
      <c r="QWM415" s="41"/>
      <c r="QWN415" s="40"/>
      <c r="QWO415" s="39"/>
      <c r="QWP415" s="40"/>
      <c r="QWR415" s="40"/>
      <c r="QWT415" s="40"/>
      <c r="QWU415" s="41"/>
      <c r="QWV415" s="40"/>
      <c r="QWW415" s="39"/>
      <c r="QWX415" s="40"/>
      <c r="QWZ415" s="40"/>
      <c r="QXB415" s="40"/>
      <c r="QXC415" s="41"/>
      <c r="QXD415" s="40"/>
      <c r="QXE415" s="39"/>
      <c r="QXF415" s="40"/>
      <c r="QXH415" s="40"/>
      <c r="QXJ415" s="40"/>
      <c r="QXK415" s="41"/>
      <c r="QXL415" s="40"/>
      <c r="QXM415" s="39"/>
      <c r="QXN415" s="40"/>
      <c r="QXP415" s="40"/>
      <c r="QXR415" s="40"/>
      <c r="QXS415" s="41"/>
      <c r="QXT415" s="40"/>
      <c r="QXU415" s="39"/>
      <c r="QXV415" s="40"/>
      <c r="QXX415" s="40"/>
      <c r="QXZ415" s="40"/>
      <c r="QYA415" s="41"/>
      <c r="QYB415" s="40"/>
      <c r="QYC415" s="39"/>
      <c r="QYD415" s="40"/>
      <c r="QYF415" s="40"/>
      <c r="QYH415" s="40"/>
      <c r="QYI415" s="41"/>
      <c r="QYJ415" s="40"/>
      <c r="QYK415" s="39"/>
      <c r="QYL415" s="40"/>
      <c r="QYN415" s="40"/>
      <c r="QYP415" s="40"/>
      <c r="QYQ415" s="41"/>
      <c r="QYR415" s="40"/>
      <c r="QYS415" s="39"/>
      <c r="QYT415" s="40"/>
      <c r="QYV415" s="40"/>
      <c r="QYX415" s="40"/>
      <c r="QYY415" s="41"/>
      <c r="QYZ415" s="40"/>
      <c r="QZA415" s="39"/>
      <c r="QZB415" s="40"/>
      <c r="QZD415" s="40"/>
      <c r="QZF415" s="40"/>
      <c r="QZG415" s="41"/>
      <c r="QZH415" s="40"/>
      <c r="QZI415" s="39"/>
      <c r="QZJ415" s="40"/>
      <c r="QZL415" s="40"/>
      <c r="QZN415" s="40"/>
      <c r="QZO415" s="41"/>
      <c r="QZP415" s="40"/>
      <c r="QZQ415" s="39"/>
      <c r="QZR415" s="40"/>
      <c r="QZT415" s="40"/>
      <c r="QZV415" s="40"/>
      <c r="QZW415" s="41"/>
      <c r="QZX415" s="40"/>
      <c r="QZY415" s="39"/>
      <c r="QZZ415" s="40"/>
      <c r="RAB415" s="40"/>
      <c r="RAD415" s="40"/>
      <c r="RAE415" s="41"/>
      <c r="RAF415" s="40"/>
      <c r="RAG415" s="39"/>
      <c r="RAH415" s="40"/>
      <c r="RAJ415" s="40"/>
      <c r="RAL415" s="40"/>
      <c r="RAM415" s="41"/>
      <c r="RAN415" s="40"/>
      <c r="RAO415" s="39"/>
      <c r="RAP415" s="40"/>
      <c r="RAR415" s="40"/>
      <c r="RAT415" s="40"/>
      <c r="RAU415" s="41"/>
      <c r="RAV415" s="40"/>
      <c r="RAW415" s="39"/>
      <c r="RAX415" s="40"/>
      <c r="RAZ415" s="40"/>
      <c r="RBB415" s="40"/>
      <c r="RBC415" s="41"/>
      <c r="RBD415" s="40"/>
      <c r="RBE415" s="39"/>
      <c r="RBF415" s="40"/>
      <c r="RBH415" s="40"/>
      <c r="RBJ415" s="40"/>
      <c r="RBK415" s="41"/>
      <c r="RBL415" s="40"/>
      <c r="RBM415" s="39"/>
      <c r="RBN415" s="40"/>
      <c r="RBP415" s="40"/>
      <c r="RBR415" s="40"/>
      <c r="RBS415" s="41"/>
      <c r="RBT415" s="40"/>
      <c r="RBU415" s="39"/>
      <c r="RBV415" s="40"/>
      <c r="RBX415" s="40"/>
      <c r="RBZ415" s="40"/>
      <c r="RCA415" s="41"/>
      <c r="RCB415" s="40"/>
      <c r="RCC415" s="39"/>
      <c r="RCD415" s="40"/>
      <c r="RCF415" s="40"/>
      <c r="RCH415" s="40"/>
      <c r="RCI415" s="41"/>
      <c r="RCJ415" s="40"/>
      <c r="RCK415" s="39"/>
      <c r="RCL415" s="40"/>
      <c r="RCN415" s="40"/>
      <c r="RCP415" s="40"/>
      <c r="RCQ415" s="41"/>
      <c r="RCR415" s="40"/>
      <c r="RCS415" s="39"/>
      <c r="RCT415" s="40"/>
      <c r="RCV415" s="40"/>
      <c r="RCX415" s="40"/>
      <c r="RCY415" s="41"/>
      <c r="RCZ415" s="40"/>
      <c r="RDA415" s="39"/>
      <c r="RDB415" s="40"/>
      <c r="RDD415" s="40"/>
      <c r="RDF415" s="40"/>
      <c r="RDG415" s="41"/>
      <c r="RDH415" s="40"/>
      <c r="RDI415" s="39"/>
      <c r="RDJ415" s="40"/>
      <c r="RDL415" s="40"/>
      <c r="RDN415" s="40"/>
      <c r="RDO415" s="41"/>
      <c r="RDP415" s="40"/>
      <c r="RDQ415" s="39"/>
      <c r="RDR415" s="40"/>
      <c r="RDT415" s="40"/>
      <c r="RDV415" s="40"/>
      <c r="RDW415" s="41"/>
      <c r="RDX415" s="40"/>
      <c r="RDY415" s="39"/>
      <c r="RDZ415" s="40"/>
      <c r="REB415" s="40"/>
      <c r="RED415" s="40"/>
      <c r="REE415" s="41"/>
      <c r="REF415" s="40"/>
      <c r="REG415" s="39"/>
      <c r="REH415" s="40"/>
      <c r="REJ415" s="40"/>
      <c r="REL415" s="40"/>
      <c r="REM415" s="41"/>
      <c r="REN415" s="40"/>
      <c r="REO415" s="39"/>
      <c r="REP415" s="40"/>
      <c r="RER415" s="40"/>
      <c r="RET415" s="40"/>
      <c r="REU415" s="41"/>
      <c r="REV415" s="40"/>
      <c r="REW415" s="39"/>
      <c r="REX415" s="40"/>
      <c r="REZ415" s="40"/>
      <c r="RFB415" s="40"/>
      <c r="RFC415" s="41"/>
      <c r="RFD415" s="40"/>
      <c r="RFE415" s="39"/>
      <c r="RFF415" s="40"/>
      <c r="RFH415" s="40"/>
      <c r="RFJ415" s="40"/>
      <c r="RFK415" s="41"/>
      <c r="RFL415" s="40"/>
      <c r="RFM415" s="39"/>
      <c r="RFN415" s="40"/>
      <c r="RFP415" s="40"/>
      <c r="RFR415" s="40"/>
      <c r="RFS415" s="41"/>
      <c r="RFT415" s="40"/>
      <c r="RFU415" s="39"/>
      <c r="RFV415" s="40"/>
      <c r="RFX415" s="40"/>
      <c r="RFZ415" s="40"/>
      <c r="RGA415" s="41"/>
      <c r="RGB415" s="40"/>
      <c r="RGC415" s="39"/>
      <c r="RGD415" s="40"/>
      <c r="RGF415" s="40"/>
      <c r="RGH415" s="40"/>
      <c r="RGI415" s="41"/>
      <c r="RGJ415" s="40"/>
      <c r="RGK415" s="39"/>
      <c r="RGL415" s="40"/>
      <c r="RGN415" s="40"/>
      <c r="RGP415" s="40"/>
      <c r="RGQ415" s="41"/>
      <c r="RGR415" s="40"/>
      <c r="RGS415" s="39"/>
      <c r="RGT415" s="40"/>
      <c r="RGV415" s="40"/>
      <c r="RGX415" s="40"/>
      <c r="RGY415" s="41"/>
      <c r="RGZ415" s="40"/>
      <c r="RHA415" s="39"/>
      <c r="RHB415" s="40"/>
      <c r="RHD415" s="40"/>
      <c r="RHF415" s="40"/>
      <c r="RHG415" s="41"/>
      <c r="RHH415" s="40"/>
      <c r="RHI415" s="39"/>
      <c r="RHJ415" s="40"/>
      <c r="RHL415" s="40"/>
      <c r="RHN415" s="40"/>
      <c r="RHO415" s="41"/>
      <c r="RHP415" s="40"/>
      <c r="RHQ415" s="39"/>
      <c r="RHR415" s="40"/>
      <c r="RHT415" s="40"/>
      <c r="RHV415" s="40"/>
      <c r="RHW415" s="41"/>
      <c r="RHX415" s="40"/>
      <c r="RHY415" s="39"/>
      <c r="RHZ415" s="40"/>
      <c r="RIB415" s="40"/>
      <c r="RID415" s="40"/>
      <c r="RIE415" s="41"/>
      <c r="RIF415" s="40"/>
      <c r="RIG415" s="39"/>
      <c r="RIH415" s="40"/>
      <c r="RIJ415" s="40"/>
      <c r="RIL415" s="40"/>
      <c r="RIM415" s="41"/>
      <c r="RIN415" s="40"/>
      <c r="RIO415" s="39"/>
      <c r="RIP415" s="40"/>
      <c r="RIR415" s="40"/>
      <c r="RIT415" s="40"/>
      <c r="RIU415" s="41"/>
      <c r="RIV415" s="40"/>
      <c r="RIW415" s="39"/>
      <c r="RIX415" s="40"/>
      <c r="RIZ415" s="40"/>
      <c r="RJB415" s="40"/>
      <c r="RJC415" s="41"/>
      <c r="RJD415" s="40"/>
      <c r="RJE415" s="39"/>
      <c r="RJF415" s="40"/>
      <c r="RJH415" s="40"/>
      <c r="RJJ415" s="40"/>
      <c r="RJK415" s="41"/>
      <c r="RJL415" s="40"/>
      <c r="RJM415" s="39"/>
      <c r="RJN415" s="40"/>
      <c r="RJP415" s="40"/>
      <c r="RJR415" s="40"/>
      <c r="RJS415" s="41"/>
      <c r="RJT415" s="40"/>
      <c r="RJU415" s="39"/>
      <c r="RJV415" s="40"/>
      <c r="RJX415" s="40"/>
      <c r="RJZ415" s="40"/>
      <c r="RKA415" s="41"/>
      <c r="RKB415" s="40"/>
      <c r="RKC415" s="39"/>
      <c r="RKD415" s="40"/>
      <c r="RKF415" s="40"/>
      <c r="RKH415" s="40"/>
      <c r="RKI415" s="41"/>
      <c r="RKJ415" s="40"/>
      <c r="RKK415" s="39"/>
      <c r="RKL415" s="40"/>
      <c r="RKN415" s="40"/>
      <c r="RKP415" s="40"/>
      <c r="RKQ415" s="41"/>
      <c r="RKR415" s="40"/>
      <c r="RKS415" s="39"/>
      <c r="RKT415" s="40"/>
      <c r="RKV415" s="40"/>
      <c r="RKX415" s="40"/>
      <c r="RKY415" s="41"/>
      <c r="RKZ415" s="40"/>
      <c r="RLA415" s="39"/>
      <c r="RLB415" s="40"/>
      <c r="RLD415" s="40"/>
      <c r="RLF415" s="40"/>
      <c r="RLG415" s="41"/>
      <c r="RLH415" s="40"/>
      <c r="RLI415" s="39"/>
      <c r="RLJ415" s="40"/>
      <c r="RLL415" s="40"/>
      <c r="RLN415" s="40"/>
      <c r="RLO415" s="41"/>
      <c r="RLP415" s="40"/>
      <c r="RLQ415" s="39"/>
      <c r="RLR415" s="40"/>
      <c r="RLT415" s="40"/>
      <c r="RLV415" s="40"/>
      <c r="RLW415" s="41"/>
      <c r="RLX415" s="40"/>
      <c r="RLY415" s="39"/>
      <c r="RLZ415" s="40"/>
      <c r="RMB415" s="40"/>
      <c r="RMD415" s="40"/>
      <c r="RME415" s="41"/>
      <c r="RMF415" s="40"/>
      <c r="RMG415" s="39"/>
      <c r="RMH415" s="40"/>
      <c r="RMJ415" s="40"/>
      <c r="RML415" s="40"/>
      <c r="RMM415" s="41"/>
      <c r="RMN415" s="40"/>
      <c r="RMO415" s="39"/>
      <c r="RMP415" s="40"/>
      <c r="RMR415" s="40"/>
      <c r="RMT415" s="40"/>
      <c r="RMU415" s="41"/>
      <c r="RMV415" s="40"/>
      <c r="RMW415" s="39"/>
      <c r="RMX415" s="40"/>
      <c r="RMZ415" s="40"/>
      <c r="RNB415" s="40"/>
      <c r="RNC415" s="41"/>
      <c r="RND415" s="40"/>
      <c r="RNE415" s="39"/>
      <c r="RNF415" s="40"/>
      <c r="RNH415" s="40"/>
      <c r="RNJ415" s="40"/>
      <c r="RNK415" s="41"/>
      <c r="RNL415" s="40"/>
      <c r="RNM415" s="39"/>
      <c r="RNN415" s="40"/>
      <c r="RNP415" s="40"/>
      <c r="RNR415" s="40"/>
      <c r="RNS415" s="41"/>
      <c r="RNT415" s="40"/>
      <c r="RNU415" s="39"/>
      <c r="RNV415" s="40"/>
      <c r="RNX415" s="40"/>
      <c r="RNZ415" s="40"/>
      <c r="ROA415" s="41"/>
      <c r="ROB415" s="40"/>
      <c r="ROC415" s="39"/>
      <c r="ROD415" s="40"/>
      <c r="ROF415" s="40"/>
      <c r="ROH415" s="40"/>
      <c r="ROI415" s="41"/>
      <c r="ROJ415" s="40"/>
      <c r="ROK415" s="39"/>
      <c r="ROL415" s="40"/>
      <c r="RON415" s="40"/>
      <c r="ROP415" s="40"/>
      <c r="ROQ415" s="41"/>
      <c r="ROR415" s="40"/>
      <c r="ROS415" s="39"/>
      <c r="ROT415" s="40"/>
      <c r="ROV415" s="40"/>
      <c r="ROX415" s="40"/>
      <c r="ROY415" s="41"/>
      <c r="ROZ415" s="40"/>
      <c r="RPA415" s="39"/>
      <c r="RPB415" s="40"/>
      <c r="RPD415" s="40"/>
      <c r="RPF415" s="40"/>
      <c r="RPG415" s="41"/>
      <c r="RPH415" s="40"/>
      <c r="RPI415" s="39"/>
      <c r="RPJ415" s="40"/>
      <c r="RPL415" s="40"/>
      <c r="RPN415" s="40"/>
      <c r="RPO415" s="41"/>
      <c r="RPP415" s="40"/>
      <c r="RPQ415" s="39"/>
      <c r="RPR415" s="40"/>
      <c r="RPT415" s="40"/>
      <c r="RPV415" s="40"/>
      <c r="RPW415" s="41"/>
      <c r="RPX415" s="40"/>
      <c r="RPY415" s="39"/>
      <c r="RPZ415" s="40"/>
      <c r="RQB415" s="40"/>
      <c r="RQD415" s="40"/>
      <c r="RQE415" s="41"/>
      <c r="RQF415" s="40"/>
      <c r="RQG415" s="39"/>
      <c r="RQH415" s="40"/>
      <c r="RQJ415" s="40"/>
      <c r="RQL415" s="40"/>
      <c r="RQM415" s="41"/>
      <c r="RQN415" s="40"/>
      <c r="RQO415" s="39"/>
      <c r="RQP415" s="40"/>
      <c r="RQR415" s="40"/>
      <c r="RQT415" s="40"/>
      <c r="RQU415" s="41"/>
      <c r="RQV415" s="40"/>
      <c r="RQW415" s="39"/>
      <c r="RQX415" s="40"/>
      <c r="RQZ415" s="40"/>
      <c r="RRB415" s="40"/>
      <c r="RRC415" s="41"/>
      <c r="RRD415" s="40"/>
      <c r="RRE415" s="39"/>
      <c r="RRF415" s="40"/>
      <c r="RRH415" s="40"/>
      <c r="RRJ415" s="40"/>
      <c r="RRK415" s="41"/>
      <c r="RRL415" s="40"/>
      <c r="RRM415" s="39"/>
      <c r="RRN415" s="40"/>
      <c r="RRP415" s="40"/>
      <c r="RRR415" s="40"/>
      <c r="RRS415" s="41"/>
      <c r="RRT415" s="40"/>
      <c r="RRU415" s="39"/>
      <c r="RRV415" s="40"/>
      <c r="RRX415" s="40"/>
      <c r="RRZ415" s="40"/>
      <c r="RSA415" s="41"/>
      <c r="RSB415" s="40"/>
      <c r="RSC415" s="39"/>
      <c r="RSD415" s="40"/>
      <c r="RSF415" s="40"/>
      <c r="RSH415" s="40"/>
      <c r="RSI415" s="41"/>
      <c r="RSJ415" s="40"/>
      <c r="RSK415" s="39"/>
      <c r="RSL415" s="40"/>
      <c r="RSN415" s="40"/>
      <c r="RSP415" s="40"/>
      <c r="RSQ415" s="41"/>
      <c r="RSR415" s="40"/>
      <c r="RSS415" s="39"/>
      <c r="RST415" s="40"/>
      <c r="RSV415" s="40"/>
      <c r="RSX415" s="40"/>
      <c r="RSY415" s="41"/>
      <c r="RSZ415" s="40"/>
      <c r="RTA415" s="39"/>
      <c r="RTB415" s="40"/>
      <c r="RTD415" s="40"/>
      <c r="RTF415" s="40"/>
      <c r="RTG415" s="41"/>
      <c r="RTH415" s="40"/>
      <c r="RTI415" s="39"/>
      <c r="RTJ415" s="40"/>
      <c r="RTL415" s="40"/>
      <c r="RTN415" s="40"/>
      <c r="RTO415" s="41"/>
      <c r="RTP415" s="40"/>
      <c r="RTQ415" s="39"/>
      <c r="RTR415" s="40"/>
      <c r="RTT415" s="40"/>
      <c r="RTV415" s="40"/>
      <c r="RTW415" s="41"/>
      <c r="RTX415" s="40"/>
      <c r="RTY415" s="39"/>
      <c r="RTZ415" s="40"/>
      <c r="RUB415" s="40"/>
      <c r="RUD415" s="40"/>
      <c r="RUE415" s="41"/>
      <c r="RUF415" s="40"/>
      <c r="RUG415" s="39"/>
      <c r="RUH415" s="40"/>
      <c r="RUJ415" s="40"/>
      <c r="RUL415" s="40"/>
      <c r="RUM415" s="41"/>
      <c r="RUN415" s="40"/>
      <c r="RUO415" s="39"/>
      <c r="RUP415" s="40"/>
      <c r="RUR415" s="40"/>
      <c r="RUT415" s="40"/>
      <c r="RUU415" s="41"/>
      <c r="RUV415" s="40"/>
      <c r="RUW415" s="39"/>
      <c r="RUX415" s="40"/>
      <c r="RUZ415" s="40"/>
      <c r="RVB415" s="40"/>
      <c r="RVC415" s="41"/>
      <c r="RVD415" s="40"/>
      <c r="RVE415" s="39"/>
      <c r="RVF415" s="40"/>
      <c r="RVH415" s="40"/>
      <c r="RVJ415" s="40"/>
      <c r="RVK415" s="41"/>
      <c r="RVL415" s="40"/>
      <c r="RVM415" s="39"/>
      <c r="RVN415" s="40"/>
      <c r="RVP415" s="40"/>
      <c r="RVR415" s="40"/>
      <c r="RVS415" s="41"/>
      <c r="RVT415" s="40"/>
      <c r="RVU415" s="39"/>
      <c r="RVV415" s="40"/>
      <c r="RVX415" s="40"/>
      <c r="RVZ415" s="40"/>
      <c r="RWA415" s="41"/>
      <c r="RWB415" s="40"/>
      <c r="RWC415" s="39"/>
      <c r="RWD415" s="40"/>
      <c r="RWF415" s="40"/>
      <c r="RWH415" s="40"/>
      <c r="RWI415" s="41"/>
      <c r="RWJ415" s="40"/>
      <c r="RWK415" s="39"/>
      <c r="RWL415" s="40"/>
      <c r="RWN415" s="40"/>
      <c r="RWP415" s="40"/>
      <c r="RWQ415" s="41"/>
      <c r="RWR415" s="40"/>
      <c r="RWS415" s="39"/>
      <c r="RWT415" s="40"/>
      <c r="RWV415" s="40"/>
      <c r="RWX415" s="40"/>
      <c r="RWY415" s="41"/>
      <c r="RWZ415" s="40"/>
      <c r="RXA415" s="39"/>
      <c r="RXB415" s="40"/>
      <c r="RXD415" s="40"/>
      <c r="RXF415" s="40"/>
      <c r="RXG415" s="41"/>
      <c r="RXH415" s="40"/>
      <c r="RXI415" s="39"/>
      <c r="RXJ415" s="40"/>
      <c r="RXL415" s="40"/>
      <c r="RXN415" s="40"/>
      <c r="RXO415" s="41"/>
      <c r="RXP415" s="40"/>
      <c r="RXQ415" s="39"/>
      <c r="RXR415" s="40"/>
      <c r="RXT415" s="40"/>
      <c r="RXV415" s="40"/>
      <c r="RXW415" s="41"/>
      <c r="RXX415" s="40"/>
      <c r="RXY415" s="39"/>
      <c r="RXZ415" s="40"/>
      <c r="RYB415" s="40"/>
      <c r="RYD415" s="40"/>
      <c r="RYE415" s="41"/>
      <c r="RYF415" s="40"/>
      <c r="RYG415" s="39"/>
      <c r="RYH415" s="40"/>
      <c r="RYJ415" s="40"/>
      <c r="RYL415" s="40"/>
      <c r="RYM415" s="41"/>
      <c r="RYN415" s="40"/>
      <c r="RYO415" s="39"/>
      <c r="RYP415" s="40"/>
      <c r="RYR415" s="40"/>
      <c r="RYT415" s="40"/>
      <c r="RYU415" s="41"/>
      <c r="RYV415" s="40"/>
      <c r="RYW415" s="39"/>
      <c r="RYX415" s="40"/>
      <c r="RYZ415" s="40"/>
      <c r="RZB415" s="40"/>
      <c r="RZC415" s="41"/>
      <c r="RZD415" s="40"/>
      <c r="RZE415" s="39"/>
      <c r="RZF415" s="40"/>
      <c r="RZH415" s="40"/>
      <c r="RZJ415" s="40"/>
      <c r="RZK415" s="41"/>
      <c r="RZL415" s="40"/>
      <c r="RZM415" s="39"/>
      <c r="RZN415" s="40"/>
      <c r="RZP415" s="40"/>
      <c r="RZR415" s="40"/>
      <c r="RZS415" s="41"/>
      <c r="RZT415" s="40"/>
      <c r="RZU415" s="39"/>
      <c r="RZV415" s="40"/>
      <c r="RZX415" s="40"/>
      <c r="RZZ415" s="40"/>
      <c r="SAA415" s="41"/>
      <c r="SAB415" s="40"/>
      <c r="SAC415" s="39"/>
      <c r="SAD415" s="40"/>
      <c r="SAF415" s="40"/>
      <c r="SAH415" s="40"/>
      <c r="SAI415" s="41"/>
      <c r="SAJ415" s="40"/>
      <c r="SAK415" s="39"/>
      <c r="SAL415" s="40"/>
      <c r="SAN415" s="40"/>
      <c r="SAP415" s="40"/>
      <c r="SAQ415" s="41"/>
      <c r="SAR415" s="40"/>
      <c r="SAS415" s="39"/>
      <c r="SAT415" s="40"/>
      <c r="SAV415" s="40"/>
      <c r="SAX415" s="40"/>
      <c r="SAY415" s="41"/>
      <c r="SAZ415" s="40"/>
      <c r="SBA415" s="39"/>
      <c r="SBB415" s="40"/>
      <c r="SBD415" s="40"/>
      <c r="SBF415" s="40"/>
      <c r="SBG415" s="41"/>
      <c r="SBH415" s="40"/>
      <c r="SBI415" s="39"/>
      <c r="SBJ415" s="40"/>
      <c r="SBL415" s="40"/>
      <c r="SBN415" s="40"/>
      <c r="SBO415" s="41"/>
      <c r="SBP415" s="40"/>
      <c r="SBQ415" s="39"/>
      <c r="SBR415" s="40"/>
      <c r="SBT415" s="40"/>
      <c r="SBV415" s="40"/>
      <c r="SBW415" s="41"/>
      <c r="SBX415" s="40"/>
      <c r="SBY415" s="39"/>
      <c r="SBZ415" s="40"/>
      <c r="SCB415" s="40"/>
      <c r="SCD415" s="40"/>
      <c r="SCE415" s="41"/>
      <c r="SCF415" s="40"/>
      <c r="SCG415" s="39"/>
      <c r="SCH415" s="40"/>
      <c r="SCJ415" s="40"/>
      <c r="SCL415" s="40"/>
      <c r="SCM415" s="41"/>
      <c r="SCN415" s="40"/>
      <c r="SCO415" s="39"/>
      <c r="SCP415" s="40"/>
      <c r="SCR415" s="40"/>
      <c r="SCT415" s="40"/>
      <c r="SCU415" s="41"/>
      <c r="SCV415" s="40"/>
      <c r="SCW415" s="39"/>
      <c r="SCX415" s="40"/>
      <c r="SCZ415" s="40"/>
      <c r="SDB415" s="40"/>
      <c r="SDC415" s="41"/>
      <c r="SDD415" s="40"/>
      <c r="SDE415" s="39"/>
      <c r="SDF415" s="40"/>
      <c r="SDH415" s="40"/>
      <c r="SDJ415" s="40"/>
      <c r="SDK415" s="41"/>
      <c r="SDL415" s="40"/>
      <c r="SDM415" s="39"/>
      <c r="SDN415" s="40"/>
      <c r="SDP415" s="40"/>
      <c r="SDR415" s="40"/>
      <c r="SDS415" s="41"/>
      <c r="SDT415" s="40"/>
      <c r="SDU415" s="39"/>
      <c r="SDV415" s="40"/>
      <c r="SDX415" s="40"/>
      <c r="SDZ415" s="40"/>
      <c r="SEA415" s="41"/>
      <c r="SEB415" s="40"/>
      <c r="SEC415" s="39"/>
      <c r="SED415" s="40"/>
      <c r="SEF415" s="40"/>
      <c r="SEH415" s="40"/>
      <c r="SEI415" s="41"/>
      <c r="SEJ415" s="40"/>
      <c r="SEK415" s="39"/>
      <c r="SEL415" s="40"/>
      <c r="SEN415" s="40"/>
      <c r="SEP415" s="40"/>
      <c r="SEQ415" s="41"/>
      <c r="SER415" s="40"/>
      <c r="SES415" s="39"/>
      <c r="SET415" s="40"/>
      <c r="SEV415" s="40"/>
      <c r="SEX415" s="40"/>
      <c r="SEY415" s="41"/>
      <c r="SEZ415" s="40"/>
      <c r="SFA415" s="39"/>
      <c r="SFB415" s="40"/>
      <c r="SFD415" s="40"/>
      <c r="SFF415" s="40"/>
      <c r="SFG415" s="41"/>
      <c r="SFH415" s="40"/>
      <c r="SFI415" s="39"/>
      <c r="SFJ415" s="40"/>
      <c r="SFL415" s="40"/>
      <c r="SFN415" s="40"/>
      <c r="SFO415" s="41"/>
      <c r="SFP415" s="40"/>
      <c r="SFQ415" s="39"/>
      <c r="SFR415" s="40"/>
      <c r="SFT415" s="40"/>
      <c r="SFV415" s="40"/>
      <c r="SFW415" s="41"/>
      <c r="SFX415" s="40"/>
      <c r="SFY415" s="39"/>
      <c r="SFZ415" s="40"/>
      <c r="SGB415" s="40"/>
      <c r="SGD415" s="40"/>
      <c r="SGE415" s="41"/>
      <c r="SGF415" s="40"/>
      <c r="SGG415" s="39"/>
      <c r="SGH415" s="40"/>
      <c r="SGJ415" s="40"/>
      <c r="SGL415" s="40"/>
      <c r="SGM415" s="41"/>
      <c r="SGN415" s="40"/>
      <c r="SGO415" s="39"/>
      <c r="SGP415" s="40"/>
      <c r="SGR415" s="40"/>
      <c r="SGT415" s="40"/>
      <c r="SGU415" s="41"/>
      <c r="SGV415" s="40"/>
      <c r="SGW415" s="39"/>
      <c r="SGX415" s="40"/>
      <c r="SGZ415" s="40"/>
      <c r="SHB415" s="40"/>
      <c r="SHC415" s="41"/>
      <c r="SHD415" s="40"/>
      <c r="SHE415" s="39"/>
      <c r="SHF415" s="40"/>
      <c r="SHH415" s="40"/>
      <c r="SHJ415" s="40"/>
      <c r="SHK415" s="41"/>
      <c r="SHL415" s="40"/>
      <c r="SHM415" s="39"/>
      <c r="SHN415" s="40"/>
      <c r="SHP415" s="40"/>
      <c r="SHR415" s="40"/>
      <c r="SHS415" s="41"/>
      <c r="SHT415" s="40"/>
      <c r="SHU415" s="39"/>
      <c r="SHV415" s="40"/>
      <c r="SHX415" s="40"/>
      <c r="SHZ415" s="40"/>
      <c r="SIA415" s="41"/>
      <c r="SIB415" s="40"/>
      <c r="SIC415" s="39"/>
      <c r="SID415" s="40"/>
      <c r="SIF415" s="40"/>
      <c r="SIH415" s="40"/>
      <c r="SII415" s="41"/>
      <c r="SIJ415" s="40"/>
      <c r="SIK415" s="39"/>
      <c r="SIL415" s="40"/>
      <c r="SIN415" s="40"/>
      <c r="SIP415" s="40"/>
      <c r="SIQ415" s="41"/>
      <c r="SIR415" s="40"/>
      <c r="SIS415" s="39"/>
      <c r="SIT415" s="40"/>
      <c r="SIV415" s="40"/>
      <c r="SIX415" s="40"/>
      <c r="SIY415" s="41"/>
      <c r="SIZ415" s="40"/>
      <c r="SJA415" s="39"/>
      <c r="SJB415" s="40"/>
      <c r="SJD415" s="40"/>
      <c r="SJF415" s="40"/>
      <c r="SJG415" s="41"/>
      <c r="SJH415" s="40"/>
      <c r="SJI415" s="39"/>
      <c r="SJJ415" s="40"/>
      <c r="SJL415" s="40"/>
      <c r="SJN415" s="40"/>
      <c r="SJO415" s="41"/>
      <c r="SJP415" s="40"/>
      <c r="SJQ415" s="39"/>
      <c r="SJR415" s="40"/>
      <c r="SJT415" s="40"/>
      <c r="SJV415" s="40"/>
      <c r="SJW415" s="41"/>
      <c r="SJX415" s="40"/>
      <c r="SJY415" s="39"/>
      <c r="SJZ415" s="40"/>
      <c r="SKB415" s="40"/>
      <c r="SKD415" s="40"/>
      <c r="SKE415" s="41"/>
      <c r="SKF415" s="40"/>
      <c r="SKG415" s="39"/>
      <c r="SKH415" s="40"/>
      <c r="SKJ415" s="40"/>
      <c r="SKL415" s="40"/>
      <c r="SKM415" s="41"/>
      <c r="SKN415" s="40"/>
      <c r="SKO415" s="39"/>
      <c r="SKP415" s="40"/>
      <c r="SKR415" s="40"/>
      <c r="SKT415" s="40"/>
      <c r="SKU415" s="41"/>
      <c r="SKV415" s="40"/>
      <c r="SKW415" s="39"/>
      <c r="SKX415" s="40"/>
      <c r="SKZ415" s="40"/>
      <c r="SLB415" s="40"/>
      <c r="SLC415" s="41"/>
      <c r="SLD415" s="40"/>
      <c r="SLE415" s="39"/>
      <c r="SLF415" s="40"/>
      <c r="SLH415" s="40"/>
      <c r="SLJ415" s="40"/>
      <c r="SLK415" s="41"/>
      <c r="SLL415" s="40"/>
      <c r="SLM415" s="39"/>
      <c r="SLN415" s="40"/>
      <c r="SLP415" s="40"/>
      <c r="SLR415" s="40"/>
      <c r="SLS415" s="41"/>
      <c r="SLT415" s="40"/>
      <c r="SLU415" s="39"/>
      <c r="SLV415" s="40"/>
      <c r="SLX415" s="40"/>
      <c r="SLZ415" s="40"/>
      <c r="SMA415" s="41"/>
      <c r="SMB415" s="40"/>
      <c r="SMC415" s="39"/>
      <c r="SMD415" s="40"/>
      <c r="SMF415" s="40"/>
      <c r="SMH415" s="40"/>
      <c r="SMI415" s="41"/>
      <c r="SMJ415" s="40"/>
      <c r="SMK415" s="39"/>
      <c r="SML415" s="40"/>
      <c r="SMN415" s="40"/>
      <c r="SMP415" s="40"/>
      <c r="SMQ415" s="41"/>
      <c r="SMR415" s="40"/>
      <c r="SMS415" s="39"/>
      <c r="SMT415" s="40"/>
      <c r="SMV415" s="40"/>
      <c r="SMX415" s="40"/>
      <c r="SMY415" s="41"/>
      <c r="SMZ415" s="40"/>
      <c r="SNA415" s="39"/>
      <c r="SNB415" s="40"/>
      <c r="SND415" s="40"/>
      <c r="SNF415" s="40"/>
      <c r="SNG415" s="41"/>
      <c r="SNH415" s="40"/>
      <c r="SNI415" s="39"/>
      <c r="SNJ415" s="40"/>
      <c r="SNL415" s="40"/>
      <c r="SNN415" s="40"/>
      <c r="SNO415" s="41"/>
      <c r="SNP415" s="40"/>
      <c r="SNQ415" s="39"/>
      <c r="SNR415" s="40"/>
      <c r="SNT415" s="40"/>
      <c r="SNV415" s="40"/>
      <c r="SNW415" s="41"/>
      <c r="SNX415" s="40"/>
      <c r="SNY415" s="39"/>
      <c r="SNZ415" s="40"/>
      <c r="SOB415" s="40"/>
      <c r="SOD415" s="40"/>
      <c r="SOE415" s="41"/>
      <c r="SOF415" s="40"/>
      <c r="SOG415" s="39"/>
      <c r="SOH415" s="40"/>
      <c r="SOJ415" s="40"/>
      <c r="SOL415" s="40"/>
      <c r="SOM415" s="41"/>
      <c r="SON415" s="40"/>
      <c r="SOO415" s="39"/>
      <c r="SOP415" s="40"/>
      <c r="SOR415" s="40"/>
      <c r="SOT415" s="40"/>
      <c r="SOU415" s="41"/>
      <c r="SOV415" s="40"/>
      <c r="SOW415" s="39"/>
      <c r="SOX415" s="40"/>
      <c r="SOZ415" s="40"/>
      <c r="SPB415" s="40"/>
      <c r="SPC415" s="41"/>
      <c r="SPD415" s="40"/>
      <c r="SPE415" s="39"/>
      <c r="SPF415" s="40"/>
      <c r="SPH415" s="40"/>
      <c r="SPJ415" s="40"/>
      <c r="SPK415" s="41"/>
      <c r="SPL415" s="40"/>
      <c r="SPM415" s="39"/>
      <c r="SPN415" s="40"/>
      <c r="SPP415" s="40"/>
      <c r="SPR415" s="40"/>
      <c r="SPS415" s="41"/>
      <c r="SPT415" s="40"/>
      <c r="SPU415" s="39"/>
      <c r="SPV415" s="40"/>
      <c r="SPX415" s="40"/>
      <c r="SPZ415" s="40"/>
      <c r="SQA415" s="41"/>
      <c r="SQB415" s="40"/>
      <c r="SQC415" s="39"/>
      <c r="SQD415" s="40"/>
      <c r="SQF415" s="40"/>
      <c r="SQH415" s="40"/>
      <c r="SQI415" s="41"/>
      <c r="SQJ415" s="40"/>
      <c r="SQK415" s="39"/>
      <c r="SQL415" s="40"/>
      <c r="SQN415" s="40"/>
      <c r="SQP415" s="40"/>
      <c r="SQQ415" s="41"/>
      <c r="SQR415" s="40"/>
      <c r="SQS415" s="39"/>
      <c r="SQT415" s="40"/>
      <c r="SQV415" s="40"/>
      <c r="SQX415" s="40"/>
      <c r="SQY415" s="41"/>
      <c r="SQZ415" s="40"/>
      <c r="SRA415" s="39"/>
      <c r="SRB415" s="40"/>
      <c r="SRD415" s="40"/>
      <c r="SRF415" s="40"/>
      <c r="SRG415" s="41"/>
      <c r="SRH415" s="40"/>
      <c r="SRI415" s="39"/>
      <c r="SRJ415" s="40"/>
      <c r="SRL415" s="40"/>
      <c r="SRN415" s="40"/>
      <c r="SRO415" s="41"/>
      <c r="SRP415" s="40"/>
      <c r="SRQ415" s="39"/>
      <c r="SRR415" s="40"/>
      <c r="SRT415" s="40"/>
      <c r="SRV415" s="40"/>
      <c r="SRW415" s="41"/>
      <c r="SRX415" s="40"/>
      <c r="SRY415" s="39"/>
      <c r="SRZ415" s="40"/>
      <c r="SSB415" s="40"/>
      <c r="SSD415" s="40"/>
      <c r="SSE415" s="41"/>
      <c r="SSF415" s="40"/>
      <c r="SSG415" s="39"/>
      <c r="SSH415" s="40"/>
      <c r="SSJ415" s="40"/>
      <c r="SSL415" s="40"/>
      <c r="SSM415" s="41"/>
      <c r="SSN415" s="40"/>
      <c r="SSO415" s="39"/>
      <c r="SSP415" s="40"/>
      <c r="SSR415" s="40"/>
      <c r="SST415" s="40"/>
      <c r="SSU415" s="41"/>
      <c r="SSV415" s="40"/>
      <c r="SSW415" s="39"/>
      <c r="SSX415" s="40"/>
      <c r="SSZ415" s="40"/>
      <c r="STB415" s="40"/>
      <c r="STC415" s="41"/>
      <c r="STD415" s="40"/>
      <c r="STE415" s="39"/>
      <c r="STF415" s="40"/>
      <c r="STH415" s="40"/>
      <c r="STJ415" s="40"/>
      <c r="STK415" s="41"/>
      <c r="STL415" s="40"/>
      <c r="STM415" s="39"/>
      <c r="STN415" s="40"/>
      <c r="STP415" s="40"/>
      <c r="STR415" s="40"/>
      <c r="STS415" s="41"/>
      <c r="STT415" s="40"/>
      <c r="STU415" s="39"/>
      <c r="STV415" s="40"/>
      <c r="STX415" s="40"/>
      <c r="STZ415" s="40"/>
      <c r="SUA415" s="41"/>
      <c r="SUB415" s="40"/>
      <c r="SUC415" s="39"/>
      <c r="SUD415" s="40"/>
      <c r="SUF415" s="40"/>
      <c r="SUH415" s="40"/>
      <c r="SUI415" s="41"/>
      <c r="SUJ415" s="40"/>
      <c r="SUK415" s="39"/>
      <c r="SUL415" s="40"/>
      <c r="SUN415" s="40"/>
      <c r="SUP415" s="40"/>
      <c r="SUQ415" s="41"/>
      <c r="SUR415" s="40"/>
      <c r="SUS415" s="39"/>
      <c r="SUT415" s="40"/>
      <c r="SUV415" s="40"/>
      <c r="SUX415" s="40"/>
      <c r="SUY415" s="41"/>
      <c r="SUZ415" s="40"/>
      <c r="SVA415" s="39"/>
      <c r="SVB415" s="40"/>
      <c r="SVD415" s="40"/>
      <c r="SVF415" s="40"/>
      <c r="SVG415" s="41"/>
      <c r="SVH415" s="40"/>
      <c r="SVI415" s="39"/>
      <c r="SVJ415" s="40"/>
      <c r="SVL415" s="40"/>
      <c r="SVN415" s="40"/>
      <c r="SVO415" s="41"/>
      <c r="SVP415" s="40"/>
      <c r="SVQ415" s="39"/>
      <c r="SVR415" s="40"/>
      <c r="SVT415" s="40"/>
      <c r="SVV415" s="40"/>
      <c r="SVW415" s="41"/>
      <c r="SVX415" s="40"/>
      <c r="SVY415" s="39"/>
      <c r="SVZ415" s="40"/>
      <c r="SWB415" s="40"/>
      <c r="SWD415" s="40"/>
      <c r="SWE415" s="41"/>
      <c r="SWF415" s="40"/>
      <c r="SWG415" s="39"/>
      <c r="SWH415" s="40"/>
      <c r="SWJ415" s="40"/>
      <c r="SWL415" s="40"/>
      <c r="SWM415" s="41"/>
      <c r="SWN415" s="40"/>
      <c r="SWO415" s="39"/>
      <c r="SWP415" s="40"/>
      <c r="SWR415" s="40"/>
      <c r="SWT415" s="40"/>
      <c r="SWU415" s="41"/>
      <c r="SWV415" s="40"/>
      <c r="SWW415" s="39"/>
      <c r="SWX415" s="40"/>
      <c r="SWZ415" s="40"/>
      <c r="SXB415" s="40"/>
      <c r="SXC415" s="41"/>
      <c r="SXD415" s="40"/>
      <c r="SXE415" s="39"/>
      <c r="SXF415" s="40"/>
      <c r="SXH415" s="40"/>
      <c r="SXJ415" s="40"/>
      <c r="SXK415" s="41"/>
      <c r="SXL415" s="40"/>
      <c r="SXM415" s="39"/>
      <c r="SXN415" s="40"/>
      <c r="SXP415" s="40"/>
      <c r="SXR415" s="40"/>
      <c r="SXS415" s="41"/>
      <c r="SXT415" s="40"/>
      <c r="SXU415" s="39"/>
      <c r="SXV415" s="40"/>
      <c r="SXX415" s="40"/>
      <c r="SXZ415" s="40"/>
      <c r="SYA415" s="41"/>
      <c r="SYB415" s="40"/>
      <c r="SYC415" s="39"/>
      <c r="SYD415" s="40"/>
      <c r="SYF415" s="40"/>
      <c r="SYH415" s="40"/>
      <c r="SYI415" s="41"/>
      <c r="SYJ415" s="40"/>
      <c r="SYK415" s="39"/>
      <c r="SYL415" s="40"/>
      <c r="SYN415" s="40"/>
      <c r="SYP415" s="40"/>
      <c r="SYQ415" s="41"/>
      <c r="SYR415" s="40"/>
      <c r="SYS415" s="39"/>
      <c r="SYT415" s="40"/>
      <c r="SYV415" s="40"/>
      <c r="SYX415" s="40"/>
      <c r="SYY415" s="41"/>
      <c r="SYZ415" s="40"/>
      <c r="SZA415" s="39"/>
      <c r="SZB415" s="40"/>
      <c r="SZD415" s="40"/>
      <c r="SZF415" s="40"/>
      <c r="SZG415" s="41"/>
      <c r="SZH415" s="40"/>
      <c r="SZI415" s="39"/>
      <c r="SZJ415" s="40"/>
      <c r="SZL415" s="40"/>
      <c r="SZN415" s="40"/>
      <c r="SZO415" s="41"/>
      <c r="SZP415" s="40"/>
      <c r="SZQ415" s="39"/>
      <c r="SZR415" s="40"/>
      <c r="SZT415" s="40"/>
      <c r="SZV415" s="40"/>
      <c r="SZW415" s="41"/>
      <c r="SZX415" s="40"/>
      <c r="SZY415" s="39"/>
      <c r="SZZ415" s="40"/>
      <c r="TAB415" s="40"/>
      <c r="TAD415" s="40"/>
      <c r="TAE415" s="41"/>
      <c r="TAF415" s="40"/>
      <c r="TAG415" s="39"/>
      <c r="TAH415" s="40"/>
      <c r="TAJ415" s="40"/>
      <c r="TAL415" s="40"/>
      <c r="TAM415" s="41"/>
      <c r="TAN415" s="40"/>
      <c r="TAO415" s="39"/>
      <c r="TAP415" s="40"/>
      <c r="TAR415" s="40"/>
      <c r="TAT415" s="40"/>
      <c r="TAU415" s="41"/>
      <c r="TAV415" s="40"/>
      <c r="TAW415" s="39"/>
      <c r="TAX415" s="40"/>
      <c r="TAZ415" s="40"/>
      <c r="TBB415" s="40"/>
      <c r="TBC415" s="41"/>
      <c r="TBD415" s="40"/>
      <c r="TBE415" s="39"/>
      <c r="TBF415" s="40"/>
      <c r="TBH415" s="40"/>
      <c r="TBJ415" s="40"/>
      <c r="TBK415" s="41"/>
      <c r="TBL415" s="40"/>
      <c r="TBM415" s="39"/>
      <c r="TBN415" s="40"/>
      <c r="TBP415" s="40"/>
      <c r="TBR415" s="40"/>
      <c r="TBS415" s="41"/>
      <c r="TBT415" s="40"/>
      <c r="TBU415" s="39"/>
      <c r="TBV415" s="40"/>
      <c r="TBX415" s="40"/>
      <c r="TBZ415" s="40"/>
      <c r="TCA415" s="41"/>
      <c r="TCB415" s="40"/>
      <c r="TCC415" s="39"/>
      <c r="TCD415" s="40"/>
      <c r="TCF415" s="40"/>
      <c r="TCH415" s="40"/>
      <c r="TCI415" s="41"/>
      <c r="TCJ415" s="40"/>
      <c r="TCK415" s="39"/>
      <c r="TCL415" s="40"/>
      <c r="TCN415" s="40"/>
      <c r="TCP415" s="40"/>
      <c r="TCQ415" s="41"/>
      <c r="TCR415" s="40"/>
      <c r="TCS415" s="39"/>
      <c r="TCT415" s="40"/>
      <c r="TCV415" s="40"/>
      <c r="TCX415" s="40"/>
      <c r="TCY415" s="41"/>
      <c r="TCZ415" s="40"/>
      <c r="TDA415" s="39"/>
      <c r="TDB415" s="40"/>
      <c r="TDD415" s="40"/>
      <c r="TDF415" s="40"/>
      <c r="TDG415" s="41"/>
      <c r="TDH415" s="40"/>
      <c r="TDI415" s="39"/>
      <c r="TDJ415" s="40"/>
      <c r="TDL415" s="40"/>
      <c r="TDN415" s="40"/>
      <c r="TDO415" s="41"/>
      <c r="TDP415" s="40"/>
      <c r="TDQ415" s="39"/>
      <c r="TDR415" s="40"/>
      <c r="TDT415" s="40"/>
      <c r="TDV415" s="40"/>
      <c r="TDW415" s="41"/>
      <c r="TDX415" s="40"/>
      <c r="TDY415" s="39"/>
      <c r="TDZ415" s="40"/>
      <c r="TEB415" s="40"/>
      <c r="TED415" s="40"/>
      <c r="TEE415" s="41"/>
      <c r="TEF415" s="40"/>
      <c r="TEG415" s="39"/>
      <c r="TEH415" s="40"/>
      <c r="TEJ415" s="40"/>
      <c r="TEL415" s="40"/>
      <c r="TEM415" s="41"/>
      <c r="TEN415" s="40"/>
      <c r="TEO415" s="39"/>
      <c r="TEP415" s="40"/>
      <c r="TER415" s="40"/>
      <c r="TET415" s="40"/>
      <c r="TEU415" s="41"/>
      <c r="TEV415" s="40"/>
      <c r="TEW415" s="39"/>
      <c r="TEX415" s="40"/>
      <c r="TEZ415" s="40"/>
      <c r="TFB415" s="40"/>
      <c r="TFC415" s="41"/>
      <c r="TFD415" s="40"/>
      <c r="TFE415" s="39"/>
      <c r="TFF415" s="40"/>
      <c r="TFH415" s="40"/>
      <c r="TFJ415" s="40"/>
      <c r="TFK415" s="41"/>
      <c r="TFL415" s="40"/>
      <c r="TFM415" s="39"/>
      <c r="TFN415" s="40"/>
      <c r="TFP415" s="40"/>
      <c r="TFR415" s="40"/>
      <c r="TFS415" s="41"/>
      <c r="TFT415" s="40"/>
      <c r="TFU415" s="39"/>
      <c r="TFV415" s="40"/>
      <c r="TFX415" s="40"/>
      <c r="TFZ415" s="40"/>
      <c r="TGA415" s="41"/>
      <c r="TGB415" s="40"/>
      <c r="TGC415" s="39"/>
      <c r="TGD415" s="40"/>
      <c r="TGF415" s="40"/>
      <c r="TGH415" s="40"/>
      <c r="TGI415" s="41"/>
      <c r="TGJ415" s="40"/>
      <c r="TGK415" s="39"/>
      <c r="TGL415" s="40"/>
      <c r="TGN415" s="40"/>
      <c r="TGP415" s="40"/>
      <c r="TGQ415" s="41"/>
      <c r="TGR415" s="40"/>
      <c r="TGS415" s="39"/>
      <c r="TGT415" s="40"/>
      <c r="TGV415" s="40"/>
      <c r="TGX415" s="40"/>
      <c r="TGY415" s="41"/>
      <c r="TGZ415" s="40"/>
      <c r="THA415" s="39"/>
      <c r="THB415" s="40"/>
      <c r="THD415" s="40"/>
      <c r="THF415" s="40"/>
      <c r="THG415" s="41"/>
      <c r="THH415" s="40"/>
      <c r="THI415" s="39"/>
      <c r="THJ415" s="40"/>
      <c r="THL415" s="40"/>
      <c r="THN415" s="40"/>
      <c r="THO415" s="41"/>
      <c r="THP415" s="40"/>
      <c r="THQ415" s="39"/>
      <c r="THR415" s="40"/>
      <c r="THT415" s="40"/>
      <c r="THV415" s="40"/>
      <c r="THW415" s="41"/>
      <c r="THX415" s="40"/>
      <c r="THY415" s="39"/>
      <c r="THZ415" s="40"/>
      <c r="TIB415" s="40"/>
      <c r="TID415" s="40"/>
      <c r="TIE415" s="41"/>
      <c r="TIF415" s="40"/>
      <c r="TIG415" s="39"/>
      <c r="TIH415" s="40"/>
      <c r="TIJ415" s="40"/>
      <c r="TIL415" s="40"/>
      <c r="TIM415" s="41"/>
      <c r="TIN415" s="40"/>
      <c r="TIO415" s="39"/>
      <c r="TIP415" s="40"/>
      <c r="TIR415" s="40"/>
      <c r="TIT415" s="40"/>
      <c r="TIU415" s="41"/>
      <c r="TIV415" s="40"/>
      <c r="TIW415" s="39"/>
      <c r="TIX415" s="40"/>
      <c r="TIZ415" s="40"/>
      <c r="TJB415" s="40"/>
      <c r="TJC415" s="41"/>
      <c r="TJD415" s="40"/>
      <c r="TJE415" s="39"/>
      <c r="TJF415" s="40"/>
      <c r="TJH415" s="40"/>
      <c r="TJJ415" s="40"/>
      <c r="TJK415" s="41"/>
      <c r="TJL415" s="40"/>
      <c r="TJM415" s="39"/>
      <c r="TJN415" s="40"/>
      <c r="TJP415" s="40"/>
      <c r="TJR415" s="40"/>
      <c r="TJS415" s="41"/>
      <c r="TJT415" s="40"/>
      <c r="TJU415" s="39"/>
      <c r="TJV415" s="40"/>
      <c r="TJX415" s="40"/>
      <c r="TJZ415" s="40"/>
      <c r="TKA415" s="41"/>
      <c r="TKB415" s="40"/>
      <c r="TKC415" s="39"/>
      <c r="TKD415" s="40"/>
      <c r="TKF415" s="40"/>
      <c r="TKH415" s="40"/>
      <c r="TKI415" s="41"/>
      <c r="TKJ415" s="40"/>
      <c r="TKK415" s="39"/>
      <c r="TKL415" s="40"/>
      <c r="TKN415" s="40"/>
      <c r="TKP415" s="40"/>
      <c r="TKQ415" s="41"/>
      <c r="TKR415" s="40"/>
      <c r="TKS415" s="39"/>
      <c r="TKT415" s="40"/>
      <c r="TKV415" s="40"/>
      <c r="TKX415" s="40"/>
      <c r="TKY415" s="41"/>
      <c r="TKZ415" s="40"/>
      <c r="TLA415" s="39"/>
      <c r="TLB415" s="40"/>
      <c r="TLD415" s="40"/>
      <c r="TLF415" s="40"/>
      <c r="TLG415" s="41"/>
      <c r="TLH415" s="40"/>
      <c r="TLI415" s="39"/>
      <c r="TLJ415" s="40"/>
      <c r="TLL415" s="40"/>
      <c r="TLN415" s="40"/>
      <c r="TLO415" s="41"/>
      <c r="TLP415" s="40"/>
      <c r="TLQ415" s="39"/>
      <c r="TLR415" s="40"/>
      <c r="TLT415" s="40"/>
      <c r="TLV415" s="40"/>
      <c r="TLW415" s="41"/>
      <c r="TLX415" s="40"/>
      <c r="TLY415" s="39"/>
      <c r="TLZ415" s="40"/>
      <c r="TMB415" s="40"/>
      <c r="TMD415" s="40"/>
      <c r="TME415" s="41"/>
      <c r="TMF415" s="40"/>
      <c r="TMG415" s="39"/>
      <c r="TMH415" s="40"/>
      <c r="TMJ415" s="40"/>
      <c r="TML415" s="40"/>
      <c r="TMM415" s="41"/>
      <c r="TMN415" s="40"/>
      <c r="TMO415" s="39"/>
      <c r="TMP415" s="40"/>
      <c r="TMR415" s="40"/>
      <c r="TMT415" s="40"/>
      <c r="TMU415" s="41"/>
      <c r="TMV415" s="40"/>
      <c r="TMW415" s="39"/>
      <c r="TMX415" s="40"/>
      <c r="TMZ415" s="40"/>
      <c r="TNB415" s="40"/>
      <c r="TNC415" s="41"/>
      <c r="TND415" s="40"/>
      <c r="TNE415" s="39"/>
      <c r="TNF415" s="40"/>
      <c r="TNH415" s="40"/>
      <c r="TNJ415" s="40"/>
      <c r="TNK415" s="41"/>
      <c r="TNL415" s="40"/>
      <c r="TNM415" s="39"/>
      <c r="TNN415" s="40"/>
      <c r="TNP415" s="40"/>
      <c r="TNR415" s="40"/>
      <c r="TNS415" s="41"/>
      <c r="TNT415" s="40"/>
      <c r="TNU415" s="39"/>
      <c r="TNV415" s="40"/>
      <c r="TNX415" s="40"/>
      <c r="TNZ415" s="40"/>
      <c r="TOA415" s="41"/>
      <c r="TOB415" s="40"/>
      <c r="TOC415" s="39"/>
      <c r="TOD415" s="40"/>
      <c r="TOF415" s="40"/>
      <c r="TOH415" s="40"/>
      <c r="TOI415" s="41"/>
      <c r="TOJ415" s="40"/>
      <c r="TOK415" s="39"/>
      <c r="TOL415" s="40"/>
      <c r="TON415" s="40"/>
      <c r="TOP415" s="40"/>
      <c r="TOQ415" s="41"/>
      <c r="TOR415" s="40"/>
      <c r="TOS415" s="39"/>
      <c r="TOT415" s="40"/>
      <c r="TOV415" s="40"/>
      <c r="TOX415" s="40"/>
      <c r="TOY415" s="41"/>
      <c r="TOZ415" s="40"/>
      <c r="TPA415" s="39"/>
      <c r="TPB415" s="40"/>
      <c r="TPD415" s="40"/>
      <c r="TPF415" s="40"/>
      <c r="TPG415" s="41"/>
      <c r="TPH415" s="40"/>
      <c r="TPI415" s="39"/>
      <c r="TPJ415" s="40"/>
      <c r="TPL415" s="40"/>
      <c r="TPN415" s="40"/>
      <c r="TPO415" s="41"/>
      <c r="TPP415" s="40"/>
      <c r="TPQ415" s="39"/>
      <c r="TPR415" s="40"/>
      <c r="TPT415" s="40"/>
      <c r="TPV415" s="40"/>
      <c r="TPW415" s="41"/>
      <c r="TPX415" s="40"/>
      <c r="TPY415" s="39"/>
      <c r="TPZ415" s="40"/>
      <c r="TQB415" s="40"/>
      <c r="TQD415" s="40"/>
      <c r="TQE415" s="41"/>
      <c r="TQF415" s="40"/>
      <c r="TQG415" s="39"/>
      <c r="TQH415" s="40"/>
      <c r="TQJ415" s="40"/>
      <c r="TQL415" s="40"/>
      <c r="TQM415" s="41"/>
      <c r="TQN415" s="40"/>
      <c r="TQO415" s="39"/>
      <c r="TQP415" s="40"/>
      <c r="TQR415" s="40"/>
      <c r="TQT415" s="40"/>
      <c r="TQU415" s="41"/>
      <c r="TQV415" s="40"/>
      <c r="TQW415" s="39"/>
      <c r="TQX415" s="40"/>
      <c r="TQZ415" s="40"/>
      <c r="TRB415" s="40"/>
      <c r="TRC415" s="41"/>
      <c r="TRD415" s="40"/>
      <c r="TRE415" s="39"/>
      <c r="TRF415" s="40"/>
      <c r="TRH415" s="40"/>
      <c r="TRJ415" s="40"/>
      <c r="TRK415" s="41"/>
      <c r="TRL415" s="40"/>
      <c r="TRM415" s="39"/>
      <c r="TRN415" s="40"/>
      <c r="TRP415" s="40"/>
      <c r="TRR415" s="40"/>
      <c r="TRS415" s="41"/>
      <c r="TRT415" s="40"/>
      <c r="TRU415" s="39"/>
      <c r="TRV415" s="40"/>
      <c r="TRX415" s="40"/>
      <c r="TRZ415" s="40"/>
      <c r="TSA415" s="41"/>
      <c r="TSB415" s="40"/>
      <c r="TSC415" s="39"/>
      <c r="TSD415" s="40"/>
      <c r="TSF415" s="40"/>
      <c r="TSH415" s="40"/>
      <c r="TSI415" s="41"/>
      <c r="TSJ415" s="40"/>
      <c r="TSK415" s="39"/>
      <c r="TSL415" s="40"/>
      <c r="TSN415" s="40"/>
      <c r="TSP415" s="40"/>
      <c r="TSQ415" s="41"/>
      <c r="TSR415" s="40"/>
      <c r="TSS415" s="39"/>
      <c r="TST415" s="40"/>
      <c r="TSV415" s="40"/>
      <c r="TSX415" s="40"/>
      <c r="TSY415" s="41"/>
      <c r="TSZ415" s="40"/>
      <c r="TTA415" s="39"/>
      <c r="TTB415" s="40"/>
      <c r="TTD415" s="40"/>
      <c r="TTF415" s="40"/>
      <c r="TTG415" s="41"/>
      <c r="TTH415" s="40"/>
      <c r="TTI415" s="39"/>
      <c r="TTJ415" s="40"/>
      <c r="TTL415" s="40"/>
      <c r="TTN415" s="40"/>
      <c r="TTO415" s="41"/>
      <c r="TTP415" s="40"/>
      <c r="TTQ415" s="39"/>
      <c r="TTR415" s="40"/>
      <c r="TTT415" s="40"/>
      <c r="TTV415" s="40"/>
      <c r="TTW415" s="41"/>
      <c r="TTX415" s="40"/>
      <c r="TTY415" s="39"/>
      <c r="TTZ415" s="40"/>
      <c r="TUB415" s="40"/>
      <c r="TUD415" s="40"/>
      <c r="TUE415" s="41"/>
      <c r="TUF415" s="40"/>
      <c r="TUG415" s="39"/>
      <c r="TUH415" s="40"/>
      <c r="TUJ415" s="40"/>
      <c r="TUL415" s="40"/>
      <c r="TUM415" s="41"/>
      <c r="TUN415" s="40"/>
      <c r="TUO415" s="39"/>
      <c r="TUP415" s="40"/>
      <c r="TUR415" s="40"/>
      <c r="TUT415" s="40"/>
      <c r="TUU415" s="41"/>
      <c r="TUV415" s="40"/>
      <c r="TUW415" s="39"/>
      <c r="TUX415" s="40"/>
      <c r="TUZ415" s="40"/>
      <c r="TVB415" s="40"/>
      <c r="TVC415" s="41"/>
      <c r="TVD415" s="40"/>
      <c r="TVE415" s="39"/>
      <c r="TVF415" s="40"/>
      <c r="TVH415" s="40"/>
      <c r="TVJ415" s="40"/>
      <c r="TVK415" s="41"/>
      <c r="TVL415" s="40"/>
      <c r="TVM415" s="39"/>
      <c r="TVN415" s="40"/>
      <c r="TVP415" s="40"/>
      <c r="TVR415" s="40"/>
      <c r="TVS415" s="41"/>
      <c r="TVT415" s="40"/>
      <c r="TVU415" s="39"/>
      <c r="TVV415" s="40"/>
      <c r="TVX415" s="40"/>
      <c r="TVZ415" s="40"/>
      <c r="TWA415" s="41"/>
      <c r="TWB415" s="40"/>
      <c r="TWC415" s="39"/>
      <c r="TWD415" s="40"/>
      <c r="TWF415" s="40"/>
      <c r="TWH415" s="40"/>
      <c r="TWI415" s="41"/>
      <c r="TWJ415" s="40"/>
      <c r="TWK415" s="39"/>
      <c r="TWL415" s="40"/>
      <c r="TWN415" s="40"/>
      <c r="TWP415" s="40"/>
      <c r="TWQ415" s="41"/>
      <c r="TWR415" s="40"/>
      <c r="TWS415" s="39"/>
      <c r="TWT415" s="40"/>
      <c r="TWV415" s="40"/>
      <c r="TWX415" s="40"/>
      <c r="TWY415" s="41"/>
      <c r="TWZ415" s="40"/>
      <c r="TXA415" s="39"/>
      <c r="TXB415" s="40"/>
      <c r="TXD415" s="40"/>
      <c r="TXF415" s="40"/>
      <c r="TXG415" s="41"/>
      <c r="TXH415" s="40"/>
      <c r="TXI415" s="39"/>
      <c r="TXJ415" s="40"/>
      <c r="TXL415" s="40"/>
      <c r="TXN415" s="40"/>
      <c r="TXO415" s="41"/>
      <c r="TXP415" s="40"/>
      <c r="TXQ415" s="39"/>
      <c r="TXR415" s="40"/>
      <c r="TXT415" s="40"/>
      <c r="TXV415" s="40"/>
      <c r="TXW415" s="41"/>
      <c r="TXX415" s="40"/>
      <c r="TXY415" s="39"/>
      <c r="TXZ415" s="40"/>
      <c r="TYB415" s="40"/>
      <c r="TYD415" s="40"/>
      <c r="TYE415" s="41"/>
      <c r="TYF415" s="40"/>
      <c r="TYG415" s="39"/>
      <c r="TYH415" s="40"/>
      <c r="TYJ415" s="40"/>
      <c r="TYL415" s="40"/>
      <c r="TYM415" s="41"/>
      <c r="TYN415" s="40"/>
      <c r="TYO415" s="39"/>
      <c r="TYP415" s="40"/>
      <c r="TYR415" s="40"/>
      <c r="TYT415" s="40"/>
      <c r="TYU415" s="41"/>
      <c r="TYV415" s="40"/>
      <c r="TYW415" s="39"/>
      <c r="TYX415" s="40"/>
      <c r="TYZ415" s="40"/>
      <c r="TZB415" s="40"/>
      <c r="TZC415" s="41"/>
      <c r="TZD415" s="40"/>
      <c r="TZE415" s="39"/>
      <c r="TZF415" s="40"/>
      <c r="TZH415" s="40"/>
      <c r="TZJ415" s="40"/>
      <c r="TZK415" s="41"/>
      <c r="TZL415" s="40"/>
      <c r="TZM415" s="39"/>
      <c r="TZN415" s="40"/>
      <c r="TZP415" s="40"/>
      <c r="TZR415" s="40"/>
      <c r="TZS415" s="41"/>
      <c r="TZT415" s="40"/>
      <c r="TZU415" s="39"/>
      <c r="TZV415" s="40"/>
      <c r="TZX415" s="40"/>
      <c r="TZZ415" s="40"/>
      <c r="UAA415" s="41"/>
      <c r="UAB415" s="40"/>
      <c r="UAC415" s="39"/>
      <c r="UAD415" s="40"/>
      <c r="UAF415" s="40"/>
      <c r="UAH415" s="40"/>
      <c r="UAI415" s="41"/>
      <c r="UAJ415" s="40"/>
      <c r="UAK415" s="39"/>
      <c r="UAL415" s="40"/>
      <c r="UAN415" s="40"/>
      <c r="UAP415" s="40"/>
      <c r="UAQ415" s="41"/>
      <c r="UAR415" s="40"/>
      <c r="UAS415" s="39"/>
      <c r="UAT415" s="40"/>
      <c r="UAV415" s="40"/>
      <c r="UAX415" s="40"/>
      <c r="UAY415" s="41"/>
      <c r="UAZ415" s="40"/>
      <c r="UBA415" s="39"/>
      <c r="UBB415" s="40"/>
      <c r="UBD415" s="40"/>
      <c r="UBF415" s="40"/>
      <c r="UBG415" s="41"/>
      <c r="UBH415" s="40"/>
      <c r="UBI415" s="39"/>
      <c r="UBJ415" s="40"/>
      <c r="UBL415" s="40"/>
      <c r="UBN415" s="40"/>
      <c r="UBO415" s="41"/>
      <c r="UBP415" s="40"/>
      <c r="UBQ415" s="39"/>
      <c r="UBR415" s="40"/>
      <c r="UBT415" s="40"/>
      <c r="UBV415" s="40"/>
      <c r="UBW415" s="41"/>
      <c r="UBX415" s="40"/>
      <c r="UBY415" s="39"/>
      <c r="UBZ415" s="40"/>
      <c r="UCB415" s="40"/>
      <c r="UCD415" s="40"/>
      <c r="UCE415" s="41"/>
      <c r="UCF415" s="40"/>
      <c r="UCG415" s="39"/>
      <c r="UCH415" s="40"/>
      <c r="UCJ415" s="40"/>
      <c r="UCL415" s="40"/>
      <c r="UCM415" s="41"/>
      <c r="UCN415" s="40"/>
      <c r="UCO415" s="39"/>
      <c r="UCP415" s="40"/>
      <c r="UCR415" s="40"/>
      <c r="UCT415" s="40"/>
      <c r="UCU415" s="41"/>
      <c r="UCV415" s="40"/>
      <c r="UCW415" s="39"/>
      <c r="UCX415" s="40"/>
      <c r="UCZ415" s="40"/>
      <c r="UDB415" s="40"/>
      <c r="UDC415" s="41"/>
      <c r="UDD415" s="40"/>
      <c r="UDE415" s="39"/>
      <c r="UDF415" s="40"/>
      <c r="UDH415" s="40"/>
      <c r="UDJ415" s="40"/>
      <c r="UDK415" s="41"/>
      <c r="UDL415" s="40"/>
      <c r="UDM415" s="39"/>
      <c r="UDN415" s="40"/>
      <c r="UDP415" s="40"/>
      <c r="UDR415" s="40"/>
      <c r="UDS415" s="41"/>
      <c r="UDT415" s="40"/>
      <c r="UDU415" s="39"/>
      <c r="UDV415" s="40"/>
      <c r="UDX415" s="40"/>
      <c r="UDZ415" s="40"/>
      <c r="UEA415" s="41"/>
      <c r="UEB415" s="40"/>
      <c r="UEC415" s="39"/>
      <c r="UED415" s="40"/>
      <c r="UEF415" s="40"/>
      <c r="UEH415" s="40"/>
      <c r="UEI415" s="41"/>
      <c r="UEJ415" s="40"/>
      <c r="UEK415" s="39"/>
      <c r="UEL415" s="40"/>
      <c r="UEN415" s="40"/>
      <c r="UEP415" s="40"/>
      <c r="UEQ415" s="41"/>
      <c r="UER415" s="40"/>
      <c r="UES415" s="39"/>
      <c r="UET415" s="40"/>
      <c r="UEV415" s="40"/>
      <c r="UEX415" s="40"/>
      <c r="UEY415" s="41"/>
      <c r="UEZ415" s="40"/>
      <c r="UFA415" s="39"/>
      <c r="UFB415" s="40"/>
      <c r="UFD415" s="40"/>
      <c r="UFF415" s="40"/>
      <c r="UFG415" s="41"/>
      <c r="UFH415" s="40"/>
      <c r="UFI415" s="39"/>
      <c r="UFJ415" s="40"/>
      <c r="UFL415" s="40"/>
      <c r="UFN415" s="40"/>
      <c r="UFO415" s="41"/>
      <c r="UFP415" s="40"/>
      <c r="UFQ415" s="39"/>
      <c r="UFR415" s="40"/>
      <c r="UFT415" s="40"/>
      <c r="UFV415" s="40"/>
      <c r="UFW415" s="41"/>
      <c r="UFX415" s="40"/>
      <c r="UFY415" s="39"/>
      <c r="UFZ415" s="40"/>
      <c r="UGB415" s="40"/>
      <c r="UGD415" s="40"/>
      <c r="UGE415" s="41"/>
      <c r="UGF415" s="40"/>
      <c r="UGG415" s="39"/>
      <c r="UGH415" s="40"/>
      <c r="UGJ415" s="40"/>
      <c r="UGL415" s="40"/>
      <c r="UGM415" s="41"/>
      <c r="UGN415" s="40"/>
      <c r="UGO415" s="39"/>
      <c r="UGP415" s="40"/>
      <c r="UGR415" s="40"/>
      <c r="UGT415" s="40"/>
      <c r="UGU415" s="41"/>
      <c r="UGV415" s="40"/>
      <c r="UGW415" s="39"/>
      <c r="UGX415" s="40"/>
      <c r="UGZ415" s="40"/>
      <c r="UHB415" s="40"/>
      <c r="UHC415" s="41"/>
      <c r="UHD415" s="40"/>
      <c r="UHE415" s="39"/>
      <c r="UHF415" s="40"/>
      <c r="UHH415" s="40"/>
      <c r="UHJ415" s="40"/>
      <c r="UHK415" s="41"/>
      <c r="UHL415" s="40"/>
      <c r="UHM415" s="39"/>
      <c r="UHN415" s="40"/>
      <c r="UHP415" s="40"/>
      <c r="UHR415" s="40"/>
      <c r="UHS415" s="41"/>
      <c r="UHT415" s="40"/>
      <c r="UHU415" s="39"/>
      <c r="UHV415" s="40"/>
      <c r="UHX415" s="40"/>
      <c r="UHZ415" s="40"/>
      <c r="UIA415" s="41"/>
      <c r="UIB415" s="40"/>
      <c r="UIC415" s="39"/>
      <c r="UID415" s="40"/>
      <c r="UIF415" s="40"/>
      <c r="UIH415" s="40"/>
      <c r="UII415" s="41"/>
      <c r="UIJ415" s="40"/>
      <c r="UIK415" s="39"/>
      <c r="UIL415" s="40"/>
      <c r="UIN415" s="40"/>
      <c r="UIP415" s="40"/>
      <c r="UIQ415" s="41"/>
      <c r="UIR415" s="40"/>
      <c r="UIS415" s="39"/>
      <c r="UIT415" s="40"/>
      <c r="UIV415" s="40"/>
      <c r="UIX415" s="40"/>
      <c r="UIY415" s="41"/>
      <c r="UIZ415" s="40"/>
      <c r="UJA415" s="39"/>
      <c r="UJB415" s="40"/>
      <c r="UJD415" s="40"/>
      <c r="UJF415" s="40"/>
      <c r="UJG415" s="41"/>
      <c r="UJH415" s="40"/>
      <c r="UJI415" s="39"/>
      <c r="UJJ415" s="40"/>
      <c r="UJL415" s="40"/>
      <c r="UJN415" s="40"/>
      <c r="UJO415" s="41"/>
      <c r="UJP415" s="40"/>
      <c r="UJQ415" s="39"/>
      <c r="UJR415" s="40"/>
      <c r="UJT415" s="40"/>
      <c r="UJV415" s="40"/>
      <c r="UJW415" s="41"/>
      <c r="UJX415" s="40"/>
      <c r="UJY415" s="39"/>
      <c r="UJZ415" s="40"/>
      <c r="UKB415" s="40"/>
      <c r="UKD415" s="40"/>
      <c r="UKE415" s="41"/>
      <c r="UKF415" s="40"/>
      <c r="UKG415" s="39"/>
      <c r="UKH415" s="40"/>
      <c r="UKJ415" s="40"/>
      <c r="UKL415" s="40"/>
      <c r="UKM415" s="41"/>
      <c r="UKN415" s="40"/>
      <c r="UKO415" s="39"/>
      <c r="UKP415" s="40"/>
      <c r="UKR415" s="40"/>
      <c r="UKT415" s="40"/>
      <c r="UKU415" s="41"/>
      <c r="UKV415" s="40"/>
      <c r="UKW415" s="39"/>
      <c r="UKX415" s="40"/>
      <c r="UKZ415" s="40"/>
      <c r="ULB415" s="40"/>
      <c r="ULC415" s="41"/>
      <c r="ULD415" s="40"/>
      <c r="ULE415" s="39"/>
      <c r="ULF415" s="40"/>
      <c r="ULH415" s="40"/>
      <c r="ULJ415" s="40"/>
      <c r="ULK415" s="41"/>
      <c r="ULL415" s="40"/>
      <c r="ULM415" s="39"/>
      <c r="ULN415" s="40"/>
      <c r="ULP415" s="40"/>
      <c r="ULR415" s="40"/>
      <c r="ULS415" s="41"/>
      <c r="ULT415" s="40"/>
      <c r="ULU415" s="39"/>
      <c r="ULV415" s="40"/>
      <c r="ULX415" s="40"/>
      <c r="ULZ415" s="40"/>
      <c r="UMA415" s="41"/>
      <c r="UMB415" s="40"/>
      <c r="UMC415" s="39"/>
      <c r="UMD415" s="40"/>
      <c r="UMF415" s="40"/>
      <c r="UMH415" s="40"/>
      <c r="UMI415" s="41"/>
      <c r="UMJ415" s="40"/>
      <c r="UMK415" s="39"/>
      <c r="UML415" s="40"/>
      <c r="UMN415" s="40"/>
      <c r="UMP415" s="40"/>
      <c r="UMQ415" s="41"/>
      <c r="UMR415" s="40"/>
      <c r="UMS415" s="39"/>
      <c r="UMT415" s="40"/>
      <c r="UMV415" s="40"/>
      <c r="UMX415" s="40"/>
      <c r="UMY415" s="41"/>
      <c r="UMZ415" s="40"/>
      <c r="UNA415" s="39"/>
      <c r="UNB415" s="40"/>
      <c r="UND415" s="40"/>
      <c r="UNF415" s="40"/>
      <c r="UNG415" s="41"/>
      <c r="UNH415" s="40"/>
      <c r="UNI415" s="39"/>
      <c r="UNJ415" s="40"/>
      <c r="UNL415" s="40"/>
      <c r="UNN415" s="40"/>
      <c r="UNO415" s="41"/>
      <c r="UNP415" s="40"/>
      <c r="UNQ415" s="39"/>
      <c r="UNR415" s="40"/>
      <c r="UNT415" s="40"/>
      <c r="UNV415" s="40"/>
      <c r="UNW415" s="41"/>
      <c r="UNX415" s="40"/>
      <c r="UNY415" s="39"/>
      <c r="UNZ415" s="40"/>
      <c r="UOB415" s="40"/>
      <c r="UOD415" s="40"/>
      <c r="UOE415" s="41"/>
      <c r="UOF415" s="40"/>
      <c r="UOG415" s="39"/>
      <c r="UOH415" s="40"/>
      <c r="UOJ415" s="40"/>
      <c r="UOL415" s="40"/>
      <c r="UOM415" s="41"/>
      <c r="UON415" s="40"/>
      <c r="UOO415" s="39"/>
      <c r="UOP415" s="40"/>
      <c r="UOR415" s="40"/>
      <c r="UOT415" s="40"/>
      <c r="UOU415" s="41"/>
      <c r="UOV415" s="40"/>
      <c r="UOW415" s="39"/>
      <c r="UOX415" s="40"/>
      <c r="UOZ415" s="40"/>
      <c r="UPB415" s="40"/>
      <c r="UPC415" s="41"/>
      <c r="UPD415" s="40"/>
      <c r="UPE415" s="39"/>
      <c r="UPF415" s="40"/>
      <c r="UPH415" s="40"/>
      <c r="UPJ415" s="40"/>
      <c r="UPK415" s="41"/>
      <c r="UPL415" s="40"/>
      <c r="UPM415" s="39"/>
      <c r="UPN415" s="40"/>
      <c r="UPP415" s="40"/>
      <c r="UPR415" s="40"/>
      <c r="UPS415" s="41"/>
      <c r="UPT415" s="40"/>
      <c r="UPU415" s="39"/>
      <c r="UPV415" s="40"/>
      <c r="UPX415" s="40"/>
      <c r="UPZ415" s="40"/>
      <c r="UQA415" s="41"/>
      <c r="UQB415" s="40"/>
      <c r="UQC415" s="39"/>
      <c r="UQD415" s="40"/>
      <c r="UQF415" s="40"/>
      <c r="UQH415" s="40"/>
      <c r="UQI415" s="41"/>
      <c r="UQJ415" s="40"/>
      <c r="UQK415" s="39"/>
      <c r="UQL415" s="40"/>
      <c r="UQN415" s="40"/>
      <c r="UQP415" s="40"/>
      <c r="UQQ415" s="41"/>
      <c r="UQR415" s="40"/>
      <c r="UQS415" s="39"/>
      <c r="UQT415" s="40"/>
      <c r="UQV415" s="40"/>
      <c r="UQX415" s="40"/>
      <c r="UQY415" s="41"/>
      <c r="UQZ415" s="40"/>
      <c r="URA415" s="39"/>
      <c r="URB415" s="40"/>
      <c r="URD415" s="40"/>
      <c r="URF415" s="40"/>
      <c r="URG415" s="41"/>
      <c r="URH415" s="40"/>
      <c r="URI415" s="39"/>
      <c r="URJ415" s="40"/>
      <c r="URL415" s="40"/>
      <c r="URN415" s="40"/>
      <c r="URO415" s="41"/>
      <c r="URP415" s="40"/>
      <c r="URQ415" s="39"/>
      <c r="URR415" s="40"/>
      <c r="URT415" s="40"/>
      <c r="URV415" s="40"/>
      <c r="URW415" s="41"/>
      <c r="URX415" s="40"/>
      <c r="URY415" s="39"/>
      <c r="URZ415" s="40"/>
      <c r="USB415" s="40"/>
      <c r="USD415" s="40"/>
      <c r="USE415" s="41"/>
      <c r="USF415" s="40"/>
      <c r="USG415" s="39"/>
      <c r="USH415" s="40"/>
      <c r="USJ415" s="40"/>
      <c r="USL415" s="40"/>
      <c r="USM415" s="41"/>
      <c r="USN415" s="40"/>
      <c r="USO415" s="39"/>
      <c r="USP415" s="40"/>
      <c r="USR415" s="40"/>
      <c r="UST415" s="40"/>
      <c r="USU415" s="41"/>
      <c r="USV415" s="40"/>
      <c r="USW415" s="39"/>
      <c r="USX415" s="40"/>
      <c r="USZ415" s="40"/>
      <c r="UTB415" s="40"/>
      <c r="UTC415" s="41"/>
      <c r="UTD415" s="40"/>
      <c r="UTE415" s="39"/>
      <c r="UTF415" s="40"/>
      <c r="UTH415" s="40"/>
      <c r="UTJ415" s="40"/>
      <c r="UTK415" s="41"/>
      <c r="UTL415" s="40"/>
      <c r="UTM415" s="39"/>
      <c r="UTN415" s="40"/>
      <c r="UTP415" s="40"/>
      <c r="UTR415" s="40"/>
      <c r="UTS415" s="41"/>
      <c r="UTT415" s="40"/>
      <c r="UTU415" s="39"/>
      <c r="UTV415" s="40"/>
      <c r="UTX415" s="40"/>
      <c r="UTZ415" s="40"/>
      <c r="UUA415" s="41"/>
      <c r="UUB415" s="40"/>
      <c r="UUC415" s="39"/>
      <c r="UUD415" s="40"/>
      <c r="UUF415" s="40"/>
      <c r="UUH415" s="40"/>
      <c r="UUI415" s="41"/>
      <c r="UUJ415" s="40"/>
      <c r="UUK415" s="39"/>
      <c r="UUL415" s="40"/>
      <c r="UUN415" s="40"/>
      <c r="UUP415" s="40"/>
      <c r="UUQ415" s="41"/>
      <c r="UUR415" s="40"/>
      <c r="UUS415" s="39"/>
      <c r="UUT415" s="40"/>
      <c r="UUV415" s="40"/>
      <c r="UUX415" s="40"/>
      <c r="UUY415" s="41"/>
      <c r="UUZ415" s="40"/>
      <c r="UVA415" s="39"/>
      <c r="UVB415" s="40"/>
      <c r="UVD415" s="40"/>
      <c r="UVF415" s="40"/>
      <c r="UVG415" s="41"/>
      <c r="UVH415" s="40"/>
      <c r="UVI415" s="39"/>
      <c r="UVJ415" s="40"/>
      <c r="UVL415" s="40"/>
      <c r="UVN415" s="40"/>
      <c r="UVO415" s="41"/>
      <c r="UVP415" s="40"/>
      <c r="UVQ415" s="39"/>
      <c r="UVR415" s="40"/>
      <c r="UVT415" s="40"/>
      <c r="UVV415" s="40"/>
      <c r="UVW415" s="41"/>
      <c r="UVX415" s="40"/>
      <c r="UVY415" s="39"/>
      <c r="UVZ415" s="40"/>
      <c r="UWB415" s="40"/>
      <c r="UWD415" s="40"/>
      <c r="UWE415" s="41"/>
      <c r="UWF415" s="40"/>
      <c r="UWG415" s="39"/>
      <c r="UWH415" s="40"/>
      <c r="UWJ415" s="40"/>
      <c r="UWL415" s="40"/>
      <c r="UWM415" s="41"/>
      <c r="UWN415" s="40"/>
      <c r="UWO415" s="39"/>
      <c r="UWP415" s="40"/>
      <c r="UWR415" s="40"/>
      <c r="UWT415" s="40"/>
      <c r="UWU415" s="41"/>
      <c r="UWV415" s="40"/>
      <c r="UWW415" s="39"/>
      <c r="UWX415" s="40"/>
      <c r="UWZ415" s="40"/>
      <c r="UXB415" s="40"/>
      <c r="UXC415" s="41"/>
      <c r="UXD415" s="40"/>
      <c r="UXE415" s="39"/>
      <c r="UXF415" s="40"/>
      <c r="UXH415" s="40"/>
      <c r="UXJ415" s="40"/>
      <c r="UXK415" s="41"/>
      <c r="UXL415" s="40"/>
      <c r="UXM415" s="39"/>
      <c r="UXN415" s="40"/>
      <c r="UXP415" s="40"/>
      <c r="UXR415" s="40"/>
      <c r="UXS415" s="41"/>
      <c r="UXT415" s="40"/>
      <c r="UXU415" s="39"/>
      <c r="UXV415" s="40"/>
      <c r="UXX415" s="40"/>
      <c r="UXZ415" s="40"/>
      <c r="UYA415" s="41"/>
      <c r="UYB415" s="40"/>
      <c r="UYC415" s="39"/>
      <c r="UYD415" s="40"/>
      <c r="UYF415" s="40"/>
      <c r="UYH415" s="40"/>
      <c r="UYI415" s="41"/>
      <c r="UYJ415" s="40"/>
      <c r="UYK415" s="39"/>
      <c r="UYL415" s="40"/>
      <c r="UYN415" s="40"/>
      <c r="UYP415" s="40"/>
      <c r="UYQ415" s="41"/>
      <c r="UYR415" s="40"/>
      <c r="UYS415" s="39"/>
      <c r="UYT415" s="40"/>
      <c r="UYV415" s="40"/>
      <c r="UYX415" s="40"/>
      <c r="UYY415" s="41"/>
      <c r="UYZ415" s="40"/>
      <c r="UZA415" s="39"/>
      <c r="UZB415" s="40"/>
      <c r="UZD415" s="40"/>
      <c r="UZF415" s="40"/>
      <c r="UZG415" s="41"/>
      <c r="UZH415" s="40"/>
      <c r="UZI415" s="39"/>
      <c r="UZJ415" s="40"/>
      <c r="UZL415" s="40"/>
      <c r="UZN415" s="40"/>
      <c r="UZO415" s="41"/>
      <c r="UZP415" s="40"/>
      <c r="UZQ415" s="39"/>
      <c r="UZR415" s="40"/>
      <c r="UZT415" s="40"/>
      <c r="UZV415" s="40"/>
      <c r="UZW415" s="41"/>
      <c r="UZX415" s="40"/>
      <c r="UZY415" s="39"/>
      <c r="UZZ415" s="40"/>
      <c r="VAB415" s="40"/>
      <c r="VAD415" s="40"/>
      <c r="VAE415" s="41"/>
      <c r="VAF415" s="40"/>
      <c r="VAG415" s="39"/>
      <c r="VAH415" s="40"/>
      <c r="VAJ415" s="40"/>
      <c r="VAL415" s="40"/>
      <c r="VAM415" s="41"/>
      <c r="VAN415" s="40"/>
      <c r="VAO415" s="39"/>
      <c r="VAP415" s="40"/>
      <c r="VAR415" s="40"/>
      <c r="VAT415" s="40"/>
      <c r="VAU415" s="41"/>
      <c r="VAV415" s="40"/>
      <c r="VAW415" s="39"/>
      <c r="VAX415" s="40"/>
      <c r="VAZ415" s="40"/>
      <c r="VBB415" s="40"/>
      <c r="VBC415" s="41"/>
      <c r="VBD415" s="40"/>
      <c r="VBE415" s="39"/>
      <c r="VBF415" s="40"/>
      <c r="VBH415" s="40"/>
      <c r="VBJ415" s="40"/>
      <c r="VBK415" s="41"/>
      <c r="VBL415" s="40"/>
      <c r="VBM415" s="39"/>
      <c r="VBN415" s="40"/>
      <c r="VBP415" s="40"/>
      <c r="VBR415" s="40"/>
      <c r="VBS415" s="41"/>
      <c r="VBT415" s="40"/>
      <c r="VBU415" s="39"/>
      <c r="VBV415" s="40"/>
      <c r="VBX415" s="40"/>
      <c r="VBZ415" s="40"/>
      <c r="VCA415" s="41"/>
      <c r="VCB415" s="40"/>
      <c r="VCC415" s="39"/>
      <c r="VCD415" s="40"/>
      <c r="VCF415" s="40"/>
      <c r="VCH415" s="40"/>
      <c r="VCI415" s="41"/>
      <c r="VCJ415" s="40"/>
      <c r="VCK415" s="39"/>
      <c r="VCL415" s="40"/>
      <c r="VCN415" s="40"/>
      <c r="VCP415" s="40"/>
      <c r="VCQ415" s="41"/>
      <c r="VCR415" s="40"/>
      <c r="VCS415" s="39"/>
      <c r="VCT415" s="40"/>
      <c r="VCV415" s="40"/>
      <c r="VCX415" s="40"/>
      <c r="VCY415" s="41"/>
      <c r="VCZ415" s="40"/>
      <c r="VDA415" s="39"/>
      <c r="VDB415" s="40"/>
      <c r="VDD415" s="40"/>
      <c r="VDF415" s="40"/>
      <c r="VDG415" s="41"/>
      <c r="VDH415" s="40"/>
      <c r="VDI415" s="39"/>
      <c r="VDJ415" s="40"/>
      <c r="VDL415" s="40"/>
      <c r="VDN415" s="40"/>
      <c r="VDO415" s="41"/>
      <c r="VDP415" s="40"/>
      <c r="VDQ415" s="39"/>
      <c r="VDR415" s="40"/>
      <c r="VDT415" s="40"/>
      <c r="VDV415" s="40"/>
      <c r="VDW415" s="41"/>
      <c r="VDX415" s="40"/>
      <c r="VDY415" s="39"/>
      <c r="VDZ415" s="40"/>
      <c r="VEB415" s="40"/>
      <c r="VED415" s="40"/>
      <c r="VEE415" s="41"/>
      <c r="VEF415" s="40"/>
      <c r="VEG415" s="39"/>
      <c r="VEH415" s="40"/>
      <c r="VEJ415" s="40"/>
      <c r="VEL415" s="40"/>
      <c r="VEM415" s="41"/>
      <c r="VEN415" s="40"/>
      <c r="VEO415" s="39"/>
      <c r="VEP415" s="40"/>
      <c r="VER415" s="40"/>
      <c r="VET415" s="40"/>
      <c r="VEU415" s="41"/>
      <c r="VEV415" s="40"/>
      <c r="VEW415" s="39"/>
      <c r="VEX415" s="40"/>
      <c r="VEZ415" s="40"/>
      <c r="VFB415" s="40"/>
      <c r="VFC415" s="41"/>
      <c r="VFD415" s="40"/>
      <c r="VFE415" s="39"/>
      <c r="VFF415" s="40"/>
      <c r="VFH415" s="40"/>
      <c r="VFJ415" s="40"/>
      <c r="VFK415" s="41"/>
      <c r="VFL415" s="40"/>
      <c r="VFM415" s="39"/>
      <c r="VFN415" s="40"/>
      <c r="VFP415" s="40"/>
      <c r="VFR415" s="40"/>
      <c r="VFS415" s="41"/>
      <c r="VFT415" s="40"/>
      <c r="VFU415" s="39"/>
      <c r="VFV415" s="40"/>
      <c r="VFX415" s="40"/>
      <c r="VFZ415" s="40"/>
      <c r="VGA415" s="41"/>
      <c r="VGB415" s="40"/>
      <c r="VGC415" s="39"/>
      <c r="VGD415" s="40"/>
      <c r="VGF415" s="40"/>
      <c r="VGH415" s="40"/>
      <c r="VGI415" s="41"/>
      <c r="VGJ415" s="40"/>
      <c r="VGK415" s="39"/>
      <c r="VGL415" s="40"/>
      <c r="VGN415" s="40"/>
      <c r="VGP415" s="40"/>
      <c r="VGQ415" s="41"/>
      <c r="VGR415" s="40"/>
      <c r="VGS415" s="39"/>
      <c r="VGT415" s="40"/>
      <c r="VGV415" s="40"/>
      <c r="VGX415" s="40"/>
      <c r="VGY415" s="41"/>
      <c r="VGZ415" s="40"/>
      <c r="VHA415" s="39"/>
      <c r="VHB415" s="40"/>
      <c r="VHD415" s="40"/>
      <c r="VHF415" s="40"/>
      <c r="VHG415" s="41"/>
      <c r="VHH415" s="40"/>
      <c r="VHI415" s="39"/>
      <c r="VHJ415" s="40"/>
      <c r="VHL415" s="40"/>
      <c r="VHN415" s="40"/>
      <c r="VHO415" s="41"/>
      <c r="VHP415" s="40"/>
      <c r="VHQ415" s="39"/>
      <c r="VHR415" s="40"/>
      <c r="VHT415" s="40"/>
      <c r="VHV415" s="40"/>
      <c r="VHW415" s="41"/>
      <c r="VHX415" s="40"/>
      <c r="VHY415" s="39"/>
      <c r="VHZ415" s="40"/>
      <c r="VIB415" s="40"/>
      <c r="VID415" s="40"/>
      <c r="VIE415" s="41"/>
      <c r="VIF415" s="40"/>
      <c r="VIG415" s="39"/>
      <c r="VIH415" s="40"/>
      <c r="VIJ415" s="40"/>
      <c r="VIL415" s="40"/>
      <c r="VIM415" s="41"/>
      <c r="VIN415" s="40"/>
      <c r="VIO415" s="39"/>
      <c r="VIP415" s="40"/>
      <c r="VIR415" s="40"/>
      <c r="VIT415" s="40"/>
      <c r="VIU415" s="41"/>
      <c r="VIV415" s="40"/>
      <c r="VIW415" s="39"/>
      <c r="VIX415" s="40"/>
      <c r="VIZ415" s="40"/>
      <c r="VJB415" s="40"/>
      <c r="VJC415" s="41"/>
      <c r="VJD415" s="40"/>
      <c r="VJE415" s="39"/>
      <c r="VJF415" s="40"/>
      <c r="VJH415" s="40"/>
      <c r="VJJ415" s="40"/>
      <c r="VJK415" s="41"/>
      <c r="VJL415" s="40"/>
      <c r="VJM415" s="39"/>
      <c r="VJN415" s="40"/>
      <c r="VJP415" s="40"/>
      <c r="VJR415" s="40"/>
      <c r="VJS415" s="41"/>
      <c r="VJT415" s="40"/>
      <c r="VJU415" s="39"/>
      <c r="VJV415" s="40"/>
      <c r="VJX415" s="40"/>
      <c r="VJZ415" s="40"/>
      <c r="VKA415" s="41"/>
      <c r="VKB415" s="40"/>
      <c r="VKC415" s="39"/>
      <c r="VKD415" s="40"/>
      <c r="VKF415" s="40"/>
      <c r="VKH415" s="40"/>
      <c r="VKI415" s="41"/>
      <c r="VKJ415" s="40"/>
      <c r="VKK415" s="39"/>
      <c r="VKL415" s="40"/>
      <c r="VKN415" s="40"/>
      <c r="VKP415" s="40"/>
      <c r="VKQ415" s="41"/>
      <c r="VKR415" s="40"/>
      <c r="VKS415" s="39"/>
      <c r="VKT415" s="40"/>
      <c r="VKV415" s="40"/>
      <c r="VKX415" s="40"/>
      <c r="VKY415" s="41"/>
      <c r="VKZ415" s="40"/>
      <c r="VLA415" s="39"/>
      <c r="VLB415" s="40"/>
      <c r="VLD415" s="40"/>
      <c r="VLF415" s="40"/>
      <c r="VLG415" s="41"/>
      <c r="VLH415" s="40"/>
      <c r="VLI415" s="39"/>
      <c r="VLJ415" s="40"/>
      <c r="VLL415" s="40"/>
      <c r="VLN415" s="40"/>
      <c r="VLO415" s="41"/>
      <c r="VLP415" s="40"/>
      <c r="VLQ415" s="39"/>
      <c r="VLR415" s="40"/>
      <c r="VLT415" s="40"/>
      <c r="VLV415" s="40"/>
      <c r="VLW415" s="41"/>
      <c r="VLX415" s="40"/>
      <c r="VLY415" s="39"/>
      <c r="VLZ415" s="40"/>
      <c r="VMB415" s="40"/>
      <c r="VMD415" s="40"/>
      <c r="VME415" s="41"/>
      <c r="VMF415" s="40"/>
      <c r="VMG415" s="39"/>
      <c r="VMH415" s="40"/>
      <c r="VMJ415" s="40"/>
      <c r="VML415" s="40"/>
      <c r="VMM415" s="41"/>
      <c r="VMN415" s="40"/>
      <c r="VMO415" s="39"/>
      <c r="VMP415" s="40"/>
      <c r="VMR415" s="40"/>
      <c r="VMT415" s="40"/>
      <c r="VMU415" s="41"/>
      <c r="VMV415" s="40"/>
      <c r="VMW415" s="39"/>
      <c r="VMX415" s="40"/>
      <c r="VMZ415" s="40"/>
      <c r="VNB415" s="40"/>
      <c r="VNC415" s="41"/>
      <c r="VND415" s="40"/>
      <c r="VNE415" s="39"/>
      <c r="VNF415" s="40"/>
      <c r="VNH415" s="40"/>
      <c r="VNJ415" s="40"/>
      <c r="VNK415" s="41"/>
      <c r="VNL415" s="40"/>
      <c r="VNM415" s="39"/>
      <c r="VNN415" s="40"/>
      <c r="VNP415" s="40"/>
      <c r="VNR415" s="40"/>
      <c r="VNS415" s="41"/>
      <c r="VNT415" s="40"/>
      <c r="VNU415" s="39"/>
      <c r="VNV415" s="40"/>
      <c r="VNX415" s="40"/>
      <c r="VNZ415" s="40"/>
      <c r="VOA415" s="41"/>
      <c r="VOB415" s="40"/>
      <c r="VOC415" s="39"/>
      <c r="VOD415" s="40"/>
      <c r="VOF415" s="40"/>
      <c r="VOH415" s="40"/>
      <c r="VOI415" s="41"/>
      <c r="VOJ415" s="40"/>
      <c r="VOK415" s="39"/>
      <c r="VOL415" s="40"/>
      <c r="VON415" s="40"/>
      <c r="VOP415" s="40"/>
      <c r="VOQ415" s="41"/>
      <c r="VOR415" s="40"/>
      <c r="VOS415" s="39"/>
      <c r="VOT415" s="40"/>
      <c r="VOV415" s="40"/>
      <c r="VOX415" s="40"/>
      <c r="VOY415" s="41"/>
      <c r="VOZ415" s="40"/>
      <c r="VPA415" s="39"/>
      <c r="VPB415" s="40"/>
      <c r="VPD415" s="40"/>
      <c r="VPF415" s="40"/>
      <c r="VPG415" s="41"/>
      <c r="VPH415" s="40"/>
      <c r="VPI415" s="39"/>
      <c r="VPJ415" s="40"/>
      <c r="VPL415" s="40"/>
      <c r="VPN415" s="40"/>
      <c r="VPO415" s="41"/>
      <c r="VPP415" s="40"/>
      <c r="VPQ415" s="39"/>
      <c r="VPR415" s="40"/>
      <c r="VPT415" s="40"/>
      <c r="VPV415" s="40"/>
      <c r="VPW415" s="41"/>
      <c r="VPX415" s="40"/>
      <c r="VPY415" s="39"/>
      <c r="VPZ415" s="40"/>
      <c r="VQB415" s="40"/>
      <c r="VQD415" s="40"/>
      <c r="VQE415" s="41"/>
      <c r="VQF415" s="40"/>
      <c r="VQG415" s="39"/>
      <c r="VQH415" s="40"/>
      <c r="VQJ415" s="40"/>
      <c r="VQL415" s="40"/>
      <c r="VQM415" s="41"/>
      <c r="VQN415" s="40"/>
      <c r="VQO415" s="39"/>
      <c r="VQP415" s="40"/>
      <c r="VQR415" s="40"/>
      <c r="VQT415" s="40"/>
      <c r="VQU415" s="41"/>
      <c r="VQV415" s="40"/>
      <c r="VQW415" s="39"/>
      <c r="VQX415" s="40"/>
      <c r="VQZ415" s="40"/>
      <c r="VRB415" s="40"/>
      <c r="VRC415" s="41"/>
      <c r="VRD415" s="40"/>
      <c r="VRE415" s="39"/>
      <c r="VRF415" s="40"/>
      <c r="VRH415" s="40"/>
      <c r="VRJ415" s="40"/>
      <c r="VRK415" s="41"/>
      <c r="VRL415" s="40"/>
      <c r="VRM415" s="39"/>
      <c r="VRN415" s="40"/>
      <c r="VRP415" s="40"/>
      <c r="VRR415" s="40"/>
      <c r="VRS415" s="41"/>
      <c r="VRT415" s="40"/>
      <c r="VRU415" s="39"/>
      <c r="VRV415" s="40"/>
      <c r="VRX415" s="40"/>
      <c r="VRZ415" s="40"/>
      <c r="VSA415" s="41"/>
      <c r="VSB415" s="40"/>
      <c r="VSC415" s="39"/>
      <c r="VSD415" s="40"/>
      <c r="VSF415" s="40"/>
      <c r="VSH415" s="40"/>
      <c r="VSI415" s="41"/>
      <c r="VSJ415" s="40"/>
      <c r="VSK415" s="39"/>
      <c r="VSL415" s="40"/>
      <c r="VSN415" s="40"/>
      <c r="VSP415" s="40"/>
      <c r="VSQ415" s="41"/>
      <c r="VSR415" s="40"/>
      <c r="VSS415" s="39"/>
      <c r="VST415" s="40"/>
      <c r="VSV415" s="40"/>
      <c r="VSX415" s="40"/>
      <c r="VSY415" s="41"/>
      <c r="VSZ415" s="40"/>
      <c r="VTA415" s="39"/>
      <c r="VTB415" s="40"/>
      <c r="VTD415" s="40"/>
      <c r="VTF415" s="40"/>
      <c r="VTG415" s="41"/>
      <c r="VTH415" s="40"/>
      <c r="VTI415" s="39"/>
      <c r="VTJ415" s="40"/>
      <c r="VTL415" s="40"/>
      <c r="VTN415" s="40"/>
      <c r="VTO415" s="41"/>
      <c r="VTP415" s="40"/>
      <c r="VTQ415" s="39"/>
      <c r="VTR415" s="40"/>
      <c r="VTT415" s="40"/>
      <c r="VTV415" s="40"/>
      <c r="VTW415" s="41"/>
      <c r="VTX415" s="40"/>
      <c r="VTY415" s="39"/>
      <c r="VTZ415" s="40"/>
      <c r="VUB415" s="40"/>
      <c r="VUD415" s="40"/>
      <c r="VUE415" s="41"/>
      <c r="VUF415" s="40"/>
      <c r="VUG415" s="39"/>
      <c r="VUH415" s="40"/>
      <c r="VUJ415" s="40"/>
      <c r="VUL415" s="40"/>
      <c r="VUM415" s="41"/>
      <c r="VUN415" s="40"/>
      <c r="VUO415" s="39"/>
      <c r="VUP415" s="40"/>
      <c r="VUR415" s="40"/>
      <c r="VUT415" s="40"/>
      <c r="VUU415" s="41"/>
      <c r="VUV415" s="40"/>
      <c r="VUW415" s="39"/>
      <c r="VUX415" s="40"/>
      <c r="VUZ415" s="40"/>
      <c r="VVB415" s="40"/>
      <c r="VVC415" s="41"/>
      <c r="VVD415" s="40"/>
      <c r="VVE415" s="39"/>
      <c r="VVF415" s="40"/>
      <c r="VVH415" s="40"/>
      <c r="VVJ415" s="40"/>
      <c r="VVK415" s="41"/>
      <c r="VVL415" s="40"/>
      <c r="VVM415" s="39"/>
      <c r="VVN415" s="40"/>
      <c r="VVP415" s="40"/>
      <c r="VVR415" s="40"/>
      <c r="VVS415" s="41"/>
      <c r="VVT415" s="40"/>
      <c r="VVU415" s="39"/>
      <c r="VVV415" s="40"/>
      <c r="VVX415" s="40"/>
      <c r="VVZ415" s="40"/>
      <c r="VWA415" s="41"/>
      <c r="VWB415" s="40"/>
      <c r="VWC415" s="39"/>
      <c r="VWD415" s="40"/>
      <c r="VWF415" s="40"/>
      <c r="VWH415" s="40"/>
      <c r="VWI415" s="41"/>
      <c r="VWJ415" s="40"/>
      <c r="VWK415" s="39"/>
      <c r="VWL415" s="40"/>
      <c r="VWN415" s="40"/>
      <c r="VWP415" s="40"/>
      <c r="VWQ415" s="41"/>
      <c r="VWR415" s="40"/>
      <c r="VWS415" s="39"/>
      <c r="VWT415" s="40"/>
      <c r="VWV415" s="40"/>
      <c r="VWX415" s="40"/>
      <c r="VWY415" s="41"/>
      <c r="VWZ415" s="40"/>
      <c r="VXA415" s="39"/>
      <c r="VXB415" s="40"/>
      <c r="VXD415" s="40"/>
      <c r="VXF415" s="40"/>
      <c r="VXG415" s="41"/>
      <c r="VXH415" s="40"/>
      <c r="VXI415" s="39"/>
      <c r="VXJ415" s="40"/>
      <c r="VXL415" s="40"/>
      <c r="VXN415" s="40"/>
      <c r="VXO415" s="41"/>
      <c r="VXP415" s="40"/>
      <c r="VXQ415" s="39"/>
      <c r="VXR415" s="40"/>
      <c r="VXT415" s="40"/>
      <c r="VXV415" s="40"/>
      <c r="VXW415" s="41"/>
      <c r="VXX415" s="40"/>
      <c r="VXY415" s="39"/>
      <c r="VXZ415" s="40"/>
      <c r="VYB415" s="40"/>
      <c r="VYD415" s="40"/>
      <c r="VYE415" s="41"/>
      <c r="VYF415" s="40"/>
      <c r="VYG415" s="39"/>
      <c r="VYH415" s="40"/>
      <c r="VYJ415" s="40"/>
      <c r="VYL415" s="40"/>
      <c r="VYM415" s="41"/>
      <c r="VYN415" s="40"/>
      <c r="VYO415" s="39"/>
      <c r="VYP415" s="40"/>
      <c r="VYR415" s="40"/>
      <c r="VYT415" s="40"/>
      <c r="VYU415" s="41"/>
      <c r="VYV415" s="40"/>
      <c r="VYW415" s="39"/>
      <c r="VYX415" s="40"/>
      <c r="VYZ415" s="40"/>
      <c r="VZB415" s="40"/>
      <c r="VZC415" s="41"/>
      <c r="VZD415" s="40"/>
      <c r="VZE415" s="39"/>
      <c r="VZF415" s="40"/>
      <c r="VZH415" s="40"/>
      <c r="VZJ415" s="40"/>
      <c r="VZK415" s="41"/>
      <c r="VZL415" s="40"/>
      <c r="VZM415" s="39"/>
      <c r="VZN415" s="40"/>
      <c r="VZP415" s="40"/>
      <c r="VZR415" s="40"/>
      <c r="VZS415" s="41"/>
      <c r="VZT415" s="40"/>
      <c r="VZU415" s="39"/>
      <c r="VZV415" s="40"/>
      <c r="VZX415" s="40"/>
      <c r="VZZ415" s="40"/>
      <c r="WAA415" s="41"/>
      <c r="WAB415" s="40"/>
      <c r="WAC415" s="39"/>
      <c r="WAD415" s="40"/>
      <c r="WAF415" s="40"/>
      <c r="WAH415" s="40"/>
      <c r="WAI415" s="41"/>
      <c r="WAJ415" s="40"/>
      <c r="WAK415" s="39"/>
      <c r="WAL415" s="40"/>
      <c r="WAN415" s="40"/>
      <c r="WAP415" s="40"/>
      <c r="WAQ415" s="41"/>
      <c r="WAR415" s="40"/>
      <c r="WAS415" s="39"/>
      <c r="WAT415" s="40"/>
      <c r="WAV415" s="40"/>
      <c r="WAX415" s="40"/>
      <c r="WAY415" s="41"/>
      <c r="WAZ415" s="40"/>
      <c r="WBA415" s="39"/>
      <c r="WBB415" s="40"/>
      <c r="WBD415" s="40"/>
      <c r="WBF415" s="40"/>
      <c r="WBG415" s="41"/>
      <c r="WBH415" s="40"/>
      <c r="WBI415" s="39"/>
      <c r="WBJ415" s="40"/>
      <c r="WBL415" s="40"/>
      <c r="WBN415" s="40"/>
      <c r="WBO415" s="41"/>
      <c r="WBP415" s="40"/>
      <c r="WBQ415" s="39"/>
      <c r="WBR415" s="40"/>
      <c r="WBT415" s="40"/>
      <c r="WBV415" s="40"/>
      <c r="WBW415" s="41"/>
      <c r="WBX415" s="40"/>
      <c r="WBY415" s="39"/>
      <c r="WBZ415" s="40"/>
      <c r="WCB415" s="40"/>
      <c r="WCD415" s="40"/>
      <c r="WCE415" s="41"/>
      <c r="WCF415" s="40"/>
      <c r="WCG415" s="39"/>
      <c r="WCH415" s="40"/>
      <c r="WCJ415" s="40"/>
      <c r="WCL415" s="40"/>
      <c r="WCM415" s="41"/>
      <c r="WCN415" s="40"/>
      <c r="WCO415" s="39"/>
      <c r="WCP415" s="40"/>
      <c r="WCR415" s="40"/>
      <c r="WCT415" s="40"/>
      <c r="WCU415" s="41"/>
      <c r="WCV415" s="40"/>
      <c r="WCW415" s="39"/>
      <c r="WCX415" s="40"/>
      <c r="WCZ415" s="40"/>
      <c r="WDB415" s="40"/>
      <c r="WDC415" s="41"/>
      <c r="WDD415" s="40"/>
      <c r="WDE415" s="39"/>
      <c r="WDF415" s="40"/>
      <c r="WDH415" s="40"/>
      <c r="WDJ415" s="40"/>
      <c r="WDK415" s="41"/>
      <c r="WDL415" s="40"/>
      <c r="WDM415" s="39"/>
      <c r="WDN415" s="40"/>
      <c r="WDP415" s="40"/>
      <c r="WDR415" s="40"/>
      <c r="WDS415" s="41"/>
      <c r="WDT415" s="40"/>
      <c r="WDU415" s="39"/>
      <c r="WDV415" s="40"/>
      <c r="WDX415" s="40"/>
      <c r="WDZ415" s="40"/>
      <c r="WEA415" s="41"/>
      <c r="WEB415" s="40"/>
      <c r="WEC415" s="39"/>
      <c r="WED415" s="40"/>
      <c r="WEF415" s="40"/>
      <c r="WEH415" s="40"/>
      <c r="WEI415" s="41"/>
      <c r="WEJ415" s="40"/>
      <c r="WEK415" s="39"/>
      <c r="WEL415" s="40"/>
      <c r="WEN415" s="40"/>
      <c r="WEP415" s="40"/>
      <c r="WEQ415" s="41"/>
      <c r="WER415" s="40"/>
      <c r="WES415" s="39"/>
      <c r="WET415" s="40"/>
      <c r="WEV415" s="40"/>
      <c r="WEX415" s="40"/>
      <c r="WEY415" s="41"/>
      <c r="WEZ415" s="40"/>
      <c r="WFA415" s="39"/>
      <c r="WFB415" s="40"/>
      <c r="WFD415" s="40"/>
      <c r="WFF415" s="40"/>
      <c r="WFG415" s="41"/>
      <c r="WFH415" s="40"/>
      <c r="WFI415" s="39"/>
      <c r="WFJ415" s="40"/>
      <c r="WFL415" s="40"/>
      <c r="WFN415" s="40"/>
      <c r="WFO415" s="41"/>
      <c r="WFP415" s="40"/>
      <c r="WFQ415" s="39"/>
      <c r="WFR415" s="40"/>
      <c r="WFT415" s="40"/>
      <c r="WFV415" s="40"/>
      <c r="WFW415" s="41"/>
      <c r="WFX415" s="40"/>
      <c r="WFY415" s="39"/>
      <c r="WFZ415" s="40"/>
      <c r="WGB415" s="40"/>
      <c r="WGD415" s="40"/>
      <c r="WGE415" s="41"/>
      <c r="WGF415" s="40"/>
      <c r="WGG415" s="39"/>
      <c r="WGH415" s="40"/>
      <c r="WGJ415" s="40"/>
      <c r="WGL415" s="40"/>
      <c r="WGM415" s="41"/>
      <c r="WGN415" s="40"/>
      <c r="WGO415" s="39"/>
      <c r="WGP415" s="40"/>
      <c r="WGR415" s="40"/>
      <c r="WGT415" s="40"/>
      <c r="WGU415" s="41"/>
      <c r="WGV415" s="40"/>
      <c r="WGW415" s="39"/>
      <c r="WGX415" s="40"/>
      <c r="WGZ415" s="40"/>
      <c r="WHB415" s="40"/>
      <c r="WHC415" s="41"/>
      <c r="WHD415" s="40"/>
      <c r="WHE415" s="39"/>
      <c r="WHF415" s="40"/>
      <c r="WHH415" s="40"/>
      <c r="WHJ415" s="40"/>
      <c r="WHK415" s="41"/>
      <c r="WHL415" s="40"/>
      <c r="WHM415" s="39"/>
      <c r="WHN415" s="40"/>
      <c r="WHP415" s="40"/>
      <c r="WHR415" s="40"/>
      <c r="WHS415" s="41"/>
      <c r="WHT415" s="40"/>
      <c r="WHU415" s="39"/>
      <c r="WHV415" s="40"/>
      <c r="WHX415" s="40"/>
      <c r="WHZ415" s="40"/>
      <c r="WIA415" s="41"/>
      <c r="WIB415" s="40"/>
      <c r="WIC415" s="39"/>
      <c r="WID415" s="40"/>
      <c r="WIF415" s="40"/>
      <c r="WIH415" s="40"/>
      <c r="WII415" s="41"/>
      <c r="WIJ415" s="40"/>
      <c r="WIK415" s="39"/>
      <c r="WIL415" s="40"/>
      <c r="WIN415" s="40"/>
      <c r="WIP415" s="40"/>
      <c r="WIQ415" s="41"/>
      <c r="WIR415" s="40"/>
      <c r="WIS415" s="39"/>
      <c r="WIT415" s="40"/>
      <c r="WIV415" s="40"/>
      <c r="WIX415" s="40"/>
      <c r="WIY415" s="41"/>
      <c r="WIZ415" s="40"/>
      <c r="WJA415" s="39"/>
      <c r="WJB415" s="40"/>
      <c r="WJD415" s="40"/>
      <c r="WJF415" s="40"/>
      <c r="WJG415" s="41"/>
      <c r="WJH415" s="40"/>
      <c r="WJI415" s="39"/>
      <c r="WJJ415" s="40"/>
      <c r="WJL415" s="40"/>
      <c r="WJN415" s="40"/>
      <c r="WJO415" s="41"/>
      <c r="WJP415" s="40"/>
      <c r="WJQ415" s="39"/>
      <c r="WJR415" s="40"/>
      <c r="WJT415" s="40"/>
      <c r="WJV415" s="40"/>
      <c r="WJW415" s="41"/>
      <c r="WJX415" s="40"/>
      <c r="WJY415" s="39"/>
      <c r="WJZ415" s="40"/>
      <c r="WKB415" s="40"/>
      <c r="WKD415" s="40"/>
      <c r="WKE415" s="41"/>
      <c r="WKF415" s="40"/>
      <c r="WKG415" s="39"/>
      <c r="WKH415" s="40"/>
      <c r="WKJ415" s="40"/>
      <c r="WKL415" s="40"/>
      <c r="WKM415" s="41"/>
      <c r="WKN415" s="40"/>
      <c r="WKO415" s="39"/>
      <c r="WKP415" s="40"/>
      <c r="WKR415" s="40"/>
      <c r="WKT415" s="40"/>
      <c r="WKU415" s="41"/>
      <c r="WKV415" s="40"/>
      <c r="WKW415" s="39"/>
      <c r="WKX415" s="40"/>
      <c r="WKZ415" s="40"/>
      <c r="WLB415" s="40"/>
      <c r="WLC415" s="41"/>
      <c r="WLD415" s="40"/>
      <c r="WLE415" s="39"/>
      <c r="WLF415" s="40"/>
      <c r="WLH415" s="40"/>
      <c r="WLJ415" s="40"/>
      <c r="WLK415" s="41"/>
      <c r="WLL415" s="40"/>
      <c r="WLM415" s="39"/>
      <c r="WLN415" s="40"/>
      <c r="WLP415" s="40"/>
      <c r="WLR415" s="40"/>
      <c r="WLS415" s="41"/>
      <c r="WLT415" s="40"/>
      <c r="WLU415" s="39"/>
      <c r="WLV415" s="40"/>
      <c r="WLX415" s="40"/>
      <c r="WLZ415" s="40"/>
      <c r="WMA415" s="41"/>
      <c r="WMB415" s="40"/>
      <c r="WMC415" s="39"/>
      <c r="WMD415" s="40"/>
      <c r="WMF415" s="40"/>
      <c r="WMH415" s="40"/>
      <c r="WMI415" s="41"/>
      <c r="WMJ415" s="40"/>
      <c r="WMK415" s="39"/>
      <c r="WML415" s="40"/>
      <c r="WMN415" s="40"/>
      <c r="WMP415" s="40"/>
      <c r="WMQ415" s="41"/>
      <c r="WMR415" s="40"/>
      <c r="WMS415" s="39"/>
      <c r="WMT415" s="40"/>
      <c r="WMV415" s="40"/>
      <c r="WMX415" s="40"/>
      <c r="WMY415" s="41"/>
      <c r="WMZ415" s="40"/>
      <c r="WNA415" s="39"/>
      <c r="WNB415" s="40"/>
      <c r="WND415" s="40"/>
      <c r="WNF415" s="40"/>
      <c r="WNG415" s="41"/>
      <c r="WNH415" s="40"/>
      <c r="WNI415" s="39"/>
      <c r="WNJ415" s="40"/>
      <c r="WNL415" s="40"/>
      <c r="WNN415" s="40"/>
      <c r="WNO415" s="41"/>
      <c r="WNP415" s="40"/>
      <c r="WNQ415" s="39"/>
      <c r="WNR415" s="40"/>
      <c r="WNT415" s="40"/>
      <c r="WNV415" s="40"/>
      <c r="WNW415" s="41"/>
      <c r="WNX415" s="40"/>
      <c r="WNY415" s="39"/>
      <c r="WNZ415" s="40"/>
      <c r="WOB415" s="40"/>
      <c r="WOD415" s="40"/>
      <c r="WOE415" s="41"/>
      <c r="WOF415" s="40"/>
      <c r="WOG415" s="39"/>
      <c r="WOH415" s="40"/>
      <c r="WOJ415" s="40"/>
      <c r="WOL415" s="40"/>
      <c r="WOM415" s="41"/>
      <c r="WON415" s="40"/>
      <c r="WOO415" s="39"/>
      <c r="WOP415" s="40"/>
      <c r="WOR415" s="40"/>
      <c r="WOT415" s="40"/>
      <c r="WOU415" s="41"/>
      <c r="WOV415" s="40"/>
      <c r="WOW415" s="39"/>
      <c r="WOX415" s="40"/>
      <c r="WOZ415" s="40"/>
      <c r="WPB415" s="40"/>
      <c r="WPC415" s="41"/>
      <c r="WPD415" s="40"/>
      <c r="WPE415" s="39"/>
      <c r="WPF415" s="40"/>
      <c r="WPH415" s="40"/>
      <c r="WPJ415" s="40"/>
      <c r="WPK415" s="41"/>
      <c r="WPL415" s="40"/>
      <c r="WPM415" s="39"/>
      <c r="WPN415" s="40"/>
      <c r="WPP415" s="40"/>
      <c r="WPR415" s="40"/>
      <c r="WPS415" s="41"/>
      <c r="WPT415" s="40"/>
      <c r="WPU415" s="39"/>
      <c r="WPV415" s="40"/>
      <c r="WPX415" s="40"/>
      <c r="WPZ415" s="40"/>
      <c r="WQA415" s="41"/>
      <c r="WQB415" s="40"/>
      <c r="WQC415" s="39"/>
      <c r="WQD415" s="40"/>
      <c r="WQF415" s="40"/>
      <c r="WQH415" s="40"/>
      <c r="WQI415" s="41"/>
      <c r="WQJ415" s="40"/>
      <c r="WQK415" s="39"/>
      <c r="WQL415" s="40"/>
      <c r="WQN415" s="40"/>
      <c r="WQP415" s="40"/>
      <c r="WQQ415" s="41"/>
      <c r="WQR415" s="40"/>
      <c r="WQS415" s="39"/>
      <c r="WQT415" s="40"/>
      <c r="WQV415" s="40"/>
      <c r="WQX415" s="40"/>
      <c r="WQY415" s="41"/>
      <c r="WQZ415" s="40"/>
      <c r="WRA415" s="39"/>
      <c r="WRB415" s="40"/>
      <c r="WRD415" s="40"/>
      <c r="WRF415" s="40"/>
      <c r="WRG415" s="41"/>
      <c r="WRH415" s="40"/>
      <c r="WRI415" s="39"/>
      <c r="WRJ415" s="40"/>
      <c r="WRL415" s="40"/>
      <c r="WRN415" s="40"/>
      <c r="WRO415" s="41"/>
      <c r="WRP415" s="40"/>
      <c r="WRQ415" s="39"/>
      <c r="WRR415" s="40"/>
      <c r="WRT415" s="40"/>
      <c r="WRV415" s="40"/>
      <c r="WRW415" s="41"/>
      <c r="WRX415" s="40"/>
      <c r="WRY415" s="39"/>
      <c r="WRZ415" s="40"/>
      <c r="WSB415" s="40"/>
      <c r="WSD415" s="40"/>
      <c r="WSE415" s="41"/>
      <c r="WSF415" s="40"/>
      <c r="WSG415" s="39"/>
      <c r="WSH415" s="40"/>
      <c r="WSJ415" s="40"/>
      <c r="WSL415" s="40"/>
      <c r="WSM415" s="41"/>
      <c r="WSN415" s="40"/>
      <c r="WSO415" s="39"/>
      <c r="WSP415" s="40"/>
      <c r="WSR415" s="40"/>
      <c r="WST415" s="40"/>
      <c r="WSU415" s="41"/>
      <c r="WSV415" s="40"/>
      <c r="WSW415" s="39"/>
      <c r="WSX415" s="40"/>
      <c r="WSZ415" s="40"/>
      <c r="WTB415" s="40"/>
      <c r="WTC415" s="41"/>
      <c r="WTD415" s="40"/>
      <c r="WTE415" s="39"/>
      <c r="WTF415" s="40"/>
      <c r="WTH415" s="40"/>
      <c r="WTJ415" s="40"/>
      <c r="WTK415" s="41"/>
      <c r="WTL415" s="40"/>
      <c r="WTM415" s="39"/>
      <c r="WTN415" s="40"/>
      <c r="WTP415" s="40"/>
      <c r="WTR415" s="40"/>
      <c r="WTS415" s="41"/>
      <c r="WTT415" s="40"/>
      <c r="WTU415" s="39"/>
      <c r="WTV415" s="40"/>
      <c r="WTX415" s="40"/>
      <c r="WTZ415" s="40"/>
      <c r="WUA415" s="41"/>
      <c r="WUB415" s="40"/>
      <c r="WUC415" s="39"/>
      <c r="WUD415" s="40"/>
      <c r="WUF415" s="40"/>
      <c r="WUH415" s="40"/>
      <c r="WUI415" s="41"/>
      <c r="WUJ415" s="40"/>
      <c r="WUK415" s="39"/>
      <c r="WUL415" s="40"/>
      <c r="WUN415" s="40"/>
      <c r="WUP415" s="40"/>
      <c r="WUQ415" s="41"/>
      <c r="WUR415" s="40"/>
      <c r="WUS415" s="39"/>
      <c r="WUT415" s="40"/>
      <c r="WUV415" s="40"/>
      <c r="WUX415" s="40"/>
      <c r="WUY415" s="41"/>
      <c r="WUZ415" s="40"/>
      <c r="WVA415" s="39"/>
      <c r="WVB415" s="40"/>
      <c r="WVD415" s="40"/>
      <c r="WVF415" s="40"/>
      <c r="WVG415" s="41"/>
      <c r="WVH415" s="40"/>
      <c r="WVI415" s="39"/>
      <c r="WVJ415" s="40"/>
      <c r="WVL415" s="40"/>
      <c r="WVN415" s="40"/>
      <c r="WVO415" s="41"/>
      <c r="WVP415" s="40"/>
      <c r="WVQ415" s="39"/>
      <c r="WVR415" s="40"/>
      <c r="WVT415" s="40"/>
      <c r="WVV415" s="40"/>
      <c r="WVW415" s="41"/>
      <c r="WVX415" s="40"/>
      <c r="WVY415" s="39"/>
      <c r="WVZ415" s="40"/>
      <c r="WWB415" s="40"/>
      <c r="WWD415" s="40"/>
      <c r="WWE415" s="41"/>
      <c r="WWF415" s="40"/>
      <c r="WWG415" s="39"/>
      <c r="WWH415" s="40"/>
      <c r="WWJ415" s="40"/>
      <c r="WWL415" s="40"/>
      <c r="WWM415" s="41"/>
      <c r="WWN415" s="40"/>
      <c r="WWO415" s="39"/>
      <c r="WWP415" s="40"/>
      <c r="WWR415" s="40"/>
      <c r="WWT415" s="40"/>
      <c r="WWU415" s="41"/>
      <c r="WWV415" s="40"/>
      <c r="WWW415" s="39"/>
      <c r="WWX415" s="40"/>
      <c r="WWZ415" s="40"/>
      <c r="WXB415" s="40"/>
      <c r="WXC415" s="41"/>
      <c r="WXD415" s="40"/>
      <c r="WXE415" s="39"/>
      <c r="WXF415" s="40"/>
      <c r="WXH415" s="40"/>
      <c r="WXJ415" s="40"/>
      <c r="WXK415" s="41"/>
      <c r="WXL415" s="40"/>
      <c r="WXM415" s="39"/>
      <c r="WXN415" s="40"/>
      <c r="WXP415" s="40"/>
      <c r="WXR415" s="40"/>
      <c r="WXS415" s="41"/>
      <c r="WXT415" s="40"/>
      <c r="WXU415" s="39"/>
      <c r="WXV415" s="40"/>
      <c r="WXX415" s="40"/>
      <c r="WXZ415" s="40"/>
      <c r="WYA415" s="41"/>
      <c r="WYB415" s="40"/>
      <c r="WYC415" s="39"/>
      <c r="WYD415" s="40"/>
      <c r="WYF415" s="40"/>
      <c r="WYH415" s="40"/>
      <c r="WYI415" s="41"/>
      <c r="WYJ415" s="40"/>
      <c r="WYK415" s="39"/>
      <c r="WYL415" s="40"/>
      <c r="WYN415" s="40"/>
      <c r="WYP415" s="40"/>
      <c r="WYQ415" s="41"/>
      <c r="WYR415" s="40"/>
      <c r="WYS415" s="39"/>
      <c r="WYT415" s="40"/>
      <c r="WYV415" s="40"/>
      <c r="WYX415" s="40"/>
      <c r="WYY415" s="41"/>
      <c r="WYZ415" s="40"/>
      <c r="WZA415" s="39"/>
      <c r="WZB415" s="40"/>
      <c r="WZD415" s="40"/>
      <c r="WZF415" s="40"/>
      <c r="WZG415" s="41"/>
      <c r="WZH415" s="40"/>
      <c r="WZI415" s="39"/>
      <c r="WZJ415" s="40"/>
      <c r="WZL415" s="40"/>
      <c r="WZN415" s="40"/>
      <c r="WZO415" s="41"/>
      <c r="WZP415" s="40"/>
      <c r="WZQ415" s="39"/>
      <c r="WZR415" s="40"/>
      <c r="WZT415" s="40"/>
      <c r="WZV415" s="40"/>
      <c r="WZW415" s="41"/>
      <c r="WZX415" s="40"/>
      <c r="WZY415" s="39"/>
      <c r="WZZ415" s="40"/>
      <c r="XAB415" s="40"/>
      <c r="XAD415" s="40"/>
      <c r="XAE415" s="41"/>
      <c r="XAF415" s="40"/>
      <c r="XAG415" s="39"/>
      <c r="XAH415" s="40"/>
      <c r="XAJ415" s="40"/>
      <c r="XAL415" s="40"/>
      <c r="XAM415" s="41"/>
      <c r="XAN415" s="40"/>
      <c r="XAO415" s="39"/>
      <c r="XAP415" s="40"/>
      <c r="XAR415" s="40"/>
      <c r="XAT415" s="40"/>
      <c r="XAU415" s="41"/>
      <c r="XAV415" s="40"/>
      <c r="XAW415" s="39"/>
      <c r="XAX415" s="40"/>
      <c r="XAZ415" s="40"/>
      <c r="XBB415" s="40"/>
      <c r="XBC415" s="41"/>
      <c r="XBD415" s="40"/>
      <c r="XBE415" s="39"/>
      <c r="XBF415" s="40"/>
      <c r="XBH415" s="40"/>
      <c r="XBJ415" s="40"/>
      <c r="XBK415" s="41"/>
      <c r="XBL415" s="40"/>
      <c r="XBM415" s="39"/>
      <c r="XBN415" s="40"/>
      <c r="XBP415" s="40"/>
      <c r="XBR415" s="40"/>
      <c r="XBS415" s="41"/>
      <c r="XBT415" s="40"/>
      <c r="XBU415" s="39"/>
      <c r="XBV415" s="40"/>
      <c r="XBX415" s="40"/>
      <c r="XBZ415" s="40"/>
      <c r="XCA415" s="41"/>
      <c r="XCB415" s="40"/>
      <c r="XCC415" s="39"/>
      <c r="XCD415" s="40"/>
      <c r="XCF415" s="40"/>
      <c r="XCH415" s="40"/>
      <c r="XCI415" s="41"/>
      <c r="XCJ415" s="40"/>
      <c r="XCK415" s="39"/>
      <c r="XCL415" s="40"/>
      <c r="XCN415" s="40"/>
      <c r="XCP415" s="40"/>
      <c r="XCQ415" s="41"/>
      <c r="XCR415" s="40"/>
      <c r="XCS415" s="39"/>
      <c r="XCT415" s="40"/>
      <c r="XCV415" s="40"/>
      <c r="XCX415" s="40"/>
      <c r="XCY415" s="41"/>
      <c r="XCZ415" s="40"/>
      <c r="XDA415" s="39"/>
      <c r="XDB415" s="40"/>
      <c r="XDD415" s="40"/>
      <c r="XDF415" s="40"/>
      <c r="XDG415" s="41"/>
      <c r="XDH415" s="40"/>
      <c r="XDI415" s="39"/>
      <c r="XDJ415" s="40"/>
      <c r="XDL415" s="40"/>
      <c r="XDN415" s="40"/>
      <c r="XDO415" s="41"/>
      <c r="XDP415" s="40"/>
      <c r="XDQ415" s="39"/>
      <c r="XDR415" s="40"/>
      <c r="XDT415" s="40"/>
      <c r="XDV415" s="40"/>
      <c r="XDW415" s="41"/>
      <c r="XDX415" s="40"/>
      <c r="XDY415" s="39"/>
      <c r="XDZ415" s="40"/>
      <c r="XEB415" s="40"/>
      <c r="XED415" s="40"/>
      <c r="XEE415" s="41"/>
      <c r="XEF415" s="40"/>
      <c r="XEG415" s="39"/>
      <c r="XEH415" s="40"/>
      <c r="XEJ415" s="40"/>
      <c r="XEL415" s="40"/>
      <c r="XEM415" s="41"/>
      <c r="XEN415" s="40"/>
      <c r="XEO415" s="39"/>
      <c r="XEP415" s="40"/>
      <c r="XER415" s="40"/>
      <c r="XET415" s="40"/>
      <c r="XEU415" s="41"/>
      <c r="XEV415" s="40"/>
      <c r="XEW415" s="39"/>
      <c r="XEX415" s="40"/>
      <c r="XEZ415" s="40"/>
      <c r="XFB415" s="40"/>
      <c r="XFC415" s="41"/>
      <c r="XFD415" s="40"/>
    </row>
    <row r="416" spans="1:16384" x14ac:dyDescent="0.35">
      <c r="A416" s="20" t="s">
        <v>1050</v>
      </c>
      <c r="B416" s="25">
        <v>3011513</v>
      </c>
      <c r="C416" s="3" t="s">
        <v>3</v>
      </c>
      <c r="D416" s="40">
        <f t="shared" ref="D416:D417" si="313">B416-B415</f>
        <v>13245</v>
      </c>
      <c r="E416" s="3">
        <v>78452</v>
      </c>
      <c r="F416" s="40">
        <f t="shared" ref="F416" si="314">E416-E415</f>
        <v>99</v>
      </c>
      <c r="G416" s="41">
        <f t="shared" ref="G416" si="315">E416/B416</f>
        <v>2.605069279129793E-2</v>
      </c>
      <c r="H416" s="40">
        <f t="shared" ref="H416" si="316">B416-E416</f>
        <v>2933061</v>
      </c>
    </row>
    <row r="417" spans="1:8" x14ac:dyDescent="0.35">
      <c r="A417" s="20" t="s">
        <v>1053</v>
      </c>
      <c r="B417" s="25">
        <v>3022323</v>
      </c>
      <c r="C417" s="3" t="s">
        <v>3</v>
      </c>
      <c r="D417" s="40">
        <f t="shared" si="313"/>
        <v>10810</v>
      </c>
      <c r="E417" s="3">
        <v>78746</v>
      </c>
      <c r="F417" s="40">
        <f t="shared" ref="F417" si="317">E417-E416</f>
        <v>294</v>
      </c>
      <c r="G417" s="41">
        <f t="shared" ref="G417" si="318">E417/B417</f>
        <v>2.6054792952308538E-2</v>
      </c>
      <c r="H417" s="40">
        <f t="shared" ref="H417" si="319">B417-E417</f>
        <v>2943577</v>
      </c>
    </row>
    <row r="418" spans="1:8" x14ac:dyDescent="0.35">
      <c r="A418" s="20"/>
      <c r="G418" s="4"/>
    </row>
    <row r="419" spans="1:8" x14ac:dyDescent="0.35">
      <c r="A419" s="20"/>
      <c r="G419" s="4"/>
    </row>
    <row r="420" spans="1:8" x14ac:dyDescent="0.35">
      <c r="A420" s="20"/>
      <c r="G420" s="4"/>
    </row>
    <row r="421" spans="1:8" x14ac:dyDescent="0.35">
      <c r="A421" s="20"/>
      <c r="G421" s="4"/>
    </row>
    <row r="422" spans="1:8" x14ac:dyDescent="0.35">
      <c r="A422" s="20"/>
      <c r="G422" s="4"/>
    </row>
    <row r="423" spans="1:8" x14ac:dyDescent="0.35">
      <c r="A423" s="20"/>
      <c r="G423" s="4"/>
    </row>
    <row r="424" spans="1:8" x14ac:dyDescent="0.35">
      <c r="A424" s="20"/>
      <c r="G424" s="4"/>
    </row>
    <row r="425" spans="1:8" x14ac:dyDescent="0.35">
      <c r="A425" s="20"/>
      <c r="G425" s="4"/>
    </row>
    <row r="426" spans="1:8" x14ac:dyDescent="0.35">
      <c r="A426" s="20"/>
      <c r="G426" s="4"/>
    </row>
    <row r="427" spans="1:8" x14ac:dyDescent="0.35">
      <c r="A427" s="20"/>
      <c r="G427" s="4"/>
    </row>
    <row r="428" spans="1:8" x14ac:dyDescent="0.35">
      <c r="A428" s="20"/>
      <c r="G428" s="4"/>
    </row>
    <row r="429" spans="1:8" x14ac:dyDescent="0.35">
      <c r="A429" s="20"/>
      <c r="G429" s="4"/>
    </row>
    <row r="430" spans="1:8" x14ac:dyDescent="0.35">
      <c r="A430" s="20"/>
      <c r="G430" s="4"/>
    </row>
    <row r="431" spans="1:8" x14ac:dyDescent="0.35">
      <c r="A431" s="20"/>
      <c r="G431" s="4"/>
    </row>
    <row r="432" spans="1:8" x14ac:dyDescent="0.35">
      <c r="A432" s="20"/>
      <c r="G432" s="4"/>
    </row>
    <row r="433" spans="1:7" x14ac:dyDescent="0.35">
      <c r="A433" s="20"/>
      <c r="G433" s="4"/>
    </row>
    <row r="434" spans="1:7" x14ac:dyDescent="0.35">
      <c r="A434" s="20"/>
      <c r="G434" s="4"/>
    </row>
    <row r="435" spans="1:7" x14ac:dyDescent="0.35">
      <c r="A435" s="20"/>
      <c r="G435" s="4"/>
    </row>
    <row r="436" spans="1:7" x14ac:dyDescent="0.35">
      <c r="A436" s="20"/>
      <c r="G436" s="4"/>
    </row>
    <row r="437" spans="1:7" x14ac:dyDescent="0.35">
      <c r="A437" s="20"/>
      <c r="G437" s="4"/>
    </row>
    <row r="438" spans="1:7" x14ac:dyDescent="0.35">
      <c r="A438" s="20"/>
      <c r="G438" s="4"/>
    </row>
    <row r="439" spans="1:7" x14ac:dyDescent="0.35">
      <c r="A439" s="20"/>
      <c r="G439" s="4"/>
    </row>
    <row r="440" spans="1:7" x14ac:dyDescent="0.35">
      <c r="A440" s="20"/>
      <c r="G440" s="4"/>
    </row>
    <row r="441" spans="1:7" x14ac:dyDescent="0.35">
      <c r="A441" s="20"/>
      <c r="G441" s="4"/>
    </row>
    <row r="442" spans="1:7" x14ac:dyDescent="0.35">
      <c r="A442" s="20"/>
      <c r="G442" s="4"/>
    </row>
    <row r="443" spans="1:7" x14ac:dyDescent="0.35">
      <c r="A443" s="20"/>
      <c r="G443" s="4"/>
    </row>
    <row r="444" spans="1:7" x14ac:dyDescent="0.35">
      <c r="A444" s="20"/>
      <c r="G444" s="4"/>
    </row>
    <row r="445" spans="1:7" x14ac:dyDescent="0.35">
      <c r="A445" s="20"/>
      <c r="G445" s="4"/>
    </row>
    <row r="446" spans="1:7" x14ac:dyDescent="0.35">
      <c r="A446" s="20"/>
      <c r="G446" s="4"/>
    </row>
    <row r="447" spans="1:7" x14ac:dyDescent="0.35">
      <c r="A447" s="20"/>
      <c r="G447" s="4"/>
    </row>
    <row r="448" spans="1:7" x14ac:dyDescent="0.35">
      <c r="A448" s="20"/>
      <c r="G448" s="4"/>
    </row>
    <row r="449" spans="1:7" x14ac:dyDescent="0.35">
      <c r="A449" s="20"/>
      <c r="G449" s="4"/>
    </row>
    <row r="450" spans="1:7" x14ac:dyDescent="0.35">
      <c r="A450" s="20"/>
      <c r="G450" s="4"/>
    </row>
    <row r="451" spans="1:7" x14ac:dyDescent="0.35">
      <c r="A451" s="20"/>
      <c r="G451" s="4"/>
    </row>
    <row r="452" spans="1:7" x14ac:dyDescent="0.35">
      <c r="A452" s="20"/>
      <c r="G452" s="4"/>
    </row>
    <row r="453" spans="1:7" x14ac:dyDescent="0.35">
      <c r="A453" s="20"/>
      <c r="G453" s="4"/>
    </row>
    <row r="454" spans="1:7" x14ac:dyDescent="0.35">
      <c r="A454" s="20"/>
      <c r="G454" s="4"/>
    </row>
    <row r="455" spans="1:7" x14ac:dyDescent="0.35">
      <c r="A455" s="20"/>
      <c r="G455" s="4"/>
    </row>
    <row r="456" spans="1:7" x14ac:dyDescent="0.35">
      <c r="A456" s="20"/>
      <c r="G456" s="4"/>
    </row>
    <row r="457" spans="1:7" x14ac:dyDescent="0.35">
      <c r="A457" s="20"/>
      <c r="G457" s="4"/>
    </row>
    <row r="458" spans="1:7" x14ac:dyDescent="0.35">
      <c r="A458" s="20"/>
      <c r="G458" s="4"/>
    </row>
    <row r="459" spans="1:7" x14ac:dyDescent="0.35">
      <c r="A459" s="20"/>
      <c r="G459" s="4"/>
    </row>
    <row r="460" spans="1:7" x14ac:dyDescent="0.35">
      <c r="A460" s="20"/>
      <c r="G460" s="4"/>
    </row>
    <row r="461" spans="1:7" x14ac:dyDescent="0.35">
      <c r="A461" s="20"/>
      <c r="G461" s="4"/>
    </row>
    <row r="462" spans="1:7" x14ac:dyDescent="0.35">
      <c r="A462" s="20"/>
      <c r="G462" s="4"/>
    </row>
    <row r="463" spans="1:7" x14ac:dyDescent="0.35">
      <c r="A463" s="20"/>
      <c r="G463" s="4"/>
    </row>
    <row r="464" spans="1:7" x14ac:dyDescent="0.35">
      <c r="A464" s="20"/>
      <c r="G464" s="4"/>
    </row>
    <row r="465" spans="1:7" x14ac:dyDescent="0.35">
      <c r="A465" s="20"/>
      <c r="G465" s="4"/>
    </row>
    <row r="466" spans="1:7" x14ac:dyDescent="0.35">
      <c r="A466" s="20"/>
      <c r="G466" s="4"/>
    </row>
    <row r="467" spans="1:7" x14ac:dyDescent="0.35">
      <c r="A467" s="20"/>
      <c r="G467" s="4"/>
    </row>
    <row r="468" spans="1:7" x14ac:dyDescent="0.35">
      <c r="A468" s="20"/>
      <c r="G468" s="4"/>
    </row>
    <row r="469" spans="1:7" x14ac:dyDescent="0.35">
      <c r="A469" s="20"/>
      <c r="G469" s="4"/>
    </row>
    <row r="470" spans="1:7" x14ac:dyDescent="0.35">
      <c r="A470" s="20"/>
      <c r="G470" s="4"/>
    </row>
    <row r="471" spans="1:7" x14ac:dyDescent="0.35">
      <c r="A471" s="20"/>
      <c r="G471" s="4"/>
    </row>
    <row r="472" spans="1:7" x14ac:dyDescent="0.35">
      <c r="A472" s="20"/>
      <c r="G472" s="4"/>
    </row>
    <row r="473" spans="1:7" x14ac:dyDescent="0.35">
      <c r="A473" s="20"/>
      <c r="G473" s="4"/>
    </row>
    <row r="474" spans="1:7" x14ac:dyDescent="0.35">
      <c r="A474" s="20"/>
      <c r="G474" s="4"/>
    </row>
    <row r="475" spans="1:7" x14ac:dyDescent="0.35">
      <c r="A475" s="20"/>
      <c r="G475" s="4"/>
    </row>
    <row r="476" spans="1:7" x14ac:dyDescent="0.35">
      <c r="A476" s="20"/>
      <c r="G476" s="4"/>
    </row>
    <row r="477" spans="1:7" x14ac:dyDescent="0.35">
      <c r="A477" s="20"/>
      <c r="G477" s="4"/>
    </row>
    <row r="478" spans="1:7" x14ac:dyDescent="0.35">
      <c r="A478" s="20"/>
      <c r="G478" s="4"/>
    </row>
    <row r="479" spans="1:7" x14ac:dyDescent="0.35">
      <c r="A479" s="20"/>
      <c r="G479" s="4"/>
    </row>
    <row r="480" spans="1:7" x14ac:dyDescent="0.35">
      <c r="A480" s="20"/>
      <c r="G480" s="4"/>
    </row>
    <row r="481" spans="1:7" x14ac:dyDescent="0.35">
      <c r="A481" s="20"/>
      <c r="G481" s="4"/>
    </row>
    <row r="482" spans="1:7" x14ac:dyDescent="0.35">
      <c r="A482" s="20"/>
      <c r="G482" s="4"/>
    </row>
    <row r="483" spans="1:7" x14ac:dyDescent="0.35">
      <c r="A483" s="20"/>
      <c r="G483" s="4"/>
    </row>
    <row r="484" spans="1:7" x14ac:dyDescent="0.35">
      <c r="A484" s="20"/>
      <c r="G484" s="4"/>
    </row>
    <row r="485" spans="1:7" x14ac:dyDescent="0.35">
      <c r="A485" s="20"/>
      <c r="G485" s="4"/>
    </row>
    <row r="486" spans="1:7" x14ac:dyDescent="0.35">
      <c r="A486" s="20"/>
      <c r="G486" s="4"/>
    </row>
    <row r="487" spans="1:7" x14ac:dyDescent="0.35">
      <c r="A487" s="20"/>
      <c r="G487" s="4"/>
    </row>
    <row r="488" spans="1:7" x14ac:dyDescent="0.35">
      <c r="A488" s="20"/>
      <c r="G488" s="4"/>
    </row>
    <row r="489" spans="1:7" x14ac:dyDescent="0.35">
      <c r="A489" s="20"/>
      <c r="G489" s="4"/>
    </row>
    <row r="490" spans="1:7" x14ac:dyDescent="0.35">
      <c r="A490" s="20"/>
      <c r="G490" s="4"/>
    </row>
    <row r="491" spans="1:7" x14ac:dyDescent="0.35">
      <c r="A491" s="20"/>
      <c r="G491" s="4"/>
    </row>
    <row r="492" spans="1:7" x14ac:dyDescent="0.35">
      <c r="A492" s="20"/>
      <c r="G492" s="4"/>
    </row>
    <row r="493" spans="1:7" x14ac:dyDescent="0.35">
      <c r="A493" s="20"/>
      <c r="G493" s="4"/>
    </row>
    <row r="494" spans="1:7" x14ac:dyDescent="0.35">
      <c r="A494" s="20"/>
      <c r="G494" s="4"/>
    </row>
    <row r="495" spans="1:7" x14ac:dyDescent="0.35">
      <c r="A495" s="20"/>
      <c r="G495" s="4"/>
    </row>
    <row r="496" spans="1:7" x14ac:dyDescent="0.35">
      <c r="A496" s="20"/>
      <c r="G496" s="4"/>
    </row>
    <row r="497" spans="1:7" x14ac:dyDescent="0.35">
      <c r="A497" s="20"/>
      <c r="G497" s="4"/>
    </row>
    <row r="498" spans="1:7" x14ac:dyDescent="0.35">
      <c r="A498" s="20"/>
      <c r="G498" s="4"/>
    </row>
    <row r="499" spans="1:7" x14ac:dyDescent="0.35">
      <c r="A499" s="20"/>
      <c r="G499" s="4"/>
    </row>
    <row r="500" spans="1:7" x14ac:dyDescent="0.35">
      <c r="A500" s="20"/>
      <c r="G500" s="4"/>
    </row>
    <row r="501" spans="1:7" x14ac:dyDescent="0.35">
      <c r="A501" s="20"/>
      <c r="G501" s="4"/>
    </row>
    <row r="502" spans="1:7" x14ac:dyDescent="0.35">
      <c r="A502" s="20"/>
      <c r="G502" s="4"/>
    </row>
    <row r="503" spans="1:7" x14ac:dyDescent="0.35">
      <c r="A503" s="20"/>
      <c r="G503" s="4"/>
    </row>
    <row r="504" spans="1:7" x14ac:dyDescent="0.35">
      <c r="A504" s="20"/>
      <c r="G504" s="4"/>
    </row>
    <row r="505" spans="1:7" x14ac:dyDescent="0.35">
      <c r="A505" s="20"/>
      <c r="G505" s="4"/>
    </row>
    <row r="506" spans="1:7" x14ac:dyDescent="0.35">
      <c r="A506" s="20"/>
      <c r="G506" s="4"/>
    </row>
    <row r="507" spans="1:7" x14ac:dyDescent="0.35">
      <c r="A507" s="20"/>
      <c r="G507" s="4"/>
    </row>
    <row r="508" spans="1:7" x14ac:dyDescent="0.35">
      <c r="A508" s="20"/>
      <c r="G508" s="4"/>
    </row>
    <row r="509" spans="1:7" x14ac:dyDescent="0.35">
      <c r="A509" s="20"/>
      <c r="G509" s="4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2:MM20"/>
  <sheetViews>
    <sheetView topLeftCell="LW1" zoomScale="85" zoomScaleNormal="85" workbookViewId="0">
      <selection activeCell="MF4" sqref="MF4:MF20"/>
    </sheetView>
  </sheetViews>
  <sheetFormatPr baseColWidth="10" defaultColWidth="11.453125" defaultRowHeight="14.5" x14ac:dyDescent="0.35"/>
  <cols>
    <col min="1" max="1" width="22.54296875" style="6" bestFit="1" customWidth="1"/>
    <col min="2" max="16384" width="11.453125" style="3"/>
  </cols>
  <sheetData>
    <row r="2" spans="1:351" x14ac:dyDescent="0.35">
      <c r="A2" s="6" t="s">
        <v>1052</v>
      </c>
    </row>
    <row r="3" spans="1:351" x14ac:dyDescent="0.35">
      <c r="B3" s="5">
        <v>43957</v>
      </c>
      <c r="C3" s="5">
        <v>43958</v>
      </c>
      <c r="D3" s="5">
        <v>43959</v>
      </c>
      <c r="E3" s="5">
        <v>43960</v>
      </c>
      <c r="F3" s="5">
        <v>43961</v>
      </c>
      <c r="G3" s="5">
        <v>43962</v>
      </c>
      <c r="H3" s="5">
        <v>43963</v>
      </c>
      <c r="I3" s="5">
        <v>43964</v>
      </c>
      <c r="J3" s="5">
        <v>43965</v>
      </c>
      <c r="K3" s="5">
        <v>43966</v>
      </c>
      <c r="L3" s="5">
        <v>43967</v>
      </c>
      <c r="M3" s="5">
        <v>43968</v>
      </c>
      <c r="N3" s="5">
        <v>43969</v>
      </c>
      <c r="O3" s="5">
        <v>43970</v>
      </c>
      <c r="P3" s="5">
        <v>43971</v>
      </c>
      <c r="Q3" s="5">
        <v>43972</v>
      </c>
      <c r="R3" s="5">
        <v>43973</v>
      </c>
      <c r="S3" s="5">
        <v>43974</v>
      </c>
      <c r="T3" s="5">
        <v>43975</v>
      </c>
      <c r="U3" s="5">
        <v>43976</v>
      </c>
      <c r="V3" s="5">
        <v>43977</v>
      </c>
      <c r="W3" s="5">
        <v>43978</v>
      </c>
      <c r="X3" s="5">
        <v>43979</v>
      </c>
      <c r="Y3" s="5">
        <v>43980</v>
      </c>
      <c r="Z3" s="5">
        <v>43981</v>
      </c>
      <c r="AA3" s="5">
        <v>43982</v>
      </c>
      <c r="AB3" s="5">
        <v>43983</v>
      </c>
      <c r="AC3" s="5">
        <v>43984</v>
      </c>
      <c r="AD3" s="5">
        <v>43985</v>
      </c>
      <c r="AE3" s="5">
        <v>43986</v>
      </c>
      <c r="AF3" s="5">
        <v>43987</v>
      </c>
      <c r="AG3" s="5">
        <v>43988</v>
      </c>
      <c r="AH3" s="5">
        <v>43989</v>
      </c>
      <c r="AI3" s="5">
        <v>43990</v>
      </c>
      <c r="AJ3" s="5">
        <v>43991</v>
      </c>
      <c r="AK3" s="5">
        <v>43992</v>
      </c>
      <c r="AL3" s="5">
        <v>43993</v>
      </c>
      <c r="AM3" s="5">
        <v>43994</v>
      </c>
      <c r="AN3" s="5">
        <v>43995</v>
      </c>
      <c r="AO3" s="5">
        <v>43996</v>
      </c>
      <c r="AP3" s="5">
        <v>43997</v>
      </c>
      <c r="AQ3" s="5">
        <v>43998</v>
      </c>
      <c r="AR3" s="5">
        <v>43999</v>
      </c>
      <c r="AS3" s="5">
        <v>44000</v>
      </c>
      <c r="AT3" s="5">
        <v>44001</v>
      </c>
      <c r="AU3" s="5">
        <v>44002</v>
      </c>
      <c r="AV3" s="5">
        <v>44003</v>
      </c>
      <c r="AW3" s="5">
        <v>44004</v>
      </c>
      <c r="AX3" s="5">
        <v>44005</v>
      </c>
      <c r="AY3" s="5">
        <v>44006</v>
      </c>
      <c r="AZ3" s="5">
        <v>44007</v>
      </c>
      <c r="BA3" s="5">
        <v>44008</v>
      </c>
      <c r="BB3" s="5">
        <v>44009</v>
      </c>
      <c r="BC3" s="5">
        <v>44010</v>
      </c>
      <c r="BD3" s="5">
        <v>44011</v>
      </c>
      <c r="BE3" s="5">
        <v>44012</v>
      </c>
      <c r="BF3" s="5">
        <v>44013</v>
      </c>
      <c r="BG3" s="5">
        <v>44014</v>
      </c>
      <c r="BH3" s="5">
        <v>44015</v>
      </c>
      <c r="BI3" s="5">
        <v>44016</v>
      </c>
      <c r="BJ3" s="5">
        <v>44017</v>
      </c>
      <c r="BK3" s="5">
        <v>44018</v>
      </c>
      <c r="BL3" s="5">
        <v>44019</v>
      </c>
      <c r="BM3" s="5">
        <v>44020</v>
      </c>
      <c r="BN3" s="5">
        <v>44021</v>
      </c>
      <c r="BO3" s="5">
        <v>44022</v>
      </c>
      <c r="BP3" s="5">
        <v>44023</v>
      </c>
      <c r="BQ3" s="5">
        <v>44024</v>
      </c>
      <c r="BR3" s="5">
        <v>44025</v>
      </c>
      <c r="BS3" s="5">
        <v>44026</v>
      </c>
      <c r="BT3" s="5">
        <v>44027</v>
      </c>
      <c r="BU3" s="5">
        <v>44028</v>
      </c>
      <c r="BV3" s="5">
        <v>44029</v>
      </c>
      <c r="BW3" s="5">
        <v>44030</v>
      </c>
      <c r="BX3" s="5">
        <v>44031</v>
      </c>
      <c r="BY3" s="5">
        <v>44032</v>
      </c>
      <c r="BZ3" s="5">
        <v>44033</v>
      </c>
      <c r="CA3" s="5">
        <v>44034</v>
      </c>
      <c r="CB3" s="5">
        <v>44035</v>
      </c>
      <c r="CC3" s="5">
        <v>44036</v>
      </c>
      <c r="CD3" s="5">
        <v>44037</v>
      </c>
      <c r="CE3" s="5">
        <v>44038</v>
      </c>
      <c r="CF3" s="5">
        <v>44039</v>
      </c>
      <c r="CG3" s="5">
        <v>44040</v>
      </c>
      <c r="CH3" s="5">
        <v>44041</v>
      </c>
      <c r="CI3" s="5">
        <v>44042</v>
      </c>
      <c r="CJ3" s="5">
        <v>44043</v>
      </c>
      <c r="CK3" s="5">
        <v>44044</v>
      </c>
      <c r="CL3" s="5">
        <v>44045</v>
      </c>
      <c r="CM3" s="5">
        <v>44046</v>
      </c>
      <c r="CN3" s="5">
        <v>44047</v>
      </c>
      <c r="CO3" s="5">
        <v>44048</v>
      </c>
      <c r="CP3" s="5">
        <v>44049</v>
      </c>
      <c r="CQ3" s="5">
        <v>44050</v>
      </c>
      <c r="CR3" s="5">
        <v>44051</v>
      </c>
      <c r="CS3" s="5">
        <v>44052</v>
      </c>
      <c r="CT3" s="5">
        <v>44053</v>
      </c>
      <c r="CU3" s="5">
        <v>44054</v>
      </c>
      <c r="CV3" s="5">
        <v>44055</v>
      </c>
      <c r="CW3" s="5">
        <v>44056</v>
      </c>
      <c r="CX3" s="5">
        <v>44057</v>
      </c>
      <c r="CY3" s="5">
        <v>44058</v>
      </c>
      <c r="CZ3" s="5">
        <v>44059</v>
      </c>
      <c r="DA3" s="5">
        <v>44060</v>
      </c>
      <c r="DB3" s="5">
        <v>44061</v>
      </c>
      <c r="DC3" s="5">
        <v>44062</v>
      </c>
      <c r="DD3" s="5">
        <v>44063</v>
      </c>
      <c r="DE3" s="5">
        <v>44064</v>
      </c>
      <c r="DF3" s="5">
        <v>44065</v>
      </c>
      <c r="DG3" s="5">
        <v>44066</v>
      </c>
      <c r="DH3" s="5">
        <v>44067</v>
      </c>
      <c r="DI3" s="5">
        <v>44068</v>
      </c>
      <c r="DJ3" s="5">
        <v>44069</v>
      </c>
      <c r="DK3" s="5">
        <v>44070</v>
      </c>
      <c r="DL3" s="5">
        <v>44071</v>
      </c>
      <c r="DM3" s="5">
        <v>44072</v>
      </c>
      <c r="DN3" s="5">
        <v>44073</v>
      </c>
      <c r="DO3" s="5">
        <v>44074</v>
      </c>
      <c r="DP3" s="5">
        <v>44075</v>
      </c>
      <c r="DQ3" s="5">
        <v>44076</v>
      </c>
      <c r="DR3" s="5">
        <v>44077</v>
      </c>
      <c r="DS3" s="5">
        <v>44078</v>
      </c>
      <c r="DT3" s="5">
        <v>44079</v>
      </c>
      <c r="DU3" s="5">
        <v>44080</v>
      </c>
      <c r="DV3" s="5">
        <v>44081</v>
      </c>
      <c r="DW3" s="5">
        <v>44082</v>
      </c>
      <c r="DX3" s="5">
        <v>44083</v>
      </c>
      <c r="DY3" s="5">
        <v>44084</v>
      </c>
      <c r="DZ3" s="5">
        <v>44085</v>
      </c>
      <c r="EA3" s="5">
        <v>44086</v>
      </c>
      <c r="EB3" s="5">
        <v>44087</v>
      </c>
      <c r="EC3" s="5">
        <v>44088</v>
      </c>
      <c r="ED3" s="5">
        <v>44089</v>
      </c>
      <c r="EE3" s="5">
        <v>44090</v>
      </c>
      <c r="EF3" s="5">
        <v>44091</v>
      </c>
      <c r="EG3" s="5">
        <v>44092</v>
      </c>
      <c r="EH3" s="5">
        <v>44093</v>
      </c>
      <c r="EI3" s="5">
        <v>44094</v>
      </c>
      <c r="EJ3" s="5">
        <v>44095</v>
      </c>
      <c r="EK3" s="5">
        <v>44096</v>
      </c>
      <c r="EL3" s="5">
        <v>44097</v>
      </c>
      <c r="EM3" s="5">
        <v>44098</v>
      </c>
      <c r="EN3" s="5">
        <v>44099</v>
      </c>
      <c r="EO3" s="5">
        <v>44100</v>
      </c>
      <c r="EP3" s="5">
        <v>44101</v>
      </c>
      <c r="EQ3" s="5">
        <v>44102</v>
      </c>
      <c r="ER3" s="5">
        <v>44103</v>
      </c>
      <c r="ES3" s="5">
        <v>44104</v>
      </c>
      <c r="ET3" s="5">
        <v>44105</v>
      </c>
      <c r="EU3" s="5">
        <v>44106</v>
      </c>
      <c r="EV3" s="5">
        <v>44107</v>
      </c>
      <c r="EW3" s="5">
        <v>44108</v>
      </c>
      <c r="EX3" s="5">
        <v>44109</v>
      </c>
      <c r="EY3" s="5">
        <v>44110</v>
      </c>
      <c r="EZ3" s="5">
        <v>44111</v>
      </c>
      <c r="FA3" s="5">
        <v>44112</v>
      </c>
      <c r="FB3" s="5">
        <v>44113</v>
      </c>
      <c r="FC3" s="5">
        <v>44114</v>
      </c>
      <c r="FD3" s="5">
        <v>44115</v>
      </c>
      <c r="FE3" s="5">
        <v>44116</v>
      </c>
      <c r="FF3" s="5">
        <v>44117</v>
      </c>
      <c r="FG3" s="5">
        <v>44118</v>
      </c>
      <c r="FH3" s="5">
        <v>44119</v>
      </c>
      <c r="FI3" s="5">
        <v>44120</v>
      </c>
      <c r="FJ3" s="5">
        <v>44121</v>
      </c>
      <c r="FK3" s="5">
        <v>44122</v>
      </c>
      <c r="FL3" s="5">
        <v>44123</v>
      </c>
      <c r="FM3" s="5">
        <v>44124</v>
      </c>
      <c r="FN3" s="5">
        <v>44125</v>
      </c>
      <c r="FO3" s="5">
        <v>44126</v>
      </c>
      <c r="FP3" s="5">
        <v>44127</v>
      </c>
      <c r="FQ3" s="5">
        <v>44128</v>
      </c>
      <c r="FR3" s="5">
        <v>44129</v>
      </c>
      <c r="FS3" s="5">
        <v>44130</v>
      </c>
      <c r="FT3" s="5">
        <v>44131</v>
      </c>
      <c r="FU3" s="5">
        <v>44132</v>
      </c>
      <c r="FV3" s="5">
        <v>44133</v>
      </c>
      <c r="FW3" s="5">
        <v>44134</v>
      </c>
      <c r="FX3" s="5">
        <v>44135</v>
      </c>
      <c r="FY3" s="5">
        <v>44136</v>
      </c>
      <c r="FZ3" s="5">
        <v>44137</v>
      </c>
      <c r="GA3" s="5">
        <v>44138</v>
      </c>
      <c r="GB3" s="5">
        <v>44139</v>
      </c>
      <c r="GC3" s="5">
        <v>44140</v>
      </c>
      <c r="GD3" s="5">
        <v>44141</v>
      </c>
      <c r="GE3" s="5">
        <v>44142</v>
      </c>
      <c r="GF3" s="5">
        <v>44143</v>
      </c>
      <c r="GG3" s="5">
        <v>44144</v>
      </c>
      <c r="GH3" s="5">
        <v>44145</v>
      </c>
      <c r="GI3" s="5">
        <v>44146</v>
      </c>
      <c r="GJ3" s="5">
        <v>44147</v>
      </c>
      <c r="GK3" s="5">
        <v>44148</v>
      </c>
      <c r="GL3" s="5">
        <v>44149</v>
      </c>
      <c r="GM3" s="5">
        <v>44150</v>
      </c>
      <c r="GN3" s="5">
        <v>44151</v>
      </c>
      <c r="GO3" s="5">
        <v>44152</v>
      </c>
      <c r="GP3" s="5">
        <v>44153</v>
      </c>
      <c r="GQ3" s="5">
        <v>44154</v>
      </c>
      <c r="GR3" s="5">
        <v>44155</v>
      </c>
      <c r="GS3" s="5">
        <v>44156</v>
      </c>
      <c r="GT3" s="5">
        <v>44157</v>
      </c>
      <c r="GU3" s="5">
        <v>44158</v>
      </c>
      <c r="GV3" s="5">
        <v>44159</v>
      </c>
      <c r="GW3" s="5">
        <v>44160</v>
      </c>
      <c r="GX3" s="5">
        <v>44161</v>
      </c>
      <c r="GY3" s="5">
        <v>44162</v>
      </c>
      <c r="GZ3" s="5">
        <v>44163</v>
      </c>
      <c r="HA3" s="5">
        <v>44164</v>
      </c>
      <c r="HB3" s="5">
        <v>44165</v>
      </c>
      <c r="HC3" s="5">
        <v>44166</v>
      </c>
      <c r="HD3" s="5">
        <v>44167</v>
      </c>
      <c r="HE3" s="5">
        <v>44168</v>
      </c>
      <c r="HF3" s="5">
        <v>44169</v>
      </c>
      <c r="HG3" s="5">
        <v>44170</v>
      </c>
      <c r="HH3" s="5">
        <v>44171</v>
      </c>
      <c r="HI3" s="5">
        <v>44172</v>
      </c>
      <c r="HJ3" s="5">
        <v>44173</v>
      </c>
      <c r="HK3" s="5">
        <v>44174</v>
      </c>
      <c r="HL3" s="5">
        <v>44175</v>
      </c>
      <c r="HM3" s="5">
        <v>44176</v>
      </c>
      <c r="HN3" s="5">
        <v>44177</v>
      </c>
      <c r="HO3" s="5">
        <v>44178</v>
      </c>
      <c r="HP3" s="5">
        <v>44179</v>
      </c>
      <c r="HQ3" s="5">
        <v>44180</v>
      </c>
      <c r="HR3" s="5">
        <v>44181</v>
      </c>
      <c r="HS3" s="5">
        <v>44182</v>
      </c>
      <c r="HT3" s="5">
        <v>44183</v>
      </c>
      <c r="HU3" s="5">
        <v>44184</v>
      </c>
      <c r="HV3" s="5">
        <v>44185</v>
      </c>
      <c r="HW3" s="5">
        <v>44186</v>
      </c>
      <c r="HX3" s="5">
        <v>44187</v>
      </c>
      <c r="HY3" s="5">
        <v>44188</v>
      </c>
      <c r="HZ3" s="5">
        <v>44189</v>
      </c>
      <c r="IA3" s="5">
        <v>44190</v>
      </c>
      <c r="IB3" s="5">
        <v>44191</v>
      </c>
      <c r="IC3" s="5">
        <v>44192</v>
      </c>
      <c r="ID3" s="5">
        <v>44193</v>
      </c>
      <c r="IE3" s="5">
        <v>44194</v>
      </c>
      <c r="IF3" s="5">
        <v>44195</v>
      </c>
      <c r="IG3" s="5">
        <v>44196</v>
      </c>
      <c r="IH3" s="5">
        <v>44197</v>
      </c>
      <c r="II3" s="5">
        <v>44198</v>
      </c>
      <c r="IJ3" s="5">
        <v>44199</v>
      </c>
      <c r="IK3" s="5">
        <v>44200</v>
      </c>
      <c r="IL3" s="5">
        <v>44201</v>
      </c>
      <c r="IM3" s="5">
        <v>44202</v>
      </c>
      <c r="IN3" s="5">
        <v>44203</v>
      </c>
      <c r="IO3" s="5">
        <v>44204</v>
      </c>
      <c r="IP3" s="5">
        <v>44205</v>
      </c>
      <c r="IQ3" s="5">
        <v>44206</v>
      </c>
      <c r="IR3" s="5">
        <v>44207</v>
      </c>
      <c r="IS3" s="5">
        <v>44208</v>
      </c>
      <c r="IT3" s="5">
        <v>44209</v>
      </c>
      <c r="IU3" s="5">
        <v>44210</v>
      </c>
      <c r="IV3" s="5">
        <v>44211</v>
      </c>
      <c r="IW3" s="5">
        <v>44212</v>
      </c>
      <c r="IX3" s="5">
        <v>44213</v>
      </c>
      <c r="IY3" s="5">
        <v>44214</v>
      </c>
      <c r="IZ3" s="5">
        <v>44215</v>
      </c>
      <c r="JA3" s="5">
        <v>44216</v>
      </c>
      <c r="JB3" s="5">
        <v>44217</v>
      </c>
      <c r="JC3" s="5">
        <v>44218</v>
      </c>
      <c r="JD3" s="5">
        <v>44219</v>
      </c>
      <c r="JE3" s="5">
        <v>44220</v>
      </c>
      <c r="JF3" s="5">
        <v>44221</v>
      </c>
      <c r="JG3" s="5">
        <v>44222</v>
      </c>
      <c r="JH3" s="5">
        <v>44223</v>
      </c>
      <c r="JI3" s="5">
        <v>44224</v>
      </c>
      <c r="JJ3" s="5">
        <v>44225</v>
      </c>
      <c r="JK3" s="5">
        <v>44226</v>
      </c>
      <c r="JL3" s="5">
        <v>44227</v>
      </c>
      <c r="JM3" s="5">
        <v>44228</v>
      </c>
      <c r="JN3" s="5">
        <v>44229</v>
      </c>
      <c r="JO3" s="5">
        <v>44230</v>
      </c>
      <c r="JP3" s="5">
        <v>44231</v>
      </c>
      <c r="JQ3" s="5">
        <v>44232</v>
      </c>
      <c r="JR3" s="5">
        <v>44233</v>
      </c>
      <c r="JS3" s="5">
        <v>44234</v>
      </c>
      <c r="JT3" s="5">
        <v>44235</v>
      </c>
      <c r="JU3" s="5">
        <v>44236</v>
      </c>
      <c r="JV3" s="5">
        <v>44237</v>
      </c>
      <c r="JW3" s="5">
        <v>44238</v>
      </c>
      <c r="JX3" s="5">
        <v>44239</v>
      </c>
      <c r="JY3" s="5">
        <v>44240</v>
      </c>
      <c r="JZ3" s="5">
        <v>44241</v>
      </c>
      <c r="KA3" s="5">
        <v>44242</v>
      </c>
      <c r="KB3" s="5">
        <v>44243</v>
      </c>
      <c r="KC3" s="5">
        <v>44244</v>
      </c>
      <c r="KD3" s="5">
        <v>44245</v>
      </c>
      <c r="KE3" s="5">
        <v>44246</v>
      </c>
      <c r="KF3" s="5">
        <v>44247</v>
      </c>
      <c r="KG3" s="5">
        <v>44248</v>
      </c>
      <c r="KH3" s="5">
        <v>44249</v>
      </c>
      <c r="KI3" s="5">
        <v>44250</v>
      </c>
      <c r="KJ3" s="5">
        <v>44251</v>
      </c>
      <c r="KK3" s="5">
        <v>44252</v>
      </c>
      <c r="KL3" s="5">
        <v>44253</v>
      </c>
      <c r="KM3" s="5">
        <v>44254</v>
      </c>
      <c r="KN3" s="5">
        <v>44255</v>
      </c>
      <c r="KO3" s="5">
        <v>44256</v>
      </c>
      <c r="KP3" s="5">
        <v>44257</v>
      </c>
      <c r="KQ3" s="5">
        <v>44258</v>
      </c>
      <c r="KR3" s="5">
        <v>44259</v>
      </c>
      <c r="KS3" s="5">
        <v>44260</v>
      </c>
      <c r="KT3" s="5">
        <v>44261</v>
      </c>
      <c r="KU3" s="5">
        <v>44262</v>
      </c>
      <c r="KV3" s="5">
        <v>44263</v>
      </c>
      <c r="KW3" s="5">
        <v>44264</v>
      </c>
      <c r="KX3" s="5">
        <v>44265</v>
      </c>
      <c r="KY3" s="5">
        <v>44266</v>
      </c>
      <c r="KZ3" s="5">
        <v>44267</v>
      </c>
      <c r="LA3" s="5">
        <v>44268</v>
      </c>
      <c r="LB3" s="5">
        <v>44269</v>
      </c>
      <c r="LC3" s="5">
        <v>44270</v>
      </c>
      <c r="LD3" s="5">
        <v>44271</v>
      </c>
      <c r="LE3" s="5">
        <v>44272</v>
      </c>
      <c r="LF3" s="5">
        <v>44273</v>
      </c>
      <c r="LG3" s="5">
        <v>44274</v>
      </c>
      <c r="LH3" s="5">
        <v>44275</v>
      </c>
      <c r="LI3" s="5">
        <v>44276</v>
      </c>
      <c r="LJ3" s="5">
        <v>44277</v>
      </c>
      <c r="LK3" s="5">
        <v>44278</v>
      </c>
      <c r="LL3" s="5">
        <v>44279</v>
      </c>
      <c r="LM3" s="5">
        <v>44280</v>
      </c>
      <c r="LN3" s="5">
        <v>44281</v>
      </c>
      <c r="LO3" s="5">
        <v>44282</v>
      </c>
      <c r="LP3" s="5">
        <v>44283</v>
      </c>
      <c r="LQ3" s="5">
        <v>44284</v>
      </c>
      <c r="LR3" s="5">
        <v>44285</v>
      </c>
      <c r="LS3" s="5">
        <v>44286</v>
      </c>
      <c r="LT3" s="5">
        <v>44287</v>
      </c>
      <c r="LU3" s="5">
        <v>44288</v>
      </c>
      <c r="LV3" s="5">
        <v>44289</v>
      </c>
      <c r="LW3" s="5">
        <v>44290</v>
      </c>
      <c r="LX3" s="5">
        <v>44291</v>
      </c>
      <c r="LY3" s="5">
        <v>44292</v>
      </c>
      <c r="LZ3" s="5">
        <v>44293</v>
      </c>
      <c r="MA3" s="5">
        <v>44294</v>
      </c>
      <c r="MB3" s="5">
        <v>44295</v>
      </c>
      <c r="MC3" s="5">
        <v>44296</v>
      </c>
      <c r="MD3" s="5">
        <v>44297</v>
      </c>
      <c r="ME3" s="5">
        <v>44298</v>
      </c>
      <c r="MF3" s="5">
        <v>44299</v>
      </c>
      <c r="MG3" s="5">
        <v>44300</v>
      </c>
      <c r="MH3" s="5">
        <v>44301</v>
      </c>
      <c r="MI3" s="5">
        <v>44302</v>
      </c>
      <c r="MJ3" s="5">
        <v>44303</v>
      </c>
      <c r="MK3" s="5">
        <v>44304</v>
      </c>
      <c r="ML3" s="5">
        <v>44305</v>
      </c>
      <c r="MM3" s="5">
        <v>44306</v>
      </c>
    </row>
    <row r="4" spans="1:351" x14ac:dyDescent="0.35">
      <c r="A4" s="8" t="s">
        <v>9</v>
      </c>
      <c r="B4" s="3">
        <v>908</v>
      </c>
      <c r="C4" s="3">
        <v>779</v>
      </c>
      <c r="D4" s="3">
        <v>665</v>
      </c>
      <c r="E4" s="3">
        <v>706</v>
      </c>
      <c r="F4" s="3">
        <v>772</v>
      </c>
      <c r="G4" s="3">
        <v>760</v>
      </c>
      <c r="H4" s="3">
        <v>774</v>
      </c>
      <c r="I4" s="3">
        <v>744</v>
      </c>
      <c r="J4" s="3">
        <v>765</v>
      </c>
      <c r="K4" s="3">
        <v>725</v>
      </c>
      <c r="L4" s="3">
        <v>622</v>
      </c>
      <c r="M4" s="3">
        <v>551</v>
      </c>
      <c r="N4" s="3">
        <v>549</v>
      </c>
      <c r="O4" s="3">
        <v>483</v>
      </c>
      <c r="P4" s="3">
        <v>455</v>
      </c>
      <c r="Q4" s="3">
        <v>389</v>
      </c>
      <c r="R4" s="3">
        <v>287</v>
      </c>
      <c r="S4" s="3">
        <v>374</v>
      </c>
      <c r="T4" s="3">
        <v>374</v>
      </c>
      <c r="U4" s="3">
        <v>378</v>
      </c>
      <c r="V4" s="3">
        <v>368</v>
      </c>
      <c r="W4" s="3">
        <v>311</v>
      </c>
      <c r="X4" s="3">
        <v>261</v>
      </c>
      <c r="Y4" s="3">
        <v>310</v>
      </c>
      <c r="Z4" s="3">
        <v>288</v>
      </c>
      <c r="AA4" s="3">
        <v>236</v>
      </c>
      <c r="AB4" s="3">
        <v>282</v>
      </c>
      <c r="AC4" s="3">
        <v>263</v>
      </c>
      <c r="AD4" s="3">
        <v>214</v>
      </c>
      <c r="AE4" s="3">
        <v>148</v>
      </c>
      <c r="AF4" s="3">
        <v>131</v>
      </c>
      <c r="AG4" s="3">
        <v>138</v>
      </c>
      <c r="AH4" s="3">
        <v>133</v>
      </c>
      <c r="AI4" s="3">
        <v>147</v>
      </c>
      <c r="AJ4" s="3">
        <v>162</v>
      </c>
      <c r="AK4" s="3">
        <v>156</v>
      </c>
      <c r="AL4" s="3">
        <v>167</v>
      </c>
      <c r="AM4" s="3">
        <v>160</v>
      </c>
      <c r="AN4" s="3">
        <v>153</v>
      </c>
      <c r="AO4" s="3">
        <v>123</v>
      </c>
      <c r="AP4" s="3">
        <v>110</v>
      </c>
      <c r="AQ4" s="3">
        <v>148</v>
      </c>
      <c r="AR4" s="3">
        <v>145</v>
      </c>
      <c r="AS4" s="3">
        <v>132</v>
      </c>
      <c r="AT4" s="3">
        <v>135</v>
      </c>
      <c r="AU4" s="3">
        <v>139</v>
      </c>
      <c r="AV4" s="3">
        <v>129</v>
      </c>
      <c r="AW4" s="3">
        <v>109</v>
      </c>
      <c r="AX4" s="3">
        <v>170</v>
      </c>
      <c r="AY4" s="3">
        <v>175</v>
      </c>
      <c r="AZ4" s="3">
        <v>184</v>
      </c>
      <c r="BA4" s="3">
        <v>195</v>
      </c>
      <c r="BB4" s="3">
        <v>212</v>
      </c>
      <c r="BC4" s="3">
        <v>178</v>
      </c>
      <c r="BD4" s="3">
        <v>167</v>
      </c>
      <c r="BE4" s="3">
        <v>206</v>
      </c>
      <c r="BF4" s="3">
        <v>231</v>
      </c>
      <c r="BG4" s="3">
        <v>240</v>
      </c>
      <c r="BH4" s="3">
        <v>222</v>
      </c>
      <c r="BI4" s="3">
        <v>190</v>
      </c>
      <c r="BJ4" s="3">
        <v>156</v>
      </c>
      <c r="BK4" s="3">
        <v>145</v>
      </c>
      <c r="BL4" s="3">
        <v>185</v>
      </c>
      <c r="BM4" s="3">
        <v>168</v>
      </c>
      <c r="BN4" s="3">
        <v>170</v>
      </c>
      <c r="BO4" s="3">
        <v>185</v>
      </c>
      <c r="BP4" s="3">
        <v>199</v>
      </c>
      <c r="BQ4" s="3">
        <v>177</v>
      </c>
      <c r="BR4" s="3">
        <v>173</v>
      </c>
      <c r="BS4" s="3">
        <v>208</v>
      </c>
      <c r="BT4" s="3">
        <v>223</v>
      </c>
      <c r="BU4" s="3">
        <v>244</v>
      </c>
      <c r="BV4" s="3">
        <v>228</v>
      </c>
      <c r="BW4" s="3">
        <v>266</v>
      </c>
      <c r="BX4" s="3">
        <v>242</v>
      </c>
      <c r="BY4" s="3">
        <v>226</v>
      </c>
      <c r="BZ4" s="3">
        <v>328</v>
      </c>
      <c r="CA4" s="3">
        <v>331</v>
      </c>
      <c r="CB4" s="3">
        <v>294</v>
      </c>
      <c r="CC4" s="3">
        <v>401</v>
      </c>
      <c r="CD4" s="3">
        <v>406</v>
      </c>
      <c r="CE4" s="3">
        <v>350</v>
      </c>
      <c r="CF4" s="3">
        <v>325</v>
      </c>
      <c r="CG4" s="3">
        <v>367</v>
      </c>
      <c r="CH4" s="3">
        <v>435</v>
      </c>
      <c r="CI4" s="3">
        <v>409</v>
      </c>
      <c r="CJ4" s="3">
        <v>430</v>
      </c>
      <c r="CK4" s="3">
        <v>369</v>
      </c>
      <c r="CL4" s="3">
        <v>317</v>
      </c>
      <c r="CM4" s="3">
        <v>299</v>
      </c>
      <c r="CN4" s="3">
        <v>406</v>
      </c>
      <c r="CO4" s="3">
        <v>402</v>
      </c>
      <c r="CP4" s="3">
        <v>363</v>
      </c>
      <c r="CQ4" s="3">
        <v>340</v>
      </c>
      <c r="CR4" s="3">
        <v>341</v>
      </c>
      <c r="CS4" s="3">
        <v>316</v>
      </c>
      <c r="CT4" s="3">
        <v>329</v>
      </c>
      <c r="CU4" s="3">
        <v>377</v>
      </c>
      <c r="CV4" s="3">
        <v>391</v>
      </c>
      <c r="CW4" s="3">
        <v>491</v>
      </c>
      <c r="CX4" s="3">
        <v>522</v>
      </c>
      <c r="CY4" s="3">
        <v>598</v>
      </c>
      <c r="CZ4" s="3">
        <v>598</v>
      </c>
      <c r="DA4" s="3">
        <v>606</v>
      </c>
      <c r="DB4" s="3">
        <v>749</v>
      </c>
      <c r="DC4" s="3">
        <v>852</v>
      </c>
      <c r="DD4" s="3">
        <v>959</v>
      </c>
      <c r="DE4" s="3">
        <v>1076</v>
      </c>
      <c r="DF4" s="3">
        <v>1261</v>
      </c>
      <c r="DG4" s="3">
        <v>1369</v>
      </c>
      <c r="DH4" s="3">
        <v>1479</v>
      </c>
      <c r="DI4" s="3">
        <v>1450</v>
      </c>
      <c r="DJ4" s="3">
        <v>1501</v>
      </c>
      <c r="DK4" s="3">
        <v>1492</v>
      </c>
      <c r="DL4" s="3">
        <v>1518</v>
      </c>
      <c r="DM4" s="3">
        <v>1518</v>
      </c>
      <c r="DN4" s="3">
        <v>1571</v>
      </c>
      <c r="DO4" s="3">
        <v>1597</v>
      </c>
      <c r="DP4" s="3">
        <v>1543</v>
      </c>
      <c r="DQ4" s="3">
        <v>1477</v>
      </c>
      <c r="DR4" s="3">
        <v>1426</v>
      </c>
      <c r="DS4" s="3">
        <v>1404</v>
      </c>
      <c r="DT4" s="3">
        <v>1451</v>
      </c>
      <c r="DU4" s="3">
        <v>1438</v>
      </c>
      <c r="DV4" s="3">
        <v>1458</v>
      </c>
      <c r="DW4" s="3">
        <v>1552</v>
      </c>
      <c r="DX4" s="3">
        <v>1530</v>
      </c>
      <c r="DY4" s="3">
        <v>1500</v>
      </c>
      <c r="DZ4" s="3">
        <v>1500</v>
      </c>
      <c r="EA4" s="3">
        <v>1440</v>
      </c>
      <c r="EB4" s="3">
        <v>1341</v>
      </c>
      <c r="EC4" s="3">
        <v>1423</v>
      </c>
      <c r="ED4" s="3">
        <v>1269</v>
      </c>
      <c r="EE4" s="3">
        <v>1456</v>
      </c>
      <c r="EF4" s="3">
        <v>1462</v>
      </c>
      <c r="EG4" s="3">
        <v>1563</v>
      </c>
      <c r="EH4" s="3">
        <v>1645</v>
      </c>
      <c r="EI4" s="3">
        <v>1580</v>
      </c>
      <c r="EJ4" s="3">
        <v>1638</v>
      </c>
      <c r="EK4">
        <v>1690</v>
      </c>
      <c r="EL4">
        <v>1561</v>
      </c>
      <c r="EM4" s="3">
        <v>1500</v>
      </c>
      <c r="EN4" s="3">
        <v>1387</v>
      </c>
      <c r="EO4" s="3">
        <v>1407</v>
      </c>
      <c r="EP4">
        <v>1205</v>
      </c>
      <c r="EQ4">
        <v>1518</v>
      </c>
      <c r="ER4">
        <v>1636</v>
      </c>
      <c r="ES4">
        <v>1616</v>
      </c>
      <c r="ET4">
        <v>1576</v>
      </c>
      <c r="EU4" s="3">
        <v>1666</v>
      </c>
      <c r="EV4" s="3">
        <v>1481</v>
      </c>
      <c r="EW4">
        <v>1732</v>
      </c>
      <c r="EX4">
        <v>1762</v>
      </c>
      <c r="EY4">
        <v>1818</v>
      </c>
      <c r="EZ4">
        <v>1956</v>
      </c>
      <c r="FA4">
        <v>2291</v>
      </c>
      <c r="FB4" s="3">
        <v>2498</v>
      </c>
      <c r="FC4" s="3">
        <v>2621</v>
      </c>
      <c r="FD4">
        <v>2869</v>
      </c>
      <c r="FE4" s="3">
        <v>3183</v>
      </c>
      <c r="FF4" s="3">
        <v>3504</v>
      </c>
      <c r="FG4" s="3">
        <v>3595</v>
      </c>
      <c r="FH4" s="3">
        <v>3838</v>
      </c>
      <c r="FI4" s="3">
        <v>4226</v>
      </c>
      <c r="FJ4">
        <v>4683</v>
      </c>
      <c r="FK4" s="3">
        <v>4740</v>
      </c>
      <c r="FL4">
        <v>5138</v>
      </c>
      <c r="FM4">
        <v>5277</v>
      </c>
      <c r="FN4">
        <v>5419</v>
      </c>
      <c r="FO4">
        <v>5938</v>
      </c>
      <c r="FP4" s="3">
        <v>6803</v>
      </c>
      <c r="FQ4">
        <v>7496</v>
      </c>
      <c r="FR4">
        <v>8352</v>
      </c>
      <c r="FS4">
        <v>8938</v>
      </c>
      <c r="FT4">
        <v>9385</v>
      </c>
      <c r="FU4">
        <v>10114</v>
      </c>
      <c r="FV4" s="3">
        <v>10648</v>
      </c>
      <c r="FW4" s="3">
        <v>11000</v>
      </c>
      <c r="FX4" s="3">
        <v>11830</v>
      </c>
      <c r="FY4">
        <v>12585</v>
      </c>
      <c r="FZ4">
        <v>12913</v>
      </c>
      <c r="GA4">
        <v>12964</v>
      </c>
      <c r="GB4">
        <v>13079</v>
      </c>
      <c r="GC4" s="3">
        <v>13486</v>
      </c>
      <c r="GD4" s="3">
        <v>13591</v>
      </c>
      <c r="GE4" s="3">
        <v>14217</v>
      </c>
      <c r="GF4" s="3">
        <v>14999</v>
      </c>
      <c r="GG4" s="3">
        <v>15438</v>
      </c>
      <c r="GH4" s="3">
        <v>15072</v>
      </c>
      <c r="GI4">
        <v>14721</v>
      </c>
      <c r="GJ4" s="3">
        <v>14927</v>
      </c>
      <c r="GK4" s="3">
        <v>14909</v>
      </c>
      <c r="GL4" s="3">
        <v>14968</v>
      </c>
      <c r="GM4" s="3">
        <v>14694</v>
      </c>
      <c r="GN4">
        <v>14850</v>
      </c>
      <c r="GO4">
        <v>14782</v>
      </c>
      <c r="GP4">
        <v>14614</v>
      </c>
      <c r="GQ4">
        <v>14666</v>
      </c>
      <c r="GR4" s="3">
        <v>14829</v>
      </c>
      <c r="GS4" s="3">
        <v>14914</v>
      </c>
      <c r="GT4" s="3">
        <v>15002</v>
      </c>
      <c r="GU4" s="3">
        <v>15471</v>
      </c>
      <c r="GV4" s="3">
        <v>14080</v>
      </c>
      <c r="GW4" s="3">
        <v>14612</v>
      </c>
      <c r="GX4" s="3">
        <v>14286</v>
      </c>
      <c r="GY4" s="3">
        <v>14344</v>
      </c>
      <c r="GZ4" s="3">
        <v>14251</v>
      </c>
      <c r="HA4">
        <v>14366</v>
      </c>
      <c r="HB4">
        <v>14723</v>
      </c>
      <c r="HC4">
        <v>14875</v>
      </c>
      <c r="HD4">
        <v>14640</v>
      </c>
      <c r="HE4">
        <v>14872</v>
      </c>
      <c r="HF4">
        <v>14842</v>
      </c>
      <c r="HG4">
        <v>15500</v>
      </c>
      <c r="HH4">
        <v>16007</v>
      </c>
      <c r="HI4">
        <v>16648</v>
      </c>
      <c r="HJ4">
        <v>16889</v>
      </c>
      <c r="HK4">
        <v>17030</v>
      </c>
      <c r="HL4">
        <v>17790</v>
      </c>
      <c r="HM4" s="3">
        <v>18747</v>
      </c>
      <c r="HN4" s="3">
        <v>19418</v>
      </c>
      <c r="HO4" s="3">
        <v>20026</v>
      </c>
      <c r="HP4" s="3">
        <v>20789</v>
      </c>
      <c r="HQ4" s="3">
        <v>21156</v>
      </c>
      <c r="HR4" s="3">
        <v>21277</v>
      </c>
      <c r="HS4" s="3">
        <v>17728</v>
      </c>
      <c r="HT4" s="3">
        <v>21502</v>
      </c>
      <c r="HU4" s="3">
        <v>22099</v>
      </c>
      <c r="HV4">
        <v>22651</v>
      </c>
      <c r="HW4">
        <v>23056</v>
      </c>
      <c r="HX4">
        <v>23067</v>
      </c>
      <c r="HY4">
        <v>22435</v>
      </c>
      <c r="HZ4" s="3">
        <v>22699</v>
      </c>
      <c r="IA4" s="3">
        <v>21687</v>
      </c>
      <c r="IB4" s="3">
        <v>19458</v>
      </c>
      <c r="IC4" s="3">
        <v>17773</v>
      </c>
      <c r="ID4" s="3">
        <v>16947</v>
      </c>
      <c r="IE4" s="3">
        <v>16319</v>
      </c>
      <c r="IF4" s="3">
        <v>15695</v>
      </c>
      <c r="IG4" s="3">
        <v>14717</v>
      </c>
      <c r="IH4" s="3">
        <v>14365</v>
      </c>
      <c r="II4" s="3">
        <v>14522</v>
      </c>
      <c r="IJ4" s="3">
        <v>14266</v>
      </c>
      <c r="IK4">
        <v>14301</v>
      </c>
      <c r="IL4">
        <v>13836</v>
      </c>
      <c r="IM4" s="3">
        <v>13769</v>
      </c>
      <c r="IN4" s="3">
        <v>11232</v>
      </c>
      <c r="IO4" s="3">
        <v>12404</v>
      </c>
      <c r="IP4" s="3">
        <v>13830</v>
      </c>
      <c r="IQ4" s="3">
        <v>15412</v>
      </c>
      <c r="IR4" s="3">
        <v>15806</v>
      </c>
      <c r="IS4" s="3">
        <v>15381</v>
      </c>
      <c r="IT4" s="3">
        <v>14397</v>
      </c>
      <c r="IU4" s="3">
        <v>14803</v>
      </c>
      <c r="IV4" s="3">
        <v>14555</v>
      </c>
      <c r="IW4" s="3">
        <v>13665</v>
      </c>
      <c r="IX4" s="3">
        <v>12318</v>
      </c>
      <c r="IY4" s="3">
        <v>13164</v>
      </c>
      <c r="IZ4" s="3">
        <v>12479</v>
      </c>
      <c r="JA4" s="3">
        <v>11637</v>
      </c>
      <c r="JB4" s="3">
        <v>10979</v>
      </c>
      <c r="JC4" s="3">
        <v>10684</v>
      </c>
      <c r="JD4">
        <v>10161</v>
      </c>
      <c r="JE4">
        <v>10020</v>
      </c>
      <c r="JF4" s="3">
        <v>9992</v>
      </c>
      <c r="JG4">
        <v>9656</v>
      </c>
      <c r="JH4">
        <v>9083</v>
      </c>
      <c r="JI4" s="3">
        <v>8770</v>
      </c>
      <c r="JJ4" s="3">
        <v>8411</v>
      </c>
      <c r="JK4" s="3">
        <v>8287</v>
      </c>
      <c r="JL4">
        <v>8235</v>
      </c>
      <c r="JM4">
        <v>8244</v>
      </c>
      <c r="JN4">
        <v>8280</v>
      </c>
      <c r="JO4">
        <v>7843</v>
      </c>
      <c r="JP4">
        <v>7461</v>
      </c>
      <c r="JQ4">
        <v>7094</v>
      </c>
      <c r="JR4">
        <v>6871</v>
      </c>
      <c r="JS4">
        <v>6753</v>
      </c>
      <c r="JT4">
        <v>6748</v>
      </c>
      <c r="JU4">
        <v>6615</v>
      </c>
      <c r="JV4">
        <v>6395</v>
      </c>
      <c r="JW4">
        <v>6237</v>
      </c>
      <c r="JX4">
        <v>5927</v>
      </c>
      <c r="JY4" s="3">
        <v>5666</v>
      </c>
      <c r="JZ4" s="3">
        <v>5388</v>
      </c>
      <c r="KA4" s="3">
        <v>5365</v>
      </c>
      <c r="KB4" s="3">
        <v>5187</v>
      </c>
      <c r="KC4" s="3">
        <v>4837</v>
      </c>
      <c r="KD4" s="3">
        <v>4609</v>
      </c>
      <c r="KE4" s="3">
        <v>4565</v>
      </c>
      <c r="KF4" s="3">
        <v>4653</v>
      </c>
      <c r="KG4">
        <v>4918</v>
      </c>
      <c r="KH4">
        <v>4892</v>
      </c>
      <c r="KI4" s="3">
        <v>4979</v>
      </c>
      <c r="KJ4" s="3">
        <v>5054</v>
      </c>
      <c r="KK4" s="3">
        <v>5288</v>
      </c>
      <c r="KL4" s="3">
        <v>5420</v>
      </c>
      <c r="KM4" s="3">
        <v>5472</v>
      </c>
      <c r="KN4" s="3">
        <v>5551</v>
      </c>
      <c r="KO4">
        <v>5767</v>
      </c>
      <c r="KP4" s="3">
        <v>5764</v>
      </c>
      <c r="KQ4" s="3">
        <v>5773</v>
      </c>
      <c r="KR4" s="3">
        <v>6044</v>
      </c>
      <c r="KS4" s="3">
        <v>6244</v>
      </c>
      <c r="KT4" s="3">
        <v>6363</v>
      </c>
      <c r="KU4" s="3">
        <v>6629</v>
      </c>
      <c r="KV4" s="3">
        <v>6713</v>
      </c>
      <c r="KW4">
        <v>6698</v>
      </c>
      <c r="KX4" s="3">
        <v>6736</v>
      </c>
      <c r="KY4" s="3">
        <v>6997</v>
      </c>
      <c r="KZ4" s="3">
        <v>7386</v>
      </c>
      <c r="LA4" s="3">
        <v>7714</v>
      </c>
      <c r="LB4" s="3">
        <v>8176</v>
      </c>
      <c r="LC4" s="3">
        <v>8474</v>
      </c>
      <c r="LD4" s="3">
        <v>8337</v>
      </c>
      <c r="LE4" s="3">
        <v>8866</v>
      </c>
      <c r="LF4" s="3">
        <v>9409</v>
      </c>
      <c r="LG4" s="3">
        <v>9884</v>
      </c>
      <c r="LH4" s="3">
        <v>10232</v>
      </c>
      <c r="LI4" s="3">
        <v>11078</v>
      </c>
      <c r="LJ4" s="3">
        <v>11440</v>
      </c>
      <c r="LK4" s="3">
        <v>11433</v>
      </c>
      <c r="LL4" s="3">
        <v>11312</v>
      </c>
      <c r="LM4" s="3">
        <v>12050</v>
      </c>
      <c r="LN4" s="3">
        <v>12793</v>
      </c>
      <c r="LO4" s="3">
        <v>13453</v>
      </c>
      <c r="LP4" s="3">
        <v>13485</v>
      </c>
      <c r="LQ4" s="3">
        <v>14145</v>
      </c>
      <c r="LR4" s="3">
        <v>14104</v>
      </c>
      <c r="LS4" s="3">
        <v>13955</v>
      </c>
      <c r="LT4" s="3">
        <v>14413</v>
      </c>
      <c r="LU4" s="3">
        <v>14538</v>
      </c>
      <c r="LV4" s="3">
        <v>14556</v>
      </c>
      <c r="LW4" s="3">
        <v>13507</v>
      </c>
      <c r="LX4" s="3">
        <v>13434</v>
      </c>
      <c r="LY4" s="3">
        <v>12957</v>
      </c>
      <c r="LZ4" s="3">
        <v>11170</v>
      </c>
      <c r="MA4" s="3">
        <v>11226</v>
      </c>
      <c r="MB4" s="3">
        <v>12134</v>
      </c>
      <c r="MC4" s="3">
        <v>13344</v>
      </c>
      <c r="MD4">
        <v>14879</v>
      </c>
      <c r="ME4">
        <v>15491</v>
      </c>
      <c r="MF4" s="3">
        <v>15948</v>
      </c>
    </row>
    <row r="5" spans="1:351" x14ac:dyDescent="0.35">
      <c r="A5" s="7" t="s">
        <v>10</v>
      </c>
      <c r="B5" s="3">
        <v>1318</v>
      </c>
      <c r="C5" s="3">
        <v>1246</v>
      </c>
      <c r="D5" s="3">
        <v>1182</v>
      </c>
      <c r="E5" s="3">
        <v>1223</v>
      </c>
      <c r="F5" s="3">
        <v>1148</v>
      </c>
      <c r="G5" s="3">
        <v>1151</v>
      </c>
      <c r="H5" s="3">
        <v>1198</v>
      </c>
      <c r="I5" s="3">
        <v>1194</v>
      </c>
      <c r="J5" s="3">
        <v>1115</v>
      </c>
      <c r="K5" s="3">
        <v>1022</v>
      </c>
      <c r="L5" s="3">
        <v>1022</v>
      </c>
      <c r="M5" s="3">
        <v>997</v>
      </c>
      <c r="N5" s="3">
        <v>982</v>
      </c>
      <c r="O5" s="3">
        <v>921</v>
      </c>
      <c r="P5" s="3">
        <v>823</v>
      </c>
      <c r="Q5" s="3">
        <v>798</v>
      </c>
      <c r="R5" s="3">
        <v>692</v>
      </c>
      <c r="S5" s="3">
        <v>674</v>
      </c>
      <c r="T5" s="3">
        <v>650</v>
      </c>
      <c r="U5" s="3">
        <v>712</v>
      </c>
      <c r="V5" s="3">
        <v>738</v>
      </c>
      <c r="W5" s="3">
        <v>631</v>
      </c>
      <c r="X5" s="3">
        <v>695</v>
      </c>
      <c r="Y5" s="3">
        <v>707</v>
      </c>
      <c r="Z5" s="3">
        <v>635</v>
      </c>
      <c r="AA5" s="3">
        <v>621</v>
      </c>
      <c r="AB5" s="3">
        <v>606</v>
      </c>
      <c r="AC5" s="3">
        <v>543</v>
      </c>
      <c r="AD5" s="3">
        <v>442</v>
      </c>
      <c r="AE5" s="3">
        <v>386</v>
      </c>
      <c r="AF5" s="3">
        <v>369</v>
      </c>
      <c r="AG5" s="3">
        <v>362</v>
      </c>
      <c r="AH5" s="3">
        <v>297</v>
      </c>
      <c r="AI5" s="3">
        <v>284</v>
      </c>
      <c r="AJ5" s="3">
        <v>305</v>
      </c>
      <c r="AK5" s="3">
        <v>322</v>
      </c>
      <c r="AL5" s="3">
        <v>336</v>
      </c>
      <c r="AM5" s="3">
        <v>289</v>
      </c>
      <c r="AN5" s="3">
        <v>273</v>
      </c>
      <c r="AO5" s="3">
        <v>270</v>
      </c>
      <c r="AP5" s="3">
        <v>249</v>
      </c>
      <c r="AQ5" s="3">
        <v>253</v>
      </c>
      <c r="AR5" s="3">
        <v>235</v>
      </c>
      <c r="AS5" s="3">
        <v>201</v>
      </c>
      <c r="AT5" s="3">
        <v>215</v>
      </c>
      <c r="AU5" s="3">
        <v>217</v>
      </c>
      <c r="AV5" s="3">
        <v>228</v>
      </c>
      <c r="AW5" s="3">
        <v>233</v>
      </c>
      <c r="AX5" s="3">
        <v>246</v>
      </c>
      <c r="AY5" s="3">
        <v>251</v>
      </c>
      <c r="AZ5" s="3">
        <v>250</v>
      </c>
      <c r="BA5" s="3">
        <v>272</v>
      </c>
      <c r="BB5" s="3">
        <v>295</v>
      </c>
      <c r="BC5" s="3">
        <v>296</v>
      </c>
      <c r="BD5" s="3">
        <v>318</v>
      </c>
      <c r="BE5" s="3">
        <v>336</v>
      </c>
      <c r="BF5" s="3">
        <v>373</v>
      </c>
      <c r="BG5" s="3">
        <v>384</v>
      </c>
      <c r="BH5" s="3">
        <v>390</v>
      </c>
      <c r="BI5" s="3">
        <v>373</v>
      </c>
      <c r="BJ5" s="3">
        <v>340</v>
      </c>
      <c r="BK5" s="3">
        <v>387</v>
      </c>
      <c r="BL5" s="3">
        <v>429</v>
      </c>
      <c r="BM5" s="3">
        <v>452</v>
      </c>
      <c r="BN5" s="3">
        <v>459</v>
      </c>
      <c r="BO5" s="3">
        <v>453</v>
      </c>
      <c r="BP5" s="3">
        <v>469</v>
      </c>
      <c r="BQ5" s="3">
        <v>417</v>
      </c>
      <c r="BR5" s="3">
        <v>458</v>
      </c>
      <c r="BS5" s="3">
        <v>454</v>
      </c>
      <c r="BT5" s="3">
        <v>437</v>
      </c>
      <c r="BU5" s="3">
        <v>478</v>
      </c>
      <c r="BV5" s="3">
        <v>481</v>
      </c>
      <c r="BW5" s="3">
        <v>461</v>
      </c>
      <c r="BX5" s="3">
        <v>409</v>
      </c>
      <c r="BY5" s="3">
        <v>456</v>
      </c>
      <c r="BZ5" s="3">
        <v>494</v>
      </c>
      <c r="CA5" s="3">
        <v>488</v>
      </c>
      <c r="CB5" s="3">
        <v>476</v>
      </c>
      <c r="CC5" s="3">
        <v>442</v>
      </c>
      <c r="CD5" s="3">
        <v>494</v>
      </c>
      <c r="CE5" s="3">
        <v>466</v>
      </c>
      <c r="CF5" s="3">
        <v>641</v>
      </c>
      <c r="CG5" s="3">
        <v>656</v>
      </c>
      <c r="CH5" s="3">
        <v>676</v>
      </c>
      <c r="CI5" s="3">
        <v>707</v>
      </c>
      <c r="CJ5" s="3">
        <v>714</v>
      </c>
      <c r="CK5" s="3">
        <v>735</v>
      </c>
      <c r="CL5" s="3">
        <v>594</v>
      </c>
      <c r="CM5" s="3">
        <v>586</v>
      </c>
      <c r="CN5" s="3">
        <v>634</v>
      </c>
      <c r="CO5" s="3">
        <v>631</v>
      </c>
      <c r="CP5" s="3">
        <v>722</v>
      </c>
      <c r="CQ5" s="3">
        <v>750</v>
      </c>
      <c r="CR5" s="3">
        <v>696</v>
      </c>
      <c r="CS5" s="3">
        <v>632</v>
      </c>
      <c r="CT5" s="3">
        <v>607</v>
      </c>
      <c r="CU5" s="3">
        <v>578</v>
      </c>
      <c r="CV5" s="3">
        <v>646</v>
      </c>
      <c r="CW5" s="3">
        <v>784</v>
      </c>
      <c r="CX5" s="3">
        <v>861</v>
      </c>
      <c r="CY5" s="3">
        <v>986</v>
      </c>
      <c r="CZ5" s="3">
        <v>980</v>
      </c>
      <c r="DA5" s="3">
        <v>1048</v>
      </c>
      <c r="DB5" s="3">
        <v>1175</v>
      </c>
      <c r="DC5" s="3">
        <v>1406</v>
      </c>
      <c r="DD5" s="3">
        <v>1595</v>
      </c>
      <c r="DE5" s="3">
        <v>1676</v>
      </c>
      <c r="DF5" s="3">
        <v>1864</v>
      </c>
      <c r="DG5" s="3">
        <v>1817</v>
      </c>
      <c r="DH5" s="3">
        <v>1853</v>
      </c>
      <c r="DI5" s="3">
        <v>1835</v>
      </c>
      <c r="DJ5" s="3">
        <v>1881</v>
      </c>
      <c r="DK5" s="3">
        <v>1913</v>
      </c>
      <c r="DL5" s="3">
        <v>1967</v>
      </c>
      <c r="DM5" s="3">
        <v>1967</v>
      </c>
      <c r="DN5" s="3">
        <v>1889</v>
      </c>
      <c r="DO5" s="3">
        <v>1931</v>
      </c>
      <c r="DP5" s="3">
        <v>1839</v>
      </c>
      <c r="DQ5" s="3">
        <v>1816</v>
      </c>
      <c r="DR5" s="3">
        <v>1626</v>
      </c>
      <c r="DS5" s="3">
        <v>1525</v>
      </c>
      <c r="DT5" s="3">
        <v>1573</v>
      </c>
      <c r="DU5" s="3">
        <v>1719</v>
      </c>
      <c r="DV5" s="3">
        <v>1891</v>
      </c>
      <c r="DW5" s="3">
        <v>2125</v>
      </c>
      <c r="DX5" s="3">
        <v>2114</v>
      </c>
      <c r="DY5" s="3">
        <v>2396</v>
      </c>
      <c r="DZ5" s="3">
        <v>2396</v>
      </c>
      <c r="EA5" s="3">
        <v>2415</v>
      </c>
      <c r="EB5" s="3">
        <v>2255</v>
      </c>
      <c r="EC5" s="3">
        <v>2328</v>
      </c>
      <c r="ED5" s="3">
        <v>2324</v>
      </c>
      <c r="EE5" s="3">
        <v>2275</v>
      </c>
      <c r="EF5" s="3">
        <v>2567</v>
      </c>
      <c r="EG5" s="3">
        <v>2459</v>
      </c>
      <c r="EH5" s="3">
        <v>2573</v>
      </c>
      <c r="EI5" s="3">
        <v>2550</v>
      </c>
      <c r="EJ5" s="3">
        <v>2629</v>
      </c>
      <c r="EK5">
        <v>2636</v>
      </c>
      <c r="EL5">
        <v>2500</v>
      </c>
      <c r="EM5" s="3">
        <v>2437</v>
      </c>
      <c r="EN5" s="3">
        <v>2294</v>
      </c>
      <c r="EO5" s="3">
        <v>2257</v>
      </c>
      <c r="EP5">
        <v>2194</v>
      </c>
      <c r="EQ5">
        <v>2130</v>
      </c>
      <c r="ER5">
        <v>2148</v>
      </c>
      <c r="ES5">
        <v>2025</v>
      </c>
      <c r="ET5">
        <v>2087</v>
      </c>
      <c r="EU5" s="3">
        <v>2061</v>
      </c>
      <c r="EV5" s="3">
        <v>2043</v>
      </c>
      <c r="EW5">
        <v>2108</v>
      </c>
      <c r="EX5">
        <v>2130</v>
      </c>
      <c r="EY5">
        <v>2096</v>
      </c>
      <c r="EZ5">
        <v>2131</v>
      </c>
      <c r="FA5">
        <v>2372</v>
      </c>
      <c r="FB5" s="3">
        <v>2750</v>
      </c>
      <c r="FC5" s="3">
        <v>3034</v>
      </c>
      <c r="FD5">
        <v>3166</v>
      </c>
      <c r="FE5" s="3">
        <v>3358</v>
      </c>
      <c r="FF5" s="3">
        <v>3596</v>
      </c>
      <c r="FG5" s="3">
        <v>3776</v>
      </c>
      <c r="FH5" s="3">
        <v>4193</v>
      </c>
      <c r="FI5" s="3">
        <v>4647</v>
      </c>
      <c r="FJ5">
        <v>5131</v>
      </c>
      <c r="FK5" s="3">
        <v>5748</v>
      </c>
      <c r="FL5">
        <v>6220</v>
      </c>
      <c r="FM5">
        <v>6685</v>
      </c>
      <c r="FN5">
        <v>7213</v>
      </c>
      <c r="FO5">
        <v>8051</v>
      </c>
      <c r="FP5" s="3">
        <v>8753</v>
      </c>
      <c r="FQ5">
        <v>9767</v>
      </c>
      <c r="FR5">
        <v>10446</v>
      </c>
      <c r="FS5">
        <v>11447</v>
      </c>
      <c r="FT5">
        <v>12096</v>
      </c>
      <c r="FU5">
        <v>13758</v>
      </c>
      <c r="FV5" s="3">
        <v>14143</v>
      </c>
      <c r="FW5" s="3">
        <v>14972</v>
      </c>
      <c r="FX5" s="3">
        <v>15553</v>
      </c>
      <c r="FY5">
        <v>16175</v>
      </c>
      <c r="FZ5">
        <v>17074</v>
      </c>
      <c r="GA5">
        <v>17760</v>
      </c>
      <c r="GB5">
        <v>18602</v>
      </c>
      <c r="GC5" s="3">
        <v>19118</v>
      </c>
      <c r="GD5" s="3">
        <v>19851</v>
      </c>
      <c r="GE5" s="3">
        <v>21046</v>
      </c>
      <c r="GF5" s="3">
        <v>21440</v>
      </c>
      <c r="GG5" s="3">
        <v>22521</v>
      </c>
      <c r="GH5" s="3">
        <v>22540</v>
      </c>
      <c r="GI5">
        <v>22405</v>
      </c>
      <c r="GJ5" s="3">
        <v>23485</v>
      </c>
      <c r="GK5" s="3">
        <v>23714</v>
      </c>
      <c r="GL5" s="3">
        <v>23465</v>
      </c>
      <c r="GM5" s="3">
        <v>23631</v>
      </c>
      <c r="GN5">
        <v>23886</v>
      </c>
      <c r="GO5">
        <v>22744</v>
      </c>
      <c r="GP5">
        <v>22444</v>
      </c>
      <c r="GQ5">
        <v>21933</v>
      </c>
      <c r="GR5" s="3">
        <v>22100</v>
      </c>
      <c r="GS5" s="3">
        <v>22284</v>
      </c>
      <c r="GT5" s="3">
        <v>22529</v>
      </c>
      <c r="GU5" s="3">
        <v>23144</v>
      </c>
      <c r="GV5" s="3">
        <v>23366</v>
      </c>
      <c r="GW5" s="3">
        <v>22767</v>
      </c>
      <c r="GX5" s="3">
        <v>22705</v>
      </c>
      <c r="GY5" s="3">
        <v>22511</v>
      </c>
      <c r="GZ5" s="3">
        <v>22410</v>
      </c>
      <c r="HA5">
        <v>22869</v>
      </c>
      <c r="HB5">
        <v>22983</v>
      </c>
      <c r="HC5">
        <v>22501</v>
      </c>
      <c r="HD5">
        <v>22321</v>
      </c>
      <c r="HE5">
        <v>22609</v>
      </c>
      <c r="HF5">
        <v>22443</v>
      </c>
      <c r="HG5">
        <v>22575</v>
      </c>
      <c r="HH5">
        <v>22974</v>
      </c>
      <c r="HI5">
        <v>23144</v>
      </c>
      <c r="HJ5">
        <v>23278</v>
      </c>
      <c r="HK5">
        <v>23485</v>
      </c>
      <c r="HL5">
        <v>24397</v>
      </c>
      <c r="HM5" s="3">
        <v>24699</v>
      </c>
      <c r="HN5" s="3">
        <v>25296</v>
      </c>
      <c r="HO5" s="3">
        <v>26282</v>
      </c>
      <c r="HP5" s="3">
        <v>26728</v>
      </c>
      <c r="HQ5" s="3">
        <v>25273</v>
      </c>
      <c r="HR5" s="3">
        <v>27542</v>
      </c>
      <c r="HS5" s="3">
        <v>27626</v>
      </c>
      <c r="HT5" s="3">
        <v>27803</v>
      </c>
      <c r="HU5" s="3">
        <v>28077</v>
      </c>
      <c r="HV5">
        <v>28591</v>
      </c>
      <c r="HW5">
        <v>28451</v>
      </c>
      <c r="HX5">
        <v>28340</v>
      </c>
      <c r="HY5">
        <v>27228</v>
      </c>
      <c r="HZ5" s="3">
        <v>27257</v>
      </c>
      <c r="IA5" s="3">
        <v>25694</v>
      </c>
      <c r="IB5" s="3">
        <v>23678</v>
      </c>
      <c r="IC5" s="3">
        <v>22447</v>
      </c>
      <c r="ID5" s="3">
        <v>22022</v>
      </c>
      <c r="IE5" s="3">
        <v>21201</v>
      </c>
      <c r="IF5" s="3">
        <v>20309</v>
      </c>
      <c r="IG5" s="3">
        <v>21434</v>
      </c>
      <c r="IH5" s="3">
        <v>21649</v>
      </c>
      <c r="II5" s="3">
        <v>21108</v>
      </c>
      <c r="IJ5" s="3">
        <v>20621</v>
      </c>
      <c r="IK5">
        <v>20858</v>
      </c>
      <c r="IL5">
        <v>21018</v>
      </c>
      <c r="IM5" s="3">
        <v>18224</v>
      </c>
      <c r="IN5" s="3">
        <v>15971</v>
      </c>
      <c r="IO5" s="3">
        <v>17915</v>
      </c>
      <c r="IP5" s="3">
        <v>19416</v>
      </c>
      <c r="IQ5" s="3">
        <v>20474</v>
      </c>
      <c r="IR5" s="3">
        <v>21171</v>
      </c>
      <c r="IS5" s="3">
        <v>20840</v>
      </c>
      <c r="IT5" s="3">
        <v>19390</v>
      </c>
      <c r="IU5" s="3">
        <v>20944</v>
      </c>
      <c r="IV5" s="3">
        <v>20469</v>
      </c>
      <c r="IW5" s="3">
        <v>19449</v>
      </c>
      <c r="IX5" s="3">
        <v>18598</v>
      </c>
      <c r="IY5" s="3">
        <v>17121</v>
      </c>
      <c r="IZ5" s="3">
        <v>17867</v>
      </c>
      <c r="JA5" s="3">
        <v>16823</v>
      </c>
      <c r="JB5" s="3">
        <v>15715</v>
      </c>
      <c r="JC5" s="3">
        <v>15082</v>
      </c>
      <c r="JD5">
        <v>14277</v>
      </c>
      <c r="JE5">
        <v>14250</v>
      </c>
      <c r="JF5" s="3">
        <v>14046</v>
      </c>
      <c r="JG5">
        <v>13654</v>
      </c>
      <c r="JH5">
        <v>12692</v>
      </c>
      <c r="JI5" s="3">
        <v>12737</v>
      </c>
      <c r="JJ5" s="3">
        <v>12311</v>
      </c>
      <c r="JK5" s="3">
        <v>11957</v>
      </c>
      <c r="JL5">
        <v>11847</v>
      </c>
      <c r="JM5">
        <v>12070</v>
      </c>
      <c r="JN5">
        <v>12077</v>
      </c>
      <c r="JO5">
        <v>10952</v>
      </c>
      <c r="JP5">
        <v>10906</v>
      </c>
      <c r="JQ5">
        <v>10712</v>
      </c>
      <c r="JR5">
        <v>10336</v>
      </c>
      <c r="JS5">
        <v>10001</v>
      </c>
      <c r="JT5">
        <v>10066</v>
      </c>
      <c r="JU5">
        <v>9801</v>
      </c>
      <c r="JV5">
        <v>9102</v>
      </c>
      <c r="JW5">
        <v>8342</v>
      </c>
      <c r="JX5">
        <v>8197</v>
      </c>
      <c r="JY5" s="3">
        <v>7909</v>
      </c>
      <c r="JZ5" s="3">
        <v>7295</v>
      </c>
      <c r="KA5" s="3">
        <v>7489</v>
      </c>
      <c r="KB5" s="3">
        <v>7596</v>
      </c>
      <c r="KC5" s="3">
        <v>7157</v>
      </c>
      <c r="KD5" s="3">
        <v>7257</v>
      </c>
      <c r="KE5" s="3">
        <v>7173</v>
      </c>
      <c r="KF5" s="3">
        <v>7302</v>
      </c>
      <c r="KG5">
        <v>7606</v>
      </c>
      <c r="KH5">
        <v>7664</v>
      </c>
      <c r="KI5" s="3">
        <v>7586</v>
      </c>
      <c r="KJ5" s="3">
        <v>7243</v>
      </c>
      <c r="KK5" s="3">
        <v>7663</v>
      </c>
      <c r="KL5" s="3">
        <v>7810</v>
      </c>
      <c r="KM5" s="3">
        <v>7921</v>
      </c>
      <c r="KN5" s="3">
        <v>8116</v>
      </c>
      <c r="KO5">
        <v>8649</v>
      </c>
      <c r="KP5" s="3">
        <v>8605</v>
      </c>
      <c r="KQ5" s="3">
        <v>8746</v>
      </c>
      <c r="KR5" s="3">
        <v>8928</v>
      </c>
      <c r="KS5" s="3">
        <v>9065</v>
      </c>
      <c r="KT5" s="3">
        <v>9397</v>
      </c>
      <c r="KU5" s="3">
        <v>9158</v>
      </c>
      <c r="KV5" s="3">
        <v>9461</v>
      </c>
      <c r="KW5">
        <v>9744</v>
      </c>
      <c r="KX5" s="3">
        <v>9251</v>
      </c>
      <c r="KY5" s="3">
        <v>10098</v>
      </c>
      <c r="KZ5" s="3">
        <v>10467</v>
      </c>
      <c r="LA5" s="3">
        <v>10762</v>
      </c>
      <c r="LB5" s="3">
        <v>11293</v>
      </c>
      <c r="LC5" s="3">
        <v>11598</v>
      </c>
      <c r="LD5" s="3">
        <v>11675</v>
      </c>
      <c r="LE5" s="3">
        <v>12037</v>
      </c>
      <c r="LF5" s="3">
        <v>12552</v>
      </c>
      <c r="LG5" s="3">
        <v>13227</v>
      </c>
      <c r="LH5" s="3">
        <v>13594</v>
      </c>
      <c r="LI5" s="3">
        <v>14140</v>
      </c>
      <c r="LJ5" s="3">
        <v>14535</v>
      </c>
      <c r="LK5" s="3">
        <v>14534</v>
      </c>
      <c r="LL5" s="3">
        <v>14541</v>
      </c>
      <c r="LM5" s="3">
        <v>15027</v>
      </c>
      <c r="LN5" s="3">
        <v>16021</v>
      </c>
      <c r="LO5" s="3">
        <v>17102</v>
      </c>
      <c r="LP5" s="3">
        <v>17819</v>
      </c>
      <c r="LQ5" s="3">
        <v>18157</v>
      </c>
      <c r="LR5" s="3">
        <v>18438</v>
      </c>
      <c r="LS5" s="3">
        <v>17925</v>
      </c>
      <c r="LT5" s="3">
        <v>18638</v>
      </c>
      <c r="LU5" s="3">
        <v>18421</v>
      </c>
      <c r="LV5" s="3">
        <v>18005</v>
      </c>
      <c r="LW5" s="3">
        <v>17301</v>
      </c>
      <c r="LX5" s="3">
        <v>17423</v>
      </c>
      <c r="LY5" s="3">
        <v>16920</v>
      </c>
      <c r="LZ5" s="3">
        <v>15831</v>
      </c>
      <c r="MA5" s="3">
        <v>15622</v>
      </c>
      <c r="MB5" s="3">
        <v>16926</v>
      </c>
      <c r="MC5" s="3">
        <v>18190</v>
      </c>
      <c r="MD5">
        <v>18198</v>
      </c>
      <c r="ME5">
        <v>20117</v>
      </c>
      <c r="MF5" s="3">
        <v>20960</v>
      </c>
    </row>
    <row r="6" spans="1:351" x14ac:dyDescent="0.35">
      <c r="A6" s="7" t="s">
        <v>11</v>
      </c>
      <c r="B6" s="3">
        <v>276</v>
      </c>
      <c r="C6" s="3">
        <v>265</v>
      </c>
      <c r="D6" s="3">
        <v>272</v>
      </c>
      <c r="E6" s="3">
        <v>280</v>
      </c>
      <c r="F6" s="3">
        <v>269</v>
      </c>
      <c r="G6" s="3">
        <v>248</v>
      </c>
      <c r="H6" s="3">
        <v>198</v>
      </c>
      <c r="I6" s="3">
        <v>170</v>
      </c>
      <c r="J6" s="3">
        <v>156</v>
      </c>
      <c r="K6" s="3">
        <v>154</v>
      </c>
      <c r="L6" s="3">
        <v>181</v>
      </c>
      <c r="M6" s="3">
        <v>184</v>
      </c>
      <c r="N6" s="3">
        <v>187</v>
      </c>
      <c r="O6" s="3">
        <v>191</v>
      </c>
      <c r="P6" s="3">
        <v>182</v>
      </c>
      <c r="Q6" s="3">
        <v>173</v>
      </c>
      <c r="R6" s="3">
        <v>159</v>
      </c>
      <c r="S6" s="3">
        <v>172</v>
      </c>
      <c r="T6" s="3">
        <v>180</v>
      </c>
      <c r="U6" s="3">
        <v>177</v>
      </c>
      <c r="V6" s="3">
        <v>155</v>
      </c>
      <c r="W6" s="3">
        <v>128</v>
      </c>
      <c r="X6" s="3">
        <v>110</v>
      </c>
      <c r="Y6" s="3">
        <v>136</v>
      </c>
      <c r="Z6" s="3">
        <v>129</v>
      </c>
      <c r="AA6" s="3">
        <v>155</v>
      </c>
      <c r="AB6" s="3">
        <v>168</v>
      </c>
      <c r="AC6" s="3">
        <v>169</v>
      </c>
      <c r="AD6" s="3">
        <v>182</v>
      </c>
      <c r="AE6" s="3">
        <v>168</v>
      </c>
      <c r="AF6" s="3">
        <v>187</v>
      </c>
      <c r="AG6" s="3">
        <v>175</v>
      </c>
      <c r="AH6" s="3">
        <v>184</v>
      </c>
      <c r="AI6" s="3">
        <v>176</v>
      </c>
      <c r="AJ6" s="3">
        <v>200</v>
      </c>
      <c r="AK6" s="3">
        <v>200</v>
      </c>
      <c r="AL6" s="3">
        <v>204</v>
      </c>
      <c r="AM6" s="3">
        <v>199</v>
      </c>
      <c r="AN6" s="3">
        <v>254</v>
      </c>
      <c r="AO6" s="3">
        <v>269</v>
      </c>
      <c r="AP6" s="3">
        <v>301</v>
      </c>
      <c r="AQ6" s="3">
        <v>318</v>
      </c>
      <c r="AR6" s="3">
        <v>296</v>
      </c>
      <c r="AS6" s="3">
        <v>292</v>
      </c>
      <c r="AT6" s="3">
        <v>370</v>
      </c>
      <c r="AU6" s="3">
        <v>452</v>
      </c>
      <c r="AV6" s="3">
        <v>455</v>
      </c>
      <c r="AW6" s="3">
        <v>472</v>
      </c>
      <c r="AX6" s="3">
        <v>522</v>
      </c>
      <c r="AY6" s="3">
        <v>506</v>
      </c>
      <c r="AZ6" s="3">
        <v>465</v>
      </c>
      <c r="BA6" s="3">
        <v>414</v>
      </c>
      <c r="BB6" s="3">
        <v>327</v>
      </c>
      <c r="BC6" s="3">
        <v>317</v>
      </c>
      <c r="BD6" s="3">
        <v>305</v>
      </c>
      <c r="BE6" s="3">
        <v>286</v>
      </c>
      <c r="BF6" s="3">
        <v>240</v>
      </c>
      <c r="BG6" s="3">
        <v>237</v>
      </c>
      <c r="BH6" s="3">
        <v>219</v>
      </c>
      <c r="BI6" s="3">
        <v>224</v>
      </c>
      <c r="BJ6" s="3">
        <v>248</v>
      </c>
      <c r="BK6" s="3">
        <v>263</v>
      </c>
      <c r="BL6" s="3">
        <v>221</v>
      </c>
      <c r="BM6" s="3">
        <v>226</v>
      </c>
      <c r="BN6" s="3">
        <v>213</v>
      </c>
      <c r="BO6" s="3">
        <v>205</v>
      </c>
      <c r="BP6" s="3">
        <v>195</v>
      </c>
      <c r="BQ6" s="3">
        <v>184</v>
      </c>
      <c r="BR6" s="3">
        <v>183</v>
      </c>
      <c r="BS6" s="3">
        <v>168</v>
      </c>
      <c r="BT6" s="3">
        <v>151</v>
      </c>
      <c r="BU6" s="3">
        <v>130</v>
      </c>
      <c r="BV6" s="3">
        <v>123</v>
      </c>
      <c r="BW6" s="3">
        <v>115</v>
      </c>
      <c r="BX6" s="3">
        <v>126</v>
      </c>
      <c r="BY6" s="3">
        <v>130</v>
      </c>
      <c r="BZ6" s="3">
        <v>125</v>
      </c>
      <c r="CA6" s="3">
        <v>132</v>
      </c>
      <c r="CB6" s="3">
        <v>131</v>
      </c>
      <c r="CC6" s="3">
        <v>148</v>
      </c>
      <c r="CD6" s="3">
        <v>190</v>
      </c>
      <c r="CE6" s="3">
        <v>205</v>
      </c>
      <c r="CF6" s="3">
        <v>215</v>
      </c>
      <c r="CG6" s="3">
        <v>203</v>
      </c>
      <c r="CH6" s="3">
        <v>220</v>
      </c>
      <c r="CI6" s="3">
        <v>274</v>
      </c>
      <c r="CJ6" s="3">
        <v>268</v>
      </c>
      <c r="CK6" s="3">
        <v>290</v>
      </c>
      <c r="CL6" s="3">
        <v>317</v>
      </c>
      <c r="CM6" s="3">
        <v>323</v>
      </c>
      <c r="CN6" s="3">
        <v>320</v>
      </c>
      <c r="CO6" s="3">
        <v>289</v>
      </c>
      <c r="CP6" s="3">
        <v>310</v>
      </c>
      <c r="CQ6" s="3">
        <v>315</v>
      </c>
      <c r="CR6" s="3">
        <v>336</v>
      </c>
      <c r="CS6" s="3">
        <v>351</v>
      </c>
      <c r="CT6" s="3">
        <v>361</v>
      </c>
      <c r="CU6" s="3">
        <v>355</v>
      </c>
      <c r="CV6" s="3">
        <v>410</v>
      </c>
      <c r="CW6" s="3">
        <v>467</v>
      </c>
      <c r="CX6" s="3">
        <v>383</v>
      </c>
      <c r="CY6" s="3">
        <v>500</v>
      </c>
      <c r="CZ6" s="3">
        <v>522</v>
      </c>
      <c r="DA6" s="3">
        <v>531</v>
      </c>
      <c r="DB6" s="3">
        <v>503</v>
      </c>
      <c r="DC6" s="3">
        <v>476</v>
      </c>
      <c r="DD6" s="3">
        <v>400</v>
      </c>
      <c r="DE6" s="3">
        <v>388</v>
      </c>
      <c r="DF6" s="3">
        <v>420</v>
      </c>
      <c r="DG6" s="3">
        <v>450</v>
      </c>
      <c r="DH6" s="3">
        <v>458</v>
      </c>
      <c r="DI6" s="3">
        <v>416</v>
      </c>
      <c r="DJ6" s="3">
        <v>407</v>
      </c>
      <c r="DK6" s="3">
        <v>417</v>
      </c>
      <c r="DL6" s="3">
        <v>385</v>
      </c>
      <c r="DM6" s="3">
        <v>385</v>
      </c>
      <c r="DN6" s="3">
        <v>445</v>
      </c>
      <c r="DO6" s="3">
        <v>450</v>
      </c>
      <c r="DP6" s="3">
        <v>435</v>
      </c>
      <c r="DQ6" s="3">
        <v>450</v>
      </c>
      <c r="DR6" s="3">
        <v>435</v>
      </c>
      <c r="DS6" s="3">
        <v>459</v>
      </c>
      <c r="DT6" s="3">
        <v>448</v>
      </c>
      <c r="DU6" s="3">
        <v>493</v>
      </c>
      <c r="DV6" s="3">
        <v>512</v>
      </c>
      <c r="DW6" s="3">
        <v>455</v>
      </c>
      <c r="DX6" s="3">
        <v>474</v>
      </c>
      <c r="DY6" s="3">
        <v>459</v>
      </c>
      <c r="DZ6" s="3">
        <v>459</v>
      </c>
      <c r="EA6" s="3">
        <v>529</v>
      </c>
      <c r="EB6" s="3">
        <v>520</v>
      </c>
      <c r="EC6" s="3">
        <v>532</v>
      </c>
      <c r="ED6" s="3">
        <v>486</v>
      </c>
      <c r="EE6" s="3">
        <v>538</v>
      </c>
      <c r="EF6" s="3">
        <v>555</v>
      </c>
      <c r="EG6" s="3">
        <v>560</v>
      </c>
      <c r="EH6" s="3">
        <v>658</v>
      </c>
      <c r="EI6" s="3">
        <v>763</v>
      </c>
      <c r="EJ6" s="3">
        <v>801</v>
      </c>
      <c r="EK6">
        <v>854</v>
      </c>
      <c r="EL6">
        <v>857</v>
      </c>
      <c r="EM6" s="3">
        <v>881</v>
      </c>
      <c r="EN6" s="3">
        <v>943</v>
      </c>
      <c r="EO6" s="3">
        <v>914</v>
      </c>
      <c r="EP6">
        <v>999</v>
      </c>
      <c r="EQ6">
        <v>1055</v>
      </c>
      <c r="ER6">
        <v>991</v>
      </c>
      <c r="ES6">
        <v>995</v>
      </c>
      <c r="ET6">
        <v>1103</v>
      </c>
      <c r="EU6" s="3">
        <v>1119</v>
      </c>
      <c r="EV6" s="3">
        <v>1253</v>
      </c>
      <c r="EW6">
        <v>1374</v>
      </c>
      <c r="EX6">
        <v>1420</v>
      </c>
      <c r="EY6">
        <v>1518</v>
      </c>
      <c r="EZ6">
        <v>1590</v>
      </c>
      <c r="FA6">
        <v>1687</v>
      </c>
      <c r="FB6" s="3">
        <v>1873</v>
      </c>
      <c r="FC6" s="3">
        <v>1967</v>
      </c>
      <c r="FD6">
        <v>2142</v>
      </c>
      <c r="FE6" s="3">
        <v>2278</v>
      </c>
      <c r="FF6" s="3">
        <v>2219</v>
      </c>
      <c r="FG6" s="3">
        <v>2604</v>
      </c>
      <c r="FH6" s="3">
        <v>2612</v>
      </c>
      <c r="FI6" s="3">
        <v>2710</v>
      </c>
      <c r="FJ6">
        <v>2882</v>
      </c>
      <c r="FK6" s="3">
        <v>3075</v>
      </c>
      <c r="FL6">
        <v>3226</v>
      </c>
      <c r="FM6">
        <v>3102</v>
      </c>
      <c r="FN6">
        <v>3399</v>
      </c>
      <c r="FO6">
        <v>3785</v>
      </c>
      <c r="FP6" s="3">
        <v>3882</v>
      </c>
      <c r="FQ6">
        <v>4139</v>
      </c>
      <c r="FR6">
        <v>4389</v>
      </c>
      <c r="FS6">
        <v>4499</v>
      </c>
      <c r="FT6">
        <v>4649</v>
      </c>
      <c r="FU6">
        <v>4789</v>
      </c>
      <c r="FV6" s="3">
        <v>5130</v>
      </c>
      <c r="FW6" s="3">
        <v>5361</v>
      </c>
      <c r="FX6" s="3">
        <v>5513</v>
      </c>
      <c r="FY6">
        <v>6025</v>
      </c>
      <c r="FZ6">
        <v>6040</v>
      </c>
      <c r="GA6">
        <v>5737</v>
      </c>
      <c r="GB6">
        <v>6104</v>
      </c>
      <c r="GC6" s="3">
        <v>5959</v>
      </c>
      <c r="GD6" s="3">
        <v>6307</v>
      </c>
      <c r="GE6" s="3">
        <v>6567</v>
      </c>
      <c r="GF6" s="3">
        <v>6915</v>
      </c>
      <c r="GG6" s="3">
        <v>6794</v>
      </c>
      <c r="GH6" s="3">
        <v>6221</v>
      </c>
      <c r="GI6">
        <v>6450</v>
      </c>
      <c r="GJ6" s="3">
        <v>6342</v>
      </c>
      <c r="GK6" s="3">
        <v>7003</v>
      </c>
      <c r="GL6" s="3">
        <v>7159</v>
      </c>
      <c r="GM6" s="3">
        <v>7584</v>
      </c>
      <c r="GN6">
        <v>7720</v>
      </c>
      <c r="GO6">
        <v>7575</v>
      </c>
      <c r="GP6">
        <v>7855</v>
      </c>
      <c r="GQ6">
        <v>7647</v>
      </c>
      <c r="GR6" s="3">
        <v>7334</v>
      </c>
      <c r="GS6" s="3">
        <v>7631</v>
      </c>
      <c r="GT6" s="3">
        <v>8223</v>
      </c>
      <c r="GU6" s="3">
        <v>8064</v>
      </c>
      <c r="GV6" s="3">
        <v>7257</v>
      </c>
      <c r="GW6" s="3">
        <v>7167</v>
      </c>
      <c r="GX6" s="3">
        <v>7397</v>
      </c>
      <c r="GY6" s="3">
        <v>7068</v>
      </c>
      <c r="GZ6" s="3">
        <v>6985</v>
      </c>
      <c r="HA6">
        <v>6524</v>
      </c>
      <c r="HB6">
        <v>7301</v>
      </c>
      <c r="HC6">
        <v>6609</v>
      </c>
      <c r="HD6">
        <v>6273</v>
      </c>
      <c r="HE6">
        <v>5975</v>
      </c>
      <c r="HF6">
        <v>5886</v>
      </c>
      <c r="HG6">
        <v>5843</v>
      </c>
      <c r="HH6">
        <v>6673</v>
      </c>
      <c r="HI6">
        <v>6760</v>
      </c>
      <c r="HJ6">
        <v>6217</v>
      </c>
      <c r="HK6">
        <v>6471</v>
      </c>
      <c r="HL6">
        <v>6447</v>
      </c>
      <c r="HM6" s="3">
        <v>6708</v>
      </c>
      <c r="HN6" s="3">
        <v>6243</v>
      </c>
      <c r="HO6" s="3">
        <v>6859</v>
      </c>
      <c r="HP6" s="3">
        <v>7083</v>
      </c>
      <c r="HQ6" s="3">
        <v>6748</v>
      </c>
      <c r="HR6" s="3">
        <v>6663</v>
      </c>
      <c r="HS6" s="3">
        <v>6535</v>
      </c>
      <c r="HT6" s="3">
        <v>6566</v>
      </c>
      <c r="HU6" s="3">
        <v>6774</v>
      </c>
      <c r="HV6">
        <v>7618</v>
      </c>
      <c r="HW6">
        <v>7634</v>
      </c>
      <c r="HX6">
        <v>7259</v>
      </c>
      <c r="HY6">
        <v>7577</v>
      </c>
      <c r="HZ6" s="3">
        <v>7598</v>
      </c>
      <c r="IA6" s="3">
        <v>6887</v>
      </c>
      <c r="IB6" s="3">
        <v>5637</v>
      </c>
      <c r="IC6" s="3">
        <v>5773</v>
      </c>
      <c r="ID6" s="3">
        <v>6235</v>
      </c>
      <c r="IE6" s="3">
        <v>5325</v>
      </c>
      <c r="IF6" s="3">
        <v>5145</v>
      </c>
      <c r="IG6" s="3">
        <v>4612</v>
      </c>
      <c r="IH6" s="3">
        <v>4657</v>
      </c>
      <c r="II6" s="3">
        <v>4687</v>
      </c>
      <c r="IJ6" s="3">
        <v>4443</v>
      </c>
      <c r="IK6">
        <v>4618</v>
      </c>
      <c r="IL6">
        <v>4260</v>
      </c>
      <c r="IM6" s="3">
        <v>4287</v>
      </c>
      <c r="IN6" s="3">
        <v>4492</v>
      </c>
      <c r="IO6" s="3">
        <v>5538</v>
      </c>
      <c r="IP6" s="3">
        <v>6730</v>
      </c>
      <c r="IQ6" s="3">
        <v>6978</v>
      </c>
      <c r="IR6" s="3">
        <v>6849</v>
      </c>
      <c r="IS6" s="3">
        <v>6873</v>
      </c>
      <c r="IT6" s="3">
        <v>6737</v>
      </c>
      <c r="IU6" s="3">
        <v>6620</v>
      </c>
      <c r="IV6" s="3">
        <v>6103</v>
      </c>
      <c r="IW6" s="3">
        <v>5791</v>
      </c>
      <c r="IX6" s="3">
        <v>5886</v>
      </c>
      <c r="IY6" s="3">
        <v>5889</v>
      </c>
      <c r="IZ6" s="3">
        <v>5058</v>
      </c>
      <c r="JA6" s="3">
        <v>4713</v>
      </c>
      <c r="JB6" s="3">
        <v>4245</v>
      </c>
      <c r="JC6" s="3">
        <v>4118</v>
      </c>
      <c r="JD6">
        <v>3851</v>
      </c>
      <c r="JE6">
        <v>4028</v>
      </c>
      <c r="JF6" s="3">
        <v>4029</v>
      </c>
      <c r="JG6">
        <v>3731</v>
      </c>
      <c r="JH6">
        <v>3313</v>
      </c>
      <c r="JI6" s="3">
        <v>3273</v>
      </c>
      <c r="JJ6" s="3">
        <v>3105</v>
      </c>
      <c r="JK6" s="3">
        <v>3033</v>
      </c>
      <c r="JL6">
        <v>3088</v>
      </c>
      <c r="JM6">
        <v>3134</v>
      </c>
      <c r="JN6">
        <v>2968</v>
      </c>
      <c r="JO6">
        <v>2655</v>
      </c>
      <c r="JP6">
        <v>2641</v>
      </c>
      <c r="JQ6">
        <v>2630</v>
      </c>
      <c r="JR6">
        <v>2482</v>
      </c>
      <c r="JS6">
        <v>2531</v>
      </c>
      <c r="JT6">
        <v>2620</v>
      </c>
      <c r="JU6">
        <v>2274</v>
      </c>
      <c r="JV6">
        <v>2062</v>
      </c>
      <c r="JW6">
        <v>2063</v>
      </c>
      <c r="JX6">
        <v>2119</v>
      </c>
      <c r="JY6" s="3">
        <v>2105</v>
      </c>
      <c r="JZ6" s="3">
        <v>2100</v>
      </c>
      <c r="KA6" s="3">
        <v>2144</v>
      </c>
      <c r="KB6" s="3">
        <v>1918</v>
      </c>
      <c r="KC6" s="3">
        <v>1778</v>
      </c>
      <c r="KD6" s="3">
        <v>1759</v>
      </c>
      <c r="KE6" s="3">
        <v>1862</v>
      </c>
      <c r="KF6" s="3">
        <v>1915</v>
      </c>
      <c r="KG6">
        <v>2066</v>
      </c>
      <c r="KH6">
        <v>2103</v>
      </c>
      <c r="KI6" s="3">
        <v>2009</v>
      </c>
      <c r="KJ6" s="3">
        <v>1973</v>
      </c>
      <c r="KK6" s="3">
        <v>2013</v>
      </c>
      <c r="KL6" s="3">
        <v>1926</v>
      </c>
      <c r="KM6" s="3">
        <v>2267</v>
      </c>
      <c r="KN6" s="3">
        <v>2397</v>
      </c>
      <c r="KO6">
        <v>2481</v>
      </c>
      <c r="KP6" s="3">
        <v>2301</v>
      </c>
      <c r="KQ6" s="3">
        <v>2303</v>
      </c>
      <c r="KR6" s="3">
        <v>2267</v>
      </c>
      <c r="KS6" s="3">
        <v>2418</v>
      </c>
      <c r="KT6" s="3">
        <v>2352</v>
      </c>
      <c r="KU6" s="3">
        <v>2516</v>
      </c>
      <c r="KV6" s="3">
        <v>2600</v>
      </c>
      <c r="KW6">
        <v>2176</v>
      </c>
      <c r="KX6" s="3">
        <v>1958</v>
      </c>
      <c r="KY6" s="3">
        <v>1921</v>
      </c>
      <c r="KZ6" s="3">
        <v>2034</v>
      </c>
      <c r="LA6" s="3">
        <v>2257</v>
      </c>
      <c r="LB6" s="3">
        <v>2598</v>
      </c>
      <c r="LC6" s="3">
        <v>2719</v>
      </c>
      <c r="LD6" s="3">
        <v>3014</v>
      </c>
      <c r="LE6" s="3">
        <v>3222</v>
      </c>
      <c r="LF6" s="3">
        <v>3240</v>
      </c>
      <c r="LG6" s="3">
        <v>3207</v>
      </c>
      <c r="LH6" s="3">
        <v>3417</v>
      </c>
      <c r="LI6" s="3">
        <v>3453</v>
      </c>
      <c r="LJ6" s="3">
        <v>3606</v>
      </c>
      <c r="LK6" s="3">
        <v>3464</v>
      </c>
      <c r="LL6" s="3">
        <v>3567</v>
      </c>
      <c r="LM6" s="3">
        <v>4085</v>
      </c>
      <c r="LN6" s="3">
        <v>4323</v>
      </c>
      <c r="LO6" s="3">
        <v>4680</v>
      </c>
      <c r="LP6" s="3">
        <v>5146</v>
      </c>
      <c r="LQ6" s="3">
        <v>5362</v>
      </c>
      <c r="LR6" s="3">
        <v>5013</v>
      </c>
      <c r="LS6" s="3">
        <v>4564</v>
      </c>
      <c r="LT6" s="3">
        <v>4565</v>
      </c>
      <c r="LU6" s="3">
        <v>4799</v>
      </c>
      <c r="LV6" s="3">
        <v>4288</v>
      </c>
      <c r="LW6" s="3">
        <v>4592</v>
      </c>
      <c r="LX6" s="3">
        <v>4796</v>
      </c>
      <c r="LY6" s="3">
        <v>4204</v>
      </c>
      <c r="LZ6" s="3">
        <v>3857</v>
      </c>
      <c r="MA6" s="3">
        <v>3283</v>
      </c>
      <c r="MB6" s="3">
        <v>3273</v>
      </c>
      <c r="MC6" s="3">
        <v>3934</v>
      </c>
      <c r="MD6">
        <v>3886</v>
      </c>
      <c r="ME6">
        <v>4195</v>
      </c>
      <c r="MF6" s="3">
        <v>4399</v>
      </c>
    </row>
    <row r="7" spans="1:351" x14ac:dyDescent="0.35">
      <c r="A7" s="7" t="s">
        <v>12</v>
      </c>
      <c r="B7" s="3">
        <v>125</v>
      </c>
      <c r="C7" s="3">
        <v>116</v>
      </c>
      <c r="D7" s="3">
        <v>117</v>
      </c>
      <c r="E7" s="3">
        <v>131</v>
      </c>
      <c r="F7" s="3">
        <v>118</v>
      </c>
      <c r="G7" s="3">
        <v>118</v>
      </c>
      <c r="H7" s="3">
        <v>105</v>
      </c>
      <c r="I7" s="3">
        <v>72</v>
      </c>
      <c r="J7" s="3">
        <v>50</v>
      </c>
      <c r="K7" s="3">
        <v>55</v>
      </c>
      <c r="L7" s="3">
        <v>49</v>
      </c>
      <c r="M7" s="3">
        <v>46</v>
      </c>
      <c r="N7" s="3">
        <v>45</v>
      </c>
      <c r="O7" s="3">
        <v>42</v>
      </c>
      <c r="P7" s="3">
        <v>44</v>
      </c>
      <c r="Q7" s="3">
        <v>41</v>
      </c>
      <c r="R7" s="3">
        <v>29</v>
      </c>
      <c r="S7" s="3">
        <v>26</v>
      </c>
      <c r="T7" s="3">
        <v>18</v>
      </c>
      <c r="U7" s="3">
        <v>17</v>
      </c>
      <c r="V7" s="3">
        <v>29</v>
      </c>
      <c r="W7" s="3">
        <v>33</v>
      </c>
      <c r="X7" s="3">
        <v>26</v>
      </c>
      <c r="Y7" s="3">
        <v>31</v>
      </c>
      <c r="Z7" s="3">
        <v>32</v>
      </c>
      <c r="AA7" s="3">
        <v>33</v>
      </c>
      <c r="AB7" s="3">
        <v>34</v>
      </c>
      <c r="AC7" s="3">
        <v>29</v>
      </c>
      <c r="AD7" s="3">
        <v>24</v>
      </c>
      <c r="AE7" s="3">
        <v>24</v>
      </c>
      <c r="AF7" s="3">
        <v>22</v>
      </c>
      <c r="AG7" s="3">
        <v>18</v>
      </c>
      <c r="AH7" s="3">
        <v>16</v>
      </c>
      <c r="AI7" s="3">
        <v>23</v>
      </c>
      <c r="AJ7" s="3">
        <v>24</v>
      </c>
      <c r="AK7" s="3">
        <v>20</v>
      </c>
      <c r="AL7" s="3">
        <v>40</v>
      </c>
      <c r="AM7" s="3">
        <v>25</v>
      </c>
      <c r="AN7" s="3">
        <v>29</v>
      </c>
      <c r="AO7" s="3">
        <v>28</v>
      </c>
      <c r="AP7" s="3">
        <v>31</v>
      </c>
      <c r="AQ7" s="3">
        <v>31</v>
      </c>
      <c r="AR7" s="3">
        <v>43</v>
      </c>
      <c r="AS7" s="3">
        <v>40</v>
      </c>
      <c r="AT7" s="3">
        <v>44</v>
      </c>
      <c r="AU7" s="3">
        <v>45</v>
      </c>
      <c r="AV7" s="3">
        <v>45</v>
      </c>
      <c r="AW7" s="3">
        <v>50</v>
      </c>
      <c r="AX7" s="3">
        <v>54</v>
      </c>
      <c r="AY7" s="3">
        <v>48</v>
      </c>
      <c r="AZ7" s="3">
        <v>53</v>
      </c>
      <c r="BA7" s="3">
        <v>51</v>
      </c>
      <c r="BB7" s="3">
        <v>40</v>
      </c>
      <c r="BC7" s="3">
        <v>29</v>
      </c>
      <c r="BD7" s="3">
        <v>31</v>
      </c>
      <c r="BE7" s="3">
        <v>35</v>
      </c>
      <c r="BF7" s="3">
        <v>32</v>
      </c>
      <c r="BG7" s="3">
        <v>24</v>
      </c>
      <c r="BH7" s="3">
        <v>27</v>
      </c>
      <c r="BI7" s="3">
        <v>29</v>
      </c>
      <c r="BJ7" s="3">
        <v>29</v>
      </c>
      <c r="BK7" s="3">
        <v>30</v>
      </c>
      <c r="BL7" s="3">
        <v>29</v>
      </c>
      <c r="BM7" s="3">
        <v>31</v>
      </c>
      <c r="BN7" s="3">
        <v>29</v>
      </c>
      <c r="BO7" s="3">
        <v>22</v>
      </c>
      <c r="BP7" s="3">
        <v>20</v>
      </c>
      <c r="BQ7" s="3">
        <v>17</v>
      </c>
      <c r="BR7" s="3">
        <v>17</v>
      </c>
      <c r="BS7" s="3">
        <v>15</v>
      </c>
      <c r="BT7" s="3">
        <v>17</v>
      </c>
      <c r="BU7" s="3">
        <v>18</v>
      </c>
      <c r="BV7" s="3">
        <v>19</v>
      </c>
      <c r="BW7" s="3">
        <v>21</v>
      </c>
      <c r="BX7" s="3">
        <v>17</v>
      </c>
      <c r="BY7" s="3">
        <v>23</v>
      </c>
      <c r="BZ7" s="3">
        <v>23</v>
      </c>
      <c r="CA7" s="3">
        <v>30</v>
      </c>
      <c r="CB7" s="3">
        <v>39</v>
      </c>
      <c r="CC7" s="3">
        <v>50</v>
      </c>
      <c r="CD7" s="3">
        <v>46</v>
      </c>
      <c r="CE7" s="3">
        <v>39</v>
      </c>
      <c r="CF7" s="3">
        <v>39</v>
      </c>
      <c r="CG7" s="3">
        <v>31</v>
      </c>
      <c r="CH7" s="3">
        <v>22</v>
      </c>
      <c r="CI7" s="3">
        <v>19</v>
      </c>
      <c r="CJ7" s="3">
        <v>23</v>
      </c>
      <c r="CK7" s="3">
        <v>27</v>
      </c>
      <c r="CL7" s="3">
        <v>26</v>
      </c>
      <c r="CM7" s="3">
        <v>26</v>
      </c>
      <c r="CN7" s="3">
        <v>28</v>
      </c>
      <c r="CO7" s="3">
        <v>28</v>
      </c>
      <c r="CP7" s="3">
        <v>36</v>
      </c>
      <c r="CQ7" s="3">
        <v>30</v>
      </c>
      <c r="CR7" s="3">
        <v>48</v>
      </c>
      <c r="CS7" s="3">
        <v>50</v>
      </c>
      <c r="CT7" s="3">
        <v>48</v>
      </c>
      <c r="CU7" s="3">
        <v>50</v>
      </c>
      <c r="CV7" s="3">
        <v>45</v>
      </c>
      <c r="CW7" s="3">
        <v>46</v>
      </c>
      <c r="CX7" s="3">
        <v>61</v>
      </c>
      <c r="CY7" s="3">
        <v>54</v>
      </c>
      <c r="CZ7" s="3">
        <v>51</v>
      </c>
      <c r="DA7" s="3">
        <v>56</v>
      </c>
      <c r="DB7" s="3">
        <v>54</v>
      </c>
      <c r="DC7" s="3">
        <v>66</v>
      </c>
      <c r="DD7" s="3">
        <v>60</v>
      </c>
      <c r="DE7" s="3">
        <v>67</v>
      </c>
      <c r="DF7" s="3">
        <v>85</v>
      </c>
      <c r="DG7" s="3">
        <v>83</v>
      </c>
      <c r="DH7" s="3">
        <v>78</v>
      </c>
      <c r="DI7" s="3">
        <v>70</v>
      </c>
      <c r="DJ7" s="3">
        <v>74</v>
      </c>
      <c r="DK7" s="3">
        <v>76</v>
      </c>
      <c r="DL7" s="3">
        <v>75</v>
      </c>
      <c r="DM7" s="3">
        <v>75</v>
      </c>
      <c r="DN7" s="3">
        <v>60</v>
      </c>
      <c r="DO7" s="3">
        <v>57</v>
      </c>
      <c r="DP7" s="3">
        <v>50</v>
      </c>
      <c r="DQ7" s="3">
        <v>36</v>
      </c>
      <c r="DR7" s="3">
        <v>38</v>
      </c>
      <c r="DS7" s="3">
        <v>30</v>
      </c>
      <c r="DT7" s="3">
        <v>46</v>
      </c>
      <c r="DU7" s="3">
        <v>49</v>
      </c>
      <c r="DV7" s="3">
        <v>52</v>
      </c>
      <c r="DW7" s="3">
        <v>59</v>
      </c>
      <c r="DX7" s="3">
        <v>67</v>
      </c>
      <c r="DY7" s="3">
        <v>64</v>
      </c>
      <c r="DZ7" s="3">
        <v>64</v>
      </c>
      <c r="EA7" s="3">
        <v>66</v>
      </c>
      <c r="EB7" s="3">
        <v>64</v>
      </c>
      <c r="EC7" s="3">
        <v>65</v>
      </c>
      <c r="ED7" s="3">
        <v>63</v>
      </c>
      <c r="EE7" s="3">
        <v>65</v>
      </c>
      <c r="EF7" s="3">
        <v>76</v>
      </c>
      <c r="EG7" s="3">
        <v>59</v>
      </c>
      <c r="EH7" s="3">
        <v>71</v>
      </c>
      <c r="EI7" s="3">
        <v>71</v>
      </c>
      <c r="EJ7" s="3">
        <v>70</v>
      </c>
      <c r="EK7">
        <v>70</v>
      </c>
      <c r="EL7">
        <v>69</v>
      </c>
      <c r="EM7" s="3">
        <v>85</v>
      </c>
      <c r="EN7" s="3">
        <v>102</v>
      </c>
      <c r="EO7" s="3">
        <v>104</v>
      </c>
      <c r="EP7">
        <v>108</v>
      </c>
      <c r="EQ7">
        <v>108</v>
      </c>
      <c r="ER7">
        <v>125</v>
      </c>
      <c r="ES7">
        <v>110</v>
      </c>
      <c r="ET7">
        <v>131</v>
      </c>
      <c r="EU7" s="3">
        <v>120</v>
      </c>
      <c r="EV7" s="3">
        <v>138</v>
      </c>
      <c r="EW7">
        <v>158</v>
      </c>
      <c r="EX7">
        <v>183</v>
      </c>
      <c r="EY7">
        <v>185</v>
      </c>
      <c r="EZ7">
        <v>186</v>
      </c>
      <c r="FA7">
        <v>225</v>
      </c>
      <c r="FB7" s="3">
        <v>225</v>
      </c>
      <c r="FC7" s="3">
        <v>266</v>
      </c>
      <c r="FD7">
        <v>285</v>
      </c>
      <c r="FE7" s="3">
        <v>306</v>
      </c>
      <c r="FF7" s="3">
        <v>294</v>
      </c>
      <c r="FG7" s="3">
        <v>436</v>
      </c>
      <c r="FH7" s="3">
        <v>473</v>
      </c>
      <c r="FI7" s="3">
        <v>512</v>
      </c>
      <c r="FJ7">
        <v>497</v>
      </c>
      <c r="FK7" s="3">
        <v>567</v>
      </c>
      <c r="FL7">
        <v>579</v>
      </c>
      <c r="FM7">
        <v>596</v>
      </c>
      <c r="FN7">
        <v>577</v>
      </c>
      <c r="FO7">
        <v>723</v>
      </c>
      <c r="FP7" s="3">
        <v>675</v>
      </c>
      <c r="FQ7">
        <v>804</v>
      </c>
      <c r="FR7">
        <v>887</v>
      </c>
      <c r="FS7">
        <v>897</v>
      </c>
      <c r="FT7">
        <v>865</v>
      </c>
      <c r="FU7">
        <v>1015</v>
      </c>
      <c r="FV7" s="3">
        <v>1082</v>
      </c>
      <c r="FW7" s="3">
        <v>1091</v>
      </c>
      <c r="FX7" s="3">
        <v>1233</v>
      </c>
      <c r="FY7">
        <v>1333</v>
      </c>
      <c r="FZ7">
        <v>1495</v>
      </c>
      <c r="GA7">
        <v>1684</v>
      </c>
      <c r="GB7">
        <v>1422</v>
      </c>
      <c r="GC7" s="3">
        <v>1412</v>
      </c>
      <c r="GD7" s="3">
        <v>1489</v>
      </c>
      <c r="GE7" s="3">
        <v>1671</v>
      </c>
      <c r="GF7" s="3">
        <v>1637</v>
      </c>
      <c r="GG7" s="3">
        <v>1742</v>
      </c>
      <c r="GH7" s="3">
        <v>1795</v>
      </c>
      <c r="GI7">
        <v>1692</v>
      </c>
      <c r="GJ7" s="3">
        <v>1685</v>
      </c>
      <c r="GK7" s="3">
        <v>1580</v>
      </c>
      <c r="GL7" s="3">
        <v>1583</v>
      </c>
      <c r="GM7" s="3">
        <v>1771</v>
      </c>
      <c r="GN7">
        <v>1889</v>
      </c>
      <c r="GO7">
        <v>2005</v>
      </c>
      <c r="GP7">
        <v>1883</v>
      </c>
      <c r="GQ7">
        <v>1910</v>
      </c>
      <c r="GR7" s="3">
        <v>1924</v>
      </c>
      <c r="GS7" s="3">
        <v>2176</v>
      </c>
      <c r="GT7" s="3">
        <v>2166</v>
      </c>
      <c r="GU7" s="3">
        <v>2427</v>
      </c>
      <c r="GV7" s="3">
        <v>2264</v>
      </c>
      <c r="GW7" s="3">
        <v>2222</v>
      </c>
      <c r="GX7" s="3">
        <v>2329</v>
      </c>
      <c r="GY7" s="3">
        <v>2383</v>
      </c>
      <c r="GZ7" s="3">
        <v>2413</v>
      </c>
      <c r="HA7">
        <v>2362</v>
      </c>
      <c r="HB7">
        <v>2419</v>
      </c>
      <c r="HC7">
        <v>2283</v>
      </c>
      <c r="HD7">
        <v>2302</v>
      </c>
      <c r="HE7">
        <v>2373</v>
      </c>
      <c r="HF7">
        <v>2563</v>
      </c>
      <c r="HG7">
        <v>2728</v>
      </c>
      <c r="HH7">
        <v>2833</v>
      </c>
      <c r="HI7">
        <v>2944</v>
      </c>
      <c r="HJ7">
        <v>2731</v>
      </c>
      <c r="HK7">
        <v>2746</v>
      </c>
      <c r="HL7">
        <v>2551</v>
      </c>
      <c r="HM7" s="3">
        <v>2840</v>
      </c>
      <c r="HN7" s="3">
        <v>3147</v>
      </c>
      <c r="HO7" s="3">
        <v>3413</v>
      </c>
      <c r="HP7" s="3">
        <v>3825</v>
      </c>
      <c r="HQ7" s="3">
        <v>3822</v>
      </c>
      <c r="HR7" s="3">
        <v>3723</v>
      </c>
      <c r="HS7" s="3">
        <v>4097</v>
      </c>
      <c r="HT7" s="3">
        <v>4057</v>
      </c>
      <c r="HU7" s="3">
        <v>4280</v>
      </c>
      <c r="HV7">
        <v>4443</v>
      </c>
      <c r="HW7">
        <v>4638</v>
      </c>
      <c r="HX7">
        <v>5116</v>
      </c>
      <c r="HY7">
        <v>4808</v>
      </c>
      <c r="HZ7" s="3">
        <v>4925</v>
      </c>
      <c r="IA7" s="3">
        <v>4473</v>
      </c>
      <c r="IB7" s="3">
        <v>3657</v>
      </c>
      <c r="IC7" s="3">
        <v>3600</v>
      </c>
      <c r="ID7" s="3">
        <v>3524</v>
      </c>
      <c r="IE7" s="3">
        <v>3414</v>
      </c>
      <c r="IF7" s="3">
        <v>3884</v>
      </c>
      <c r="IG7" s="3">
        <v>4457</v>
      </c>
      <c r="IH7" s="3">
        <v>4965</v>
      </c>
      <c r="II7" s="3">
        <v>4552</v>
      </c>
      <c r="IJ7" s="3">
        <v>4462</v>
      </c>
      <c r="IK7">
        <v>4295</v>
      </c>
      <c r="IL7">
        <v>3616</v>
      </c>
      <c r="IM7" s="3">
        <v>3626</v>
      </c>
      <c r="IN7" s="3">
        <v>3428</v>
      </c>
      <c r="IO7" s="3">
        <v>5369</v>
      </c>
      <c r="IP7" s="3">
        <v>6158</v>
      </c>
      <c r="IQ7" s="3">
        <v>5890</v>
      </c>
      <c r="IR7" s="3">
        <v>6338</v>
      </c>
      <c r="IS7" s="3">
        <v>6519</v>
      </c>
      <c r="IT7" s="3">
        <v>5791</v>
      </c>
      <c r="IU7" s="3">
        <v>5353</v>
      </c>
      <c r="IV7" s="3">
        <v>5553</v>
      </c>
      <c r="IW7" s="3">
        <v>5086</v>
      </c>
      <c r="IX7" s="3">
        <v>5193</v>
      </c>
      <c r="IY7" s="3">
        <v>5196</v>
      </c>
      <c r="IZ7" s="3">
        <v>5685</v>
      </c>
      <c r="JA7" s="3">
        <v>5266</v>
      </c>
      <c r="JB7" s="3">
        <v>5126</v>
      </c>
      <c r="JC7" s="3">
        <v>4902</v>
      </c>
      <c r="JD7">
        <v>4564</v>
      </c>
      <c r="JE7">
        <v>4221</v>
      </c>
      <c r="JF7" s="3">
        <v>4315</v>
      </c>
      <c r="JG7">
        <v>4061</v>
      </c>
      <c r="JH7">
        <v>3800</v>
      </c>
      <c r="JI7" s="3">
        <v>3818</v>
      </c>
      <c r="JJ7" s="3">
        <v>3535</v>
      </c>
      <c r="JK7" s="3">
        <v>3403</v>
      </c>
      <c r="JL7">
        <v>3159</v>
      </c>
      <c r="JM7">
        <v>3116</v>
      </c>
      <c r="JN7">
        <v>3111</v>
      </c>
      <c r="JO7">
        <v>2830</v>
      </c>
      <c r="JP7">
        <v>2678</v>
      </c>
      <c r="JQ7">
        <v>2455</v>
      </c>
      <c r="JR7">
        <v>2327</v>
      </c>
      <c r="JS7">
        <v>2253</v>
      </c>
      <c r="JT7">
        <v>2220</v>
      </c>
      <c r="JU7">
        <v>2204</v>
      </c>
      <c r="JV7">
        <v>2003</v>
      </c>
      <c r="JW7">
        <v>1992</v>
      </c>
      <c r="JX7">
        <v>1932</v>
      </c>
      <c r="JY7" s="3">
        <v>1842</v>
      </c>
      <c r="JZ7" s="3">
        <v>1804</v>
      </c>
      <c r="KA7" s="3">
        <v>1850</v>
      </c>
      <c r="KB7" s="3">
        <v>1806</v>
      </c>
      <c r="KC7" s="3">
        <v>1806</v>
      </c>
      <c r="KD7" s="3">
        <v>1702</v>
      </c>
      <c r="KE7" s="3">
        <v>1673</v>
      </c>
      <c r="KF7" s="3">
        <v>1621</v>
      </c>
      <c r="KG7">
        <v>1617</v>
      </c>
      <c r="KH7">
        <v>1600</v>
      </c>
      <c r="KI7" s="3">
        <v>1592</v>
      </c>
      <c r="KJ7" s="3">
        <v>1592</v>
      </c>
      <c r="KK7" s="3">
        <v>1580</v>
      </c>
      <c r="KL7" s="3">
        <v>1621</v>
      </c>
      <c r="KM7" s="3">
        <v>1591</v>
      </c>
      <c r="KN7" s="3">
        <v>1597</v>
      </c>
      <c r="KO7">
        <v>1625</v>
      </c>
      <c r="KP7" s="3">
        <v>1647</v>
      </c>
      <c r="KQ7" s="3">
        <v>1645</v>
      </c>
      <c r="KR7" s="3">
        <v>1621</v>
      </c>
      <c r="KS7" s="3">
        <v>1585</v>
      </c>
      <c r="KT7" s="3">
        <v>1592</v>
      </c>
      <c r="KU7" s="3">
        <v>1596</v>
      </c>
      <c r="KV7" s="3">
        <v>1600</v>
      </c>
      <c r="KW7">
        <v>1552</v>
      </c>
      <c r="KX7" s="3">
        <v>1529</v>
      </c>
      <c r="KY7" s="3">
        <v>1688</v>
      </c>
      <c r="KZ7" s="3">
        <v>1774</v>
      </c>
      <c r="LA7" s="3">
        <v>1849</v>
      </c>
      <c r="LB7" s="3">
        <v>1964</v>
      </c>
      <c r="LC7" s="3">
        <v>2041</v>
      </c>
      <c r="LD7" s="3">
        <v>2016</v>
      </c>
      <c r="LE7" s="3">
        <v>2244</v>
      </c>
      <c r="LF7" s="3">
        <v>2285</v>
      </c>
      <c r="LG7" s="3">
        <v>2538</v>
      </c>
      <c r="LH7" s="3">
        <v>2714</v>
      </c>
      <c r="LI7" s="3">
        <v>2811</v>
      </c>
      <c r="LJ7" s="3">
        <v>2824</v>
      </c>
      <c r="LK7" s="3">
        <v>2869</v>
      </c>
      <c r="LL7" s="3">
        <v>2995</v>
      </c>
      <c r="LM7" s="3">
        <v>3239</v>
      </c>
      <c r="LN7" s="3">
        <v>3273</v>
      </c>
      <c r="LO7" s="3">
        <v>3412</v>
      </c>
      <c r="LP7" s="3">
        <v>3457</v>
      </c>
      <c r="LQ7" s="3">
        <v>3566</v>
      </c>
      <c r="LR7" s="3">
        <v>3667</v>
      </c>
      <c r="LS7" s="3">
        <v>3596</v>
      </c>
      <c r="LT7" s="3">
        <v>3692</v>
      </c>
      <c r="LU7" s="3">
        <v>3803</v>
      </c>
      <c r="LV7" s="3">
        <v>3655</v>
      </c>
      <c r="LW7" s="3">
        <v>3443</v>
      </c>
      <c r="LX7" s="3">
        <v>3401</v>
      </c>
      <c r="LY7" s="3">
        <v>3207</v>
      </c>
      <c r="LZ7" s="3">
        <v>2753</v>
      </c>
      <c r="MA7" s="3">
        <v>2440</v>
      </c>
      <c r="MB7" s="3">
        <v>2616</v>
      </c>
      <c r="MC7" s="3">
        <v>2796</v>
      </c>
      <c r="MD7">
        <v>3011</v>
      </c>
      <c r="ME7">
        <v>3150</v>
      </c>
      <c r="MF7" s="3">
        <v>3227</v>
      </c>
    </row>
    <row r="8" spans="1:351" x14ac:dyDescent="0.35">
      <c r="A8" s="7" t="s">
        <v>13</v>
      </c>
      <c r="B8" s="3">
        <v>119</v>
      </c>
      <c r="C8" s="3">
        <v>126</v>
      </c>
      <c r="D8" s="3">
        <v>140</v>
      </c>
      <c r="E8" s="3">
        <v>155</v>
      </c>
      <c r="F8" s="3">
        <v>170</v>
      </c>
      <c r="G8" s="3">
        <v>165</v>
      </c>
      <c r="H8" s="3">
        <v>151</v>
      </c>
      <c r="I8" s="3">
        <v>160</v>
      </c>
      <c r="J8" s="3">
        <v>134</v>
      </c>
      <c r="K8" s="3">
        <v>130</v>
      </c>
      <c r="L8" s="3">
        <v>123</v>
      </c>
      <c r="M8" s="3">
        <v>122</v>
      </c>
      <c r="N8" s="3">
        <v>117</v>
      </c>
      <c r="O8" s="3">
        <v>133</v>
      </c>
      <c r="P8" s="3">
        <v>132</v>
      </c>
      <c r="Q8" s="3">
        <v>120</v>
      </c>
      <c r="R8" s="3">
        <v>115</v>
      </c>
      <c r="S8" s="3">
        <v>98</v>
      </c>
      <c r="T8" s="3">
        <v>82</v>
      </c>
      <c r="U8" s="3">
        <v>85</v>
      </c>
      <c r="V8" s="3">
        <v>75</v>
      </c>
      <c r="W8" s="3">
        <v>65</v>
      </c>
      <c r="X8" s="3">
        <v>73</v>
      </c>
      <c r="Y8" s="3">
        <v>81</v>
      </c>
      <c r="Z8" s="3">
        <v>103</v>
      </c>
      <c r="AA8" s="3">
        <v>100</v>
      </c>
      <c r="AB8" s="3">
        <v>87</v>
      </c>
      <c r="AC8" s="3">
        <v>123</v>
      </c>
      <c r="AD8" s="3">
        <v>124</v>
      </c>
      <c r="AE8" s="3">
        <v>113</v>
      </c>
      <c r="AF8" s="3">
        <v>123</v>
      </c>
      <c r="AG8" s="3">
        <v>109</v>
      </c>
      <c r="AH8" s="3">
        <v>89</v>
      </c>
      <c r="AI8" s="3">
        <v>96</v>
      </c>
      <c r="AJ8" s="3">
        <v>96</v>
      </c>
      <c r="AK8" s="3">
        <v>100</v>
      </c>
      <c r="AL8" s="3">
        <v>101</v>
      </c>
      <c r="AM8" s="3">
        <v>75</v>
      </c>
      <c r="AN8" s="3">
        <v>68</v>
      </c>
      <c r="AO8" s="3">
        <v>71</v>
      </c>
      <c r="AP8" s="3">
        <v>60</v>
      </c>
      <c r="AQ8" s="3">
        <v>60</v>
      </c>
      <c r="AR8" s="3">
        <v>59</v>
      </c>
      <c r="AS8" s="3">
        <v>54</v>
      </c>
      <c r="AT8" s="3">
        <v>53</v>
      </c>
      <c r="AU8" s="3">
        <v>55</v>
      </c>
      <c r="AV8" s="3">
        <v>56</v>
      </c>
      <c r="AW8" s="3">
        <v>56</v>
      </c>
      <c r="AX8" s="3">
        <v>61</v>
      </c>
      <c r="AY8" s="3">
        <v>46</v>
      </c>
      <c r="AZ8" s="3">
        <v>34</v>
      </c>
      <c r="BA8" s="3">
        <v>32</v>
      </c>
      <c r="BB8" s="3">
        <v>23</v>
      </c>
      <c r="BC8" s="3">
        <v>17</v>
      </c>
      <c r="BD8" s="3">
        <v>14</v>
      </c>
      <c r="BE8" s="3">
        <v>9</v>
      </c>
      <c r="BF8" s="3">
        <v>14</v>
      </c>
      <c r="BG8" s="3">
        <v>15</v>
      </c>
      <c r="BH8" s="3">
        <v>17</v>
      </c>
      <c r="BI8" s="3">
        <v>16</v>
      </c>
      <c r="BJ8" s="3">
        <v>17</v>
      </c>
      <c r="BK8" s="3">
        <v>18</v>
      </c>
      <c r="BL8" s="3">
        <v>17</v>
      </c>
      <c r="BM8" s="3">
        <v>12</v>
      </c>
      <c r="BN8" s="3">
        <v>13</v>
      </c>
      <c r="BO8" s="3">
        <v>13</v>
      </c>
      <c r="BP8" s="3">
        <v>14</v>
      </c>
      <c r="BQ8" s="3">
        <v>11</v>
      </c>
      <c r="BR8" s="3">
        <v>11</v>
      </c>
      <c r="BS8" s="3">
        <v>12</v>
      </c>
      <c r="BT8" s="3">
        <v>10</v>
      </c>
      <c r="BU8" s="3">
        <v>13</v>
      </c>
      <c r="BV8" s="3">
        <v>13</v>
      </c>
      <c r="BW8" s="3">
        <v>20</v>
      </c>
      <c r="BX8" s="3">
        <v>29</v>
      </c>
      <c r="BY8" s="3">
        <v>30</v>
      </c>
      <c r="BZ8" s="3">
        <v>30</v>
      </c>
      <c r="CA8" s="3">
        <v>34</v>
      </c>
      <c r="CB8" s="3">
        <v>30</v>
      </c>
      <c r="CC8" s="3">
        <v>32</v>
      </c>
      <c r="CD8" s="3">
        <v>33</v>
      </c>
      <c r="CE8" s="3">
        <v>28</v>
      </c>
      <c r="CF8" s="3">
        <v>27</v>
      </c>
      <c r="CG8" s="3">
        <v>31</v>
      </c>
      <c r="CH8" s="3">
        <v>33</v>
      </c>
      <c r="CI8" s="3">
        <v>36</v>
      </c>
      <c r="CJ8" s="3">
        <v>41</v>
      </c>
      <c r="CK8" s="3">
        <v>39</v>
      </c>
      <c r="CL8" s="3">
        <v>35</v>
      </c>
      <c r="CM8" s="3">
        <v>35</v>
      </c>
      <c r="CN8" s="3">
        <v>35</v>
      </c>
      <c r="CO8" s="3">
        <v>32</v>
      </c>
      <c r="CP8" s="3">
        <v>29</v>
      </c>
      <c r="CQ8" s="3">
        <v>24</v>
      </c>
      <c r="CR8" s="3">
        <v>19</v>
      </c>
      <c r="CS8" s="3">
        <v>21</v>
      </c>
      <c r="CT8" s="3">
        <v>22</v>
      </c>
      <c r="CU8" s="3">
        <v>23</v>
      </c>
      <c r="CV8" s="3">
        <v>29</v>
      </c>
      <c r="CW8" s="3">
        <v>30</v>
      </c>
      <c r="CX8" s="3">
        <v>30</v>
      </c>
      <c r="CY8" s="3">
        <v>35</v>
      </c>
      <c r="CZ8" s="3">
        <v>38</v>
      </c>
      <c r="DA8" s="3">
        <v>41</v>
      </c>
      <c r="DB8" s="3">
        <v>39</v>
      </c>
      <c r="DC8" s="3">
        <v>46</v>
      </c>
      <c r="DD8" s="3">
        <v>55</v>
      </c>
      <c r="DE8" s="3">
        <v>57</v>
      </c>
      <c r="DF8" s="3">
        <v>58</v>
      </c>
      <c r="DG8" s="3">
        <v>59</v>
      </c>
      <c r="DH8" s="3">
        <v>60</v>
      </c>
      <c r="DI8" s="3">
        <v>62</v>
      </c>
      <c r="DJ8" s="3">
        <v>59</v>
      </c>
      <c r="DK8" s="3">
        <v>67</v>
      </c>
      <c r="DL8" s="3">
        <v>74</v>
      </c>
      <c r="DM8" s="3">
        <v>74</v>
      </c>
      <c r="DN8" s="3">
        <v>93</v>
      </c>
      <c r="DO8" s="3">
        <v>89</v>
      </c>
      <c r="DP8" s="3">
        <v>90</v>
      </c>
      <c r="DQ8" s="3">
        <v>92</v>
      </c>
      <c r="DR8" s="3">
        <v>95</v>
      </c>
      <c r="DS8" s="3">
        <v>92</v>
      </c>
      <c r="DT8" s="3">
        <v>79</v>
      </c>
      <c r="DU8" s="3">
        <v>78</v>
      </c>
      <c r="DV8" s="3">
        <v>80</v>
      </c>
      <c r="DW8" s="3">
        <v>74</v>
      </c>
      <c r="DX8" s="3">
        <v>72</v>
      </c>
      <c r="DY8" s="3">
        <v>58</v>
      </c>
      <c r="DZ8" s="3">
        <v>58</v>
      </c>
      <c r="EA8" s="3">
        <v>61</v>
      </c>
      <c r="EB8" s="3">
        <v>63</v>
      </c>
      <c r="EC8" s="3">
        <v>65</v>
      </c>
      <c r="ED8" s="3">
        <v>64</v>
      </c>
      <c r="EE8" s="3">
        <v>71</v>
      </c>
      <c r="EF8" s="3">
        <v>77</v>
      </c>
      <c r="EG8" s="3">
        <v>65</v>
      </c>
      <c r="EH8" s="3">
        <v>71</v>
      </c>
      <c r="EI8" s="3">
        <v>83</v>
      </c>
      <c r="EJ8" s="3">
        <v>82</v>
      </c>
      <c r="EK8">
        <v>84</v>
      </c>
      <c r="EL8">
        <v>93</v>
      </c>
      <c r="EM8" s="3">
        <v>90</v>
      </c>
      <c r="EN8" s="3">
        <v>105</v>
      </c>
      <c r="EO8" s="3">
        <v>132</v>
      </c>
      <c r="EP8">
        <v>153</v>
      </c>
      <c r="EQ8">
        <v>154</v>
      </c>
      <c r="ER8">
        <v>162</v>
      </c>
      <c r="ES8">
        <v>188</v>
      </c>
      <c r="ET8">
        <v>213</v>
      </c>
      <c r="EU8" s="3">
        <v>231</v>
      </c>
      <c r="EV8" s="3">
        <v>238</v>
      </c>
      <c r="EW8">
        <v>234</v>
      </c>
      <c r="EX8">
        <v>249</v>
      </c>
      <c r="EY8">
        <v>249</v>
      </c>
      <c r="EZ8">
        <v>270</v>
      </c>
      <c r="FA8">
        <v>337</v>
      </c>
      <c r="FB8" s="3">
        <v>367</v>
      </c>
      <c r="FC8" s="3">
        <v>326</v>
      </c>
      <c r="FD8">
        <v>452</v>
      </c>
      <c r="FE8" s="3">
        <v>463</v>
      </c>
      <c r="FF8" s="3">
        <v>482</v>
      </c>
      <c r="FG8" s="3">
        <v>462</v>
      </c>
      <c r="FH8" s="3">
        <v>469</v>
      </c>
      <c r="FI8" s="3">
        <v>498</v>
      </c>
      <c r="FJ8">
        <v>533</v>
      </c>
      <c r="FK8" s="3">
        <v>493</v>
      </c>
      <c r="FL8">
        <v>513</v>
      </c>
      <c r="FM8">
        <v>520</v>
      </c>
      <c r="FN8">
        <v>563</v>
      </c>
      <c r="FO8">
        <v>604</v>
      </c>
      <c r="FP8" s="3">
        <v>508</v>
      </c>
      <c r="FQ8">
        <v>685</v>
      </c>
      <c r="FR8">
        <v>783</v>
      </c>
      <c r="FS8">
        <v>826</v>
      </c>
      <c r="FT8">
        <v>864</v>
      </c>
      <c r="FU8">
        <v>974</v>
      </c>
      <c r="FV8" s="3">
        <v>1037</v>
      </c>
      <c r="FW8" s="3">
        <v>1092</v>
      </c>
      <c r="FX8" s="3">
        <v>1197</v>
      </c>
      <c r="FY8">
        <v>1204</v>
      </c>
      <c r="FZ8">
        <v>1290</v>
      </c>
      <c r="GA8">
        <v>1415</v>
      </c>
      <c r="GB8">
        <v>1428</v>
      </c>
      <c r="GC8" s="3">
        <v>1478</v>
      </c>
      <c r="GD8" s="3">
        <v>1462</v>
      </c>
      <c r="GE8" s="3">
        <v>1537</v>
      </c>
      <c r="GF8" s="3">
        <v>1533</v>
      </c>
      <c r="GG8" s="3">
        <v>1376</v>
      </c>
      <c r="GH8" s="3">
        <v>1363</v>
      </c>
      <c r="GI8">
        <v>1268</v>
      </c>
      <c r="GJ8" s="3">
        <v>1213</v>
      </c>
      <c r="GK8" s="3">
        <v>1184</v>
      </c>
      <c r="GL8" s="3">
        <v>1065</v>
      </c>
      <c r="GM8" s="3">
        <v>1071</v>
      </c>
      <c r="GN8">
        <v>1067</v>
      </c>
      <c r="GO8">
        <v>1020</v>
      </c>
      <c r="GP8">
        <v>1074</v>
      </c>
      <c r="GQ8">
        <v>1153</v>
      </c>
      <c r="GR8" s="3">
        <v>1012</v>
      </c>
      <c r="GS8" s="3">
        <v>1043</v>
      </c>
      <c r="GT8" s="3">
        <v>1009</v>
      </c>
      <c r="GU8" s="3">
        <v>998</v>
      </c>
      <c r="GV8" s="3">
        <v>978</v>
      </c>
      <c r="GW8" s="3">
        <v>989</v>
      </c>
      <c r="GX8" s="3">
        <v>902</v>
      </c>
      <c r="GY8" s="3">
        <v>756</v>
      </c>
      <c r="GZ8" s="3">
        <v>826</v>
      </c>
      <c r="HA8">
        <v>672</v>
      </c>
      <c r="HB8">
        <v>633</v>
      </c>
      <c r="HC8">
        <v>793</v>
      </c>
      <c r="HD8">
        <v>808</v>
      </c>
      <c r="HE8">
        <v>788</v>
      </c>
      <c r="HF8">
        <v>744</v>
      </c>
      <c r="HG8">
        <v>764</v>
      </c>
      <c r="HH8">
        <v>736</v>
      </c>
      <c r="HI8">
        <v>765</v>
      </c>
      <c r="HJ8">
        <v>778</v>
      </c>
      <c r="HK8">
        <v>734</v>
      </c>
      <c r="HL8">
        <v>778</v>
      </c>
      <c r="HM8" s="3">
        <v>881</v>
      </c>
      <c r="HN8" s="3">
        <v>870</v>
      </c>
      <c r="HO8" s="3">
        <v>915</v>
      </c>
      <c r="HP8" s="3">
        <v>911</v>
      </c>
      <c r="HQ8" s="3">
        <v>887</v>
      </c>
      <c r="HR8" s="3">
        <v>897</v>
      </c>
      <c r="HS8" s="3">
        <v>909</v>
      </c>
      <c r="HT8" s="3">
        <v>870</v>
      </c>
      <c r="HU8" s="3">
        <v>884</v>
      </c>
      <c r="HV8">
        <v>803</v>
      </c>
      <c r="HW8">
        <v>889</v>
      </c>
      <c r="HX8">
        <v>911</v>
      </c>
      <c r="HY8">
        <v>909</v>
      </c>
      <c r="HZ8" s="3">
        <v>940</v>
      </c>
      <c r="IA8" s="3">
        <v>861</v>
      </c>
      <c r="IB8" s="3">
        <v>772</v>
      </c>
      <c r="IC8" s="3">
        <v>701</v>
      </c>
      <c r="ID8" s="3">
        <v>611</v>
      </c>
      <c r="IE8" s="3">
        <v>616</v>
      </c>
      <c r="IF8" s="3">
        <v>646</v>
      </c>
      <c r="IG8" s="3">
        <v>546</v>
      </c>
      <c r="IH8" s="3">
        <v>590</v>
      </c>
      <c r="II8" s="3">
        <v>579</v>
      </c>
      <c r="IJ8" s="3">
        <v>556</v>
      </c>
      <c r="IK8">
        <v>552</v>
      </c>
      <c r="IL8">
        <v>547</v>
      </c>
      <c r="IM8" s="3">
        <v>502</v>
      </c>
      <c r="IN8" s="3">
        <v>504</v>
      </c>
      <c r="IO8" s="3">
        <v>501</v>
      </c>
      <c r="IP8" s="3">
        <v>558</v>
      </c>
      <c r="IQ8" s="3">
        <v>613</v>
      </c>
      <c r="IR8" s="3">
        <v>619</v>
      </c>
      <c r="IS8" s="3">
        <v>588</v>
      </c>
      <c r="IT8" s="3">
        <v>570</v>
      </c>
      <c r="IU8" s="3">
        <v>572</v>
      </c>
      <c r="IV8" s="3">
        <v>536</v>
      </c>
      <c r="IW8" s="3">
        <v>545</v>
      </c>
      <c r="IX8" s="3">
        <v>588</v>
      </c>
      <c r="IY8" s="3">
        <v>590</v>
      </c>
      <c r="IZ8" s="3">
        <v>567</v>
      </c>
      <c r="JA8" s="3">
        <v>535</v>
      </c>
      <c r="JB8" s="3">
        <v>522</v>
      </c>
      <c r="JC8" s="3">
        <v>551</v>
      </c>
      <c r="JD8">
        <v>540</v>
      </c>
      <c r="JE8">
        <v>512</v>
      </c>
      <c r="JF8" s="3">
        <v>507</v>
      </c>
      <c r="JG8">
        <v>518</v>
      </c>
      <c r="JH8">
        <v>529</v>
      </c>
      <c r="JI8" s="3">
        <v>496</v>
      </c>
      <c r="JJ8" s="3">
        <v>504</v>
      </c>
      <c r="JK8" s="3">
        <v>561</v>
      </c>
      <c r="JL8">
        <v>566</v>
      </c>
      <c r="JM8">
        <v>567</v>
      </c>
      <c r="JN8">
        <v>570</v>
      </c>
      <c r="JO8">
        <v>606</v>
      </c>
      <c r="JP8">
        <v>587</v>
      </c>
      <c r="JQ8">
        <v>612</v>
      </c>
      <c r="JR8">
        <v>555</v>
      </c>
      <c r="JS8">
        <v>532</v>
      </c>
      <c r="JT8">
        <v>554</v>
      </c>
      <c r="JU8">
        <v>542</v>
      </c>
      <c r="JV8">
        <v>469</v>
      </c>
      <c r="JW8">
        <v>453</v>
      </c>
      <c r="JX8">
        <v>444</v>
      </c>
      <c r="JY8" s="3">
        <v>408</v>
      </c>
      <c r="JZ8" s="3">
        <v>400</v>
      </c>
      <c r="KA8" s="3">
        <v>420</v>
      </c>
      <c r="KB8" s="3">
        <v>438</v>
      </c>
      <c r="KC8" s="3">
        <v>424</v>
      </c>
      <c r="KD8" s="3">
        <v>448</v>
      </c>
      <c r="KE8" s="3">
        <v>376</v>
      </c>
      <c r="KF8" s="3">
        <v>483</v>
      </c>
      <c r="KG8">
        <v>524</v>
      </c>
      <c r="KH8">
        <v>511</v>
      </c>
      <c r="KI8" s="3">
        <v>522</v>
      </c>
      <c r="KJ8" s="3">
        <v>490</v>
      </c>
      <c r="KK8" s="3">
        <v>517</v>
      </c>
      <c r="KL8" s="3">
        <v>531</v>
      </c>
      <c r="KM8" s="3">
        <v>538</v>
      </c>
      <c r="KN8" s="3">
        <v>544</v>
      </c>
      <c r="KO8">
        <v>565</v>
      </c>
      <c r="KP8" s="3">
        <v>554</v>
      </c>
      <c r="KQ8" s="3">
        <v>513</v>
      </c>
      <c r="KR8" s="3">
        <v>516</v>
      </c>
      <c r="KS8" s="3">
        <v>510</v>
      </c>
      <c r="KT8" s="3">
        <v>479</v>
      </c>
      <c r="KU8" s="3">
        <v>449</v>
      </c>
      <c r="KV8" s="3">
        <v>428</v>
      </c>
      <c r="KW8">
        <v>439</v>
      </c>
      <c r="KX8" s="3">
        <v>394</v>
      </c>
      <c r="KY8" s="3">
        <v>411</v>
      </c>
      <c r="KZ8" s="3">
        <v>420</v>
      </c>
      <c r="LA8" s="3">
        <v>435</v>
      </c>
      <c r="LB8" s="3">
        <v>463</v>
      </c>
      <c r="LC8" s="3">
        <v>508</v>
      </c>
      <c r="LD8" s="3">
        <v>542</v>
      </c>
      <c r="LE8" s="3">
        <v>537</v>
      </c>
      <c r="LF8" s="3">
        <v>577</v>
      </c>
      <c r="LG8" s="3">
        <v>642</v>
      </c>
      <c r="LH8" s="3">
        <v>658</v>
      </c>
      <c r="LI8" s="3">
        <v>684</v>
      </c>
      <c r="LJ8" s="3">
        <v>700</v>
      </c>
      <c r="LK8" s="3">
        <v>701</v>
      </c>
      <c r="LL8" s="3">
        <v>720</v>
      </c>
      <c r="LM8" s="3">
        <v>762</v>
      </c>
      <c r="LN8" s="3">
        <v>794</v>
      </c>
      <c r="LO8" s="3">
        <v>853</v>
      </c>
      <c r="LP8" s="3">
        <v>892</v>
      </c>
      <c r="LQ8" s="3">
        <v>927</v>
      </c>
      <c r="LR8" s="3">
        <v>943</v>
      </c>
      <c r="LS8" s="3">
        <v>902</v>
      </c>
      <c r="LT8" s="3">
        <v>870</v>
      </c>
      <c r="LU8" s="3">
        <v>855</v>
      </c>
      <c r="LV8" s="3">
        <v>819</v>
      </c>
      <c r="LW8" s="3">
        <v>809</v>
      </c>
      <c r="LX8" s="3">
        <v>816</v>
      </c>
      <c r="LY8" s="3">
        <v>794</v>
      </c>
      <c r="LZ8" s="3">
        <v>695</v>
      </c>
      <c r="MA8" s="3">
        <v>677</v>
      </c>
      <c r="MB8" s="3">
        <v>833</v>
      </c>
      <c r="MC8" s="3">
        <v>841</v>
      </c>
      <c r="MD8">
        <v>902</v>
      </c>
      <c r="ME8">
        <v>917</v>
      </c>
      <c r="MF8" s="3">
        <v>956</v>
      </c>
    </row>
    <row r="9" spans="1:351" x14ac:dyDescent="0.35">
      <c r="A9" s="7" t="s">
        <v>14</v>
      </c>
      <c r="B9" s="3">
        <v>95</v>
      </c>
      <c r="C9" s="3">
        <v>85</v>
      </c>
      <c r="D9" s="3">
        <v>86</v>
      </c>
      <c r="E9" s="3">
        <v>89</v>
      </c>
      <c r="F9" s="3">
        <v>80</v>
      </c>
      <c r="G9" s="3">
        <v>85</v>
      </c>
      <c r="H9" s="3">
        <v>83</v>
      </c>
      <c r="I9" s="3">
        <v>74</v>
      </c>
      <c r="J9" s="3">
        <v>57</v>
      </c>
      <c r="K9" s="3">
        <v>47</v>
      </c>
      <c r="L9" s="3">
        <v>45</v>
      </c>
      <c r="M9" s="3">
        <v>45</v>
      </c>
      <c r="N9" s="3">
        <v>50</v>
      </c>
      <c r="O9" s="3">
        <v>45</v>
      </c>
      <c r="P9" s="3">
        <v>41</v>
      </c>
      <c r="Q9" s="3">
        <v>36</v>
      </c>
      <c r="R9" s="3">
        <v>31</v>
      </c>
      <c r="S9" s="3">
        <v>23</v>
      </c>
      <c r="T9" s="3">
        <v>22</v>
      </c>
      <c r="U9" s="3">
        <v>24</v>
      </c>
      <c r="V9" s="3">
        <v>23</v>
      </c>
      <c r="W9" s="3">
        <v>23</v>
      </c>
      <c r="X9" s="3">
        <v>15</v>
      </c>
      <c r="Y9" s="3">
        <v>12</v>
      </c>
      <c r="Z9" s="3">
        <v>8</v>
      </c>
      <c r="AA9" s="3">
        <v>9</v>
      </c>
      <c r="AB9" s="3">
        <v>9</v>
      </c>
      <c r="AC9" s="3">
        <v>16</v>
      </c>
      <c r="AD9" s="3">
        <v>13</v>
      </c>
      <c r="AE9" s="3">
        <v>14</v>
      </c>
      <c r="AF9" s="3">
        <v>25</v>
      </c>
      <c r="AG9" s="3">
        <v>24</v>
      </c>
      <c r="AH9" s="3">
        <v>26</v>
      </c>
      <c r="AI9" s="3">
        <v>22</v>
      </c>
      <c r="AJ9" s="3">
        <v>21</v>
      </c>
      <c r="AK9" s="3">
        <v>24</v>
      </c>
      <c r="AL9" s="3">
        <v>17</v>
      </c>
      <c r="AM9" s="3">
        <v>21</v>
      </c>
      <c r="AN9" s="3">
        <v>22</v>
      </c>
      <c r="AO9" s="3">
        <v>21</v>
      </c>
      <c r="AP9" s="3">
        <v>25</v>
      </c>
      <c r="AQ9" s="3">
        <v>25</v>
      </c>
      <c r="AR9" s="3">
        <v>26</v>
      </c>
      <c r="AS9" s="3">
        <v>22</v>
      </c>
      <c r="AT9" s="3">
        <v>17</v>
      </c>
      <c r="AU9" s="3">
        <v>19</v>
      </c>
      <c r="AV9" s="3">
        <v>19</v>
      </c>
      <c r="AW9" s="3">
        <v>25</v>
      </c>
      <c r="AX9" s="3">
        <v>24</v>
      </c>
      <c r="AY9" s="3">
        <v>28</v>
      </c>
      <c r="AZ9" s="3">
        <v>21</v>
      </c>
      <c r="BA9" s="3">
        <v>25</v>
      </c>
      <c r="BB9" s="3">
        <v>28</v>
      </c>
      <c r="BC9" s="3">
        <v>24</v>
      </c>
      <c r="BD9" s="3">
        <v>36</v>
      </c>
      <c r="BE9" s="3">
        <v>40</v>
      </c>
      <c r="BF9" s="3">
        <v>34</v>
      </c>
      <c r="BG9" s="3">
        <v>30</v>
      </c>
      <c r="BH9" s="3">
        <v>27</v>
      </c>
      <c r="BI9" s="3">
        <v>24</v>
      </c>
      <c r="BJ9" s="3">
        <v>25</v>
      </c>
      <c r="BK9" s="3">
        <v>18</v>
      </c>
      <c r="BL9" s="3">
        <v>19</v>
      </c>
      <c r="BM9" s="3">
        <v>19</v>
      </c>
      <c r="BN9" s="3">
        <v>16</v>
      </c>
      <c r="BO9" s="3">
        <v>15</v>
      </c>
      <c r="BP9" s="3">
        <v>16</v>
      </c>
      <c r="BQ9" s="3">
        <v>15</v>
      </c>
      <c r="BR9" s="3">
        <v>14</v>
      </c>
      <c r="BS9" s="3">
        <v>11</v>
      </c>
      <c r="BT9" s="3">
        <v>7</v>
      </c>
      <c r="BU9" s="3">
        <v>8</v>
      </c>
      <c r="BV9" s="3">
        <v>6</v>
      </c>
      <c r="BW9" s="3">
        <v>10</v>
      </c>
      <c r="BX9" s="3">
        <v>13</v>
      </c>
      <c r="BY9" s="3">
        <v>14</v>
      </c>
      <c r="BZ9" s="3">
        <v>14</v>
      </c>
      <c r="CA9" s="3">
        <v>14</v>
      </c>
      <c r="CB9" s="3">
        <v>21</v>
      </c>
      <c r="CC9" s="3">
        <v>40</v>
      </c>
      <c r="CD9" s="3">
        <v>51</v>
      </c>
      <c r="CE9" s="3">
        <v>63</v>
      </c>
      <c r="CF9" s="3">
        <v>79</v>
      </c>
      <c r="CG9" s="3">
        <v>79</v>
      </c>
      <c r="CH9" s="3">
        <v>82</v>
      </c>
      <c r="CI9" s="3">
        <v>75</v>
      </c>
      <c r="CJ9" s="3">
        <v>93</v>
      </c>
      <c r="CK9" s="3">
        <v>90</v>
      </c>
      <c r="CL9" s="3">
        <v>75</v>
      </c>
      <c r="CM9" s="3">
        <v>102</v>
      </c>
      <c r="CN9" s="3">
        <v>103</v>
      </c>
      <c r="CO9" s="3">
        <v>105</v>
      </c>
      <c r="CP9" s="3">
        <v>101</v>
      </c>
      <c r="CQ9" s="3">
        <v>124</v>
      </c>
      <c r="CR9" s="3">
        <v>184</v>
      </c>
      <c r="CS9" s="3">
        <v>221</v>
      </c>
      <c r="CT9" s="3">
        <v>229</v>
      </c>
      <c r="CU9" s="3">
        <v>201</v>
      </c>
      <c r="CV9" s="3">
        <v>222</v>
      </c>
      <c r="CW9" s="3">
        <v>190</v>
      </c>
      <c r="CX9" s="3">
        <v>176</v>
      </c>
      <c r="CY9" s="3">
        <v>172</v>
      </c>
      <c r="CZ9" s="3">
        <v>166</v>
      </c>
      <c r="DA9" s="3">
        <v>160</v>
      </c>
      <c r="DB9" s="3">
        <v>142</v>
      </c>
      <c r="DC9" s="3">
        <v>137</v>
      </c>
      <c r="DD9" s="3">
        <v>119</v>
      </c>
      <c r="DE9" s="3">
        <v>126</v>
      </c>
      <c r="DF9" s="3">
        <v>122</v>
      </c>
      <c r="DG9" s="3">
        <v>112</v>
      </c>
      <c r="DH9" s="3">
        <v>139</v>
      </c>
      <c r="DI9" s="3">
        <v>151</v>
      </c>
      <c r="DJ9" s="3">
        <v>145</v>
      </c>
      <c r="DK9" s="3">
        <v>137</v>
      </c>
      <c r="DL9" s="3">
        <v>139</v>
      </c>
      <c r="DM9" s="3">
        <v>139</v>
      </c>
      <c r="DN9" s="3">
        <v>149</v>
      </c>
      <c r="DO9" s="3">
        <v>150</v>
      </c>
      <c r="DP9" s="3">
        <v>140</v>
      </c>
      <c r="DQ9" s="3">
        <v>163</v>
      </c>
      <c r="DR9" s="3">
        <v>165</v>
      </c>
      <c r="DS9" s="3">
        <v>192</v>
      </c>
      <c r="DT9" s="3">
        <v>210</v>
      </c>
      <c r="DU9" s="3">
        <v>204</v>
      </c>
      <c r="DV9" s="3">
        <v>185</v>
      </c>
      <c r="DW9" s="3">
        <v>200</v>
      </c>
      <c r="DX9" s="3">
        <v>170</v>
      </c>
      <c r="DY9" s="3">
        <v>213</v>
      </c>
      <c r="DZ9" s="3">
        <v>213</v>
      </c>
      <c r="EA9" s="3">
        <v>266</v>
      </c>
      <c r="EB9" s="3">
        <v>275</v>
      </c>
      <c r="EC9" s="3">
        <v>254</v>
      </c>
      <c r="ED9" s="3">
        <v>253</v>
      </c>
      <c r="EE9" s="3">
        <v>267</v>
      </c>
      <c r="EF9" s="3">
        <v>245</v>
      </c>
      <c r="EG9" s="3">
        <v>242</v>
      </c>
      <c r="EH9" s="3">
        <v>251</v>
      </c>
      <c r="EI9" s="3">
        <v>297</v>
      </c>
      <c r="EJ9" s="3">
        <v>277</v>
      </c>
      <c r="EK9">
        <v>296</v>
      </c>
      <c r="EL9">
        <v>313</v>
      </c>
      <c r="EM9" s="3">
        <v>337</v>
      </c>
      <c r="EN9" s="3">
        <v>317</v>
      </c>
      <c r="EO9" s="3">
        <v>362</v>
      </c>
      <c r="EP9">
        <v>384</v>
      </c>
      <c r="EQ9">
        <v>405</v>
      </c>
      <c r="ER9">
        <v>420</v>
      </c>
      <c r="ES9">
        <v>427</v>
      </c>
      <c r="ET9">
        <v>410</v>
      </c>
      <c r="EU9" s="3">
        <v>407</v>
      </c>
      <c r="EV9" s="3">
        <v>391</v>
      </c>
      <c r="EW9">
        <v>428</v>
      </c>
      <c r="EX9">
        <v>445</v>
      </c>
      <c r="EY9">
        <v>485</v>
      </c>
      <c r="EZ9">
        <v>507</v>
      </c>
      <c r="FA9">
        <v>500</v>
      </c>
      <c r="FB9" s="3">
        <v>549</v>
      </c>
      <c r="FC9" s="3">
        <v>540</v>
      </c>
      <c r="FD9">
        <v>558</v>
      </c>
      <c r="FE9" s="3">
        <v>534</v>
      </c>
      <c r="FF9" s="3">
        <v>513</v>
      </c>
      <c r="FG9" s="3">
        <v>533</v>
      </c>
      <c r="FH9" s="3">
        <v>563</v>
      </c>
      <c r="FI9" s="3">
        <v>603</v>
      </c>
      <c r="FJ9">
        <v>486</v>
      </c>
      <c r="FK9" s="3">
        <v>714</v>
      </c>
      <c r="FL9">
        <v>792</v>
      </c>
      <c r="FM9">
        <v>742</v>
      </c>
      <c r="FN9">
        <v>852</v>
      </c>
      <c r="FO9">
        <v>859</v>
      </c>
      <c r="FP9" s="3">
        <v>975</v>
      </c>
      <c r="FQ9">
        <v>1164</v>
      </c>
      <c r="FR9">
        <v>1312</v>
      </c>
      <c r="FS9">
        <v>1382</v>
      </c>
      <c r="FT9">
        <v>1546</v>
      </c>
      <c r="FU9">
        <v>1620</v>
      </c>
      <c r="FV9" s="3">
        <v>1708</v>
      </c>
      <c r="FW9" s="3">
        <v>1725</v>
      </c>
      <c r="FX9" s="3">
        <v>1717</v>
      </c>
      <c r="FY9">
        <v>1861</v>
      </c>
      <c r="FZ9">
        <v>1932</v>
      </c>
      <c r="GA9">
        <v>1873</v>
      </c>
      <c r="GB9">
        <v>1851</v>
      </c>
      <c r="GC9" s="3">
        <v>1844</v>
      </c>
      <c r="GD9" s="3">
        <v>2007</v>
      </c>
      <c r="GE9" s="3">
        <v>2002</v>
      </c>
      <c r="GF9" s="3">
        <v>2285</v>
      </c>
      <c r="GG9" s="3">
        <v>2347</v>
      </c>
      <c r="GH9" s="3">
        <v>2251</v>
      </c>
      <c r="GI9">
        <v>2085</v>
      </c>
      <c r="GJ9" s="3">
        <v>1955</v>
      </c>
      <c r="GK9" s="3">
        <v>2104</v>
      </c>
      <c r="GL9" s="3">
        <v>2173</v>
      </c>
      <c r="GM9" s="3">
        <v>2274</v>
      </c>
      <c r="GN9">
        <v>2250</v>
      </c>
      <c r="GO9">
        <v>2032</v>
      </c>
      <c r="GP9">
        <v>1889</v>
      </c>
      <c r="GQ9">
        <v>1692</v>
      </c>
      <c r="GR9" s="3">
        <v>1873</v>
      </c>
      <c r="GS9" s="3">
        <v>1787</v>
      </c>
      <c r="GT9" s="3">
        <v>1979</v>
      </c>
      <c r="GU9" s="3">
        <v>1952</v>
      </c>
      <c r="GV9" s="3">
        <v>1831</v>
      </c>
      <c r="GW9" s="3">
        <v>1827</v>
      </c>
      <c r="GX9" s="3">
        <v>1330</v>
      </c>
      <c r="GY9" s="3">
        <v>1612</v>
      </c>
      <c r="GZ9" s="3">
        <v>1393</v>
      </c>
      <c r="HA9">
        <v>1506</v>
      </c>
      <c r="HB9">
        <v>1471</v>
      </c>
      <c r="HC9">
        <v>1361</v>
      </c>
      <c r="HD9">
        <v>1254</v>
      </c>
      <c r="HE9">
        <v>1277</v>
      </c>
      <c r="HF9">
        <v>1292</v>
      </c>
      <c r="HG9">
        <v>1685</v>
      </c>
      <c r="HH9">
        <v>1930</v>
      </c>
      <c r="HI9">
        <v>2012</v>
      </c>
      <c r="HJ9">
        <v>1938</v>
      </c>
      <c r="HK9">
        <v>1884</v>
      </c>
      <c r="HL9">
        <v>1925</v>
      </c>
      <c r="HM9" s="3">
        <v>1942</v>
      </c>
      <c r="HN9" s="3">
        <v>2003</v>
      </c>
      <c r="HO9" s="3">
        <v>2317</v>
      </c>
      <c r="HP9" s="3">
        <v>2335</v>
      </c>
      <c r="HQ9" s="3">
        <v>2370</v>
      </c>
      <c r="HR9" s="3">
        <v>2300</v>
      </c>
      <c r="HS9" s="3">
        <v>2411</v>
      </c>
      <c r="HT9" s="3">
        <v>2439</v>
      </c>
      <c r="HU9" s="3">
        <v>2478</v>
      </c>
      <c r="HV9">
        <v>2710</v>
      </c>
      <c r="HW9">
        <v>2725</v>
      </c>
      <c r="HX9">
        <v>2705</v>
      </c>
      <c r="HY9">
        <v>2755</v>
      </c>
      <c r="HZ9" s="3">
        <v>2833</v>
      </c>
      <c r="IA9" s="3">
        <v>2870</v>
      </c>
      <c r="IB9" s="3">
        <v>2646</v>
      </c>
      <c r="IC9" s="3">
        <v>2565</v>
      </c>
      <c r="ID9" s="3">
        <v>2565</v>
      </c>
      <c r="IE9" s="3">
        <v>2091</v>
      </c>
      <c r="IF9" s="3">
        <v>1917</v>
      </c>
      <c r="IG9" s="3">
        <v>1856</v>
      </c>
      <c r="IH9" s="3">
        <v>2093</v>
      </c>
      <c r="II9" s="3">
        <v>2189</v>
      </c>
      <c r="IJ9" s="3">
        <v>2180</v>
      </c>
      <c r="IK9">
        <v>2027</v>
      </c>
      <c r="IL9">
        <v>1882</v>
      </c>
      <c r="IM9" s="3">
        <v>2085</v>
      </c>
      <c r="IN9" s="3">
        <v>2084</v>
      </c>
      <c r="IO9" s="3">
        <v>2172</v>
      </c>
      <c r="IP9" s="3">
        <v>2496</v>
      </c>
      <c r="IQ9" s="3">
        <v>2575</v>
      </c>
      <c r="IR9" s="3">
        <v>2585</v>
      </c>
      <c r="IS9" s="3">
        <v>2347</v>
      </c>
      <c r="IT9" s="3">
        <v>2210</v>
      </c>
      <c r="IU9" s="3">
        <v>2123</v>
      </c>
      <c r="IV9" s="3">
        <v>1929</v>
      </c>
      <c r="IW9" s="3">
        <v>1836</v>
      </c>
      <c r="IX9" s="3">
        <v>2011</v>
      </c>
      <c r="IY9" s="3">
        <v>1813</v>
      </c>
      <c r="IZ9" s="3">
        <v>1724</v>
      </c>
      <c r="JA9" s="3">
        <v>1586</v>
      </c>
      <c r="JB9" s="3">
        <v>1527</v>
      </c>
      <c r="JC9" s="3">
        <v>1523</v>
      </c>
      <c r="JD9">
        <v>1464</v>
      </c>
      <c r="JE9">
        <v>1514</v>
      </c>
      <c r="JF9" s="3">
        <v>1660</v>
      </c>
      <c r="JG9">
        <v>1555</v>
      </c>
      <c r="JH9">
        <v>1393</v>
      </c>
      <c r="JI9" s="3">
        <v>1550</v>
      </c>
      <c r="JJ9" s="3">
        <v>1306</v>
      </c>
      <c r="JK9" s="3">
        <v>1522</v>
      </c>
      <c r="JL9">
        <v>1512</v>
      </c>
      <c r="JM9">
        <v>1487</v>
      </c>
      <c r="JN9">
        <v>1401</v>
      </c>
      <c r="JO9">
        <v>1103</v>
      </c>
      <c r="JP9">
        <v>1201</v>
      </c>
      <c r="JQ9">
        <v>1175</v>
      </c>
      <c r="JR9">
        <v>1148</v>
      </c>
      <c r="JS9">
        <v>1173</v>
      </c>
      <c r="JT9">
        <v>1186</v>
      </c>
      <c r="JU9">
        <v>1148</v>
      </c>
      <c r="JV9">
        <v>1083</v>
      </c>
      <c r="JW9">
        <v>1073</v>
      </c>
      <c r="JX9">
        <v>1066</v>
      </c>
      <c r="JY9" s="3">
        <v>1103</v>
      </c>
      <c r="JZ9" s="3">
        <v>1146</v>
      </c>
      <c r="KA9" s="3">
        <v>1135</v>
      </c>
      <c r="KB9" s="3">
        <v>1118</v>
      </c>
      <c r="KC9" s="3">
        <v>1081</v>
      </c>
      <c r="KD9" s="3">
        <v>1114</v>
      </c>
      <c r="KE9" s="3">
        <v>1109</v>
      </c>
      <c r="KF9" s="3">
        <v>1052</v>
      </c>
      <c r="KG9">
        <v>1234</v>
      </c>
      <c r="KH9">
        <v>1182</v>
      </c>
      <c r="KI9" s="3">
        <v>1210</v>
      </c>
      <c r="KJ9" s="3">
        <v>1176</v>
      </c>
      <c r="KK9" s="3">
        <v>1187</v>
      </c>
      <c r="KL9" s="3">
        <v>1351</v>
      </c>
      <c r="KM9" s="3">
        <v>1284</v>
      </c>
      <c r="KN9" s="3">
        <v>1344</v>
      </c>
      <c r="KO9">
        <v>1320</v>
      </c>
      <c r="KP9" s="3">
        <v>1371</v>
      </c>
      <c r="KQ9" s="3">
        <v>1286</v>
      </c>
      <c r="KR9" s="3">
        <v>1253</v>
      </c>
      <c r="KS9" s="3">
        <v>1273</v>
      </c>
      <c r="KT9" s="3">
        <v>1295</v>
      </c>
      <c r="KU9" s="3">
        <v>1410</v>
      </c>
      <c r="KV9" s="3">
        <v>1354</v>
      </c>
      <c r="KW9">
        <v>1334</v>
      </c>
      <c r="KX9" s="3">
        <v>1095</v>
      </c>
      <c r="KY9" s="3">
        <v>1225</v>
      </c>
      <c r="KZ9" s="3">
        <v>1299</v>
      </c>
      <c r="LA9" s="3">
        <v>1412</v>
      </c>
      <c r="LB9" s="3">
        <v>1468</v>
      </c>
      <c r="LC9" s="3">
        <v>1495</v>
      </c>
      <c r="LD9" s="3">
        <v>1532</v>
      </c>
      <c r="LE9" s="3">
        <v>1515</v>
      </c>
      <c r="LF9" s="3">
        <v>1223</v>
      </c>
      <c r="LG9" s="3">
        <v>1677</v>
      </c>
      <c r="LH9" s="3">
        <v>1841</v>
      </c>
      <c r="LI9" s="3">
        <v>1989</v>
      </c>
      <c r="LJ9" s="3">
        <v>1908</v>
      </c>
      <c r="LK9" s="3">
        <v>1963</v>
      </c>
      <c r="LL9" s="3">
        <v>1830</v>
      </c>
      <c r="LM9" s="3">
        <v>1818</v>
      </c>
      <c r="LN9" s="3">
        <v>2002</v>
      </c>
      <c r="LO9" s="3">
        <v>2231</v>
      </c>
      <c r="LP9" s="3">
        <v>2531</v>
      </c>
      <c r="LQ9" s="3">
        <v>2533</v>
      </c>
      <c r="LR9" s="3">
        <v>2599</v>
      </c>
      <c r="LS9" s="3">
        <v>2474</v>
      </c>
      <c r="LT9" s="3">
        <v>2568</v>
      </c>
      <c r="LU9" s="3">
        <v>2507</v>
      </c>
      <c r="LV9" s="3">
        <v>2555</v>
      </c>
      <c r="LW9" s="3">
        <v>2721</v>
      </c>
      <c r="LX9" s="3">
        <v>2634</v>
      </c>
      <c r="LY9" s="3">
        <v>2527</v>
      </c>
      <c r="LZ9" s="3">
        <v>2213</v>
      </c>
      <c r="MA9" s="3">
        <v>1987</v>
      </c>
      <c r="MB9" s="3">
        <v>2020</v>
      </c>
      <c r="MC9" s="3">
        <v>2051</v>
      </c>
      <c r="MD9">
        <v>2268</v>
      </c>
      <c r="ME9">
        <v>2367</v>
      </c>
      <c r="MF9" s="3">
        <v>2389</v>
      </c>
    </row>
    <row r="10" spans="1:351" x14ac:dyDescent="0.35">
      <c r="A10" s="7" t="s">
        <v>15</v>
      </c>
      <c r="B10" s="3">
        <v>447</v>
      </c>
      <c r="C10" s="3">
        <v>420</v>
      </c>
      <c r="D10" s="3">
        <v>424</v>
      </c>
      <c r="E10" s="3">
        <v>415</v>
      </c>
      <c r="F10" s="3">
        <v>456</v>
      </c>
      <c r="G10" s="3">
        <v>444</v>
      </c>
      <c r="H10" s="3">
        <v>442</v>
      </c>
      <c r="I10" s="3">
        <v>407</v>
      </c>
      <c r="J10" s="3">
        <v>387</v>
      </c>
      <c r="K10" s="3">
        <v>350</v>
      </c>
      <c r="L10" s="3">
        <v>322</v>
      </c>
      <c r="M10" s="3">
        <v>332</v>
      </c>
      <c r="N10" s="3">
        <v>337</v>
      </c>
      <c r="O10" s="3">
        <v>336</v>
      </c>
      <c r="P10" s="3">
        <v>368</v>
      </c>
      <c r="Q10" s="3">
        <v>388</v>
      </c>
      <c r="R10" s="3">
        <v>423</v>
      </c>
      <c r="S10" s="3">
        <v>371</v>
      </c>
      <c r="T10" s="3">
        <v>428</v>
      </c>
      <c r="U10" s="3">
        <v>361</v>
      </c>
      <c r="V10" s="3">
        <v>336</v>
      </c>
      <c r="W10" s="3">
        <v>314</v>
      </c>
      <c r="X10" s="3">
        <v>281</v>
      </c>
      <c r="Y10" s="3">
        <v>298</v>
      </c>
      <c r="Z10" s="3">
        <v>289</v>
      </c>
      <c r="AA10" s="3">
        <v>269</v>
      </c>
      <c r="AB10" s="3">
        <v>269</v>
      </c>
      <c r="AC10" s="3">
        <v>252</v>
      </c>
      <c r="AD10" s="3">
        <v>197</v>
      </c>
      <c r="AE10" s="3">
        <v>195</v>
      </c>
      <c r="AF10" s="3">
        <v>172</v>
      </c>
      <c r="AG10" s="3">
        <v>141</v>
      </c>
      <c r="AH10" s="3">
        <v>138</v>
      </c>
      <c r="AI10" s="3">
        <v>131</v>
      </c>
      <c r="AJ10" s="3">
        <v>159</v>
      </c>
      <c r="AK10" s="3">
        <v>154</v>
      </c>
      <c r="AL10" s="3">
        <v>161</v>
      </c>
      <c r="AM10" s="3">
        <v>148</v>
      </c>
      <c r="AN10" s="3">
        <v>131</v>
      </c>
      <c r="AO10" s="3">
        <v>115</v>
      </c>
      <c r="AP10" s="3">
        <v>107</v>
      </c>
      <c r="AQ10" s="3">
        <v>119</v>
      </c>
      <c r="AR10" s="3">
        <v>118</v>
      </c>
      <c r="AS10" s="3">
        <v>137</v>
      </c>
      <c r="AT10" s="3">
        <v>188</v>
      </c>
      <c r="AU10" s="3">
        <v>217</v>
      </c>
      <c r="AV10" s="3">
        <v>217</v>
      </c>
      <c r="AW10" s="3">
        <v>214</v>
      </c>
      <c r="AX10" s="3">
        <v>242</v>
      </c>
      <c r="AY10" s="3">
        <v>235</v>
      </c>
      <c r="AZ10" s="3">
        <v>197</v>
      </c>
      <c r="BA10" s="3">
        <v>193</v>
      </c>
      <c r="BB10" s="3">
        <v>159</v>
      </c>
      <c r="BC10" s="3">
        <v>169</v>
      </c>
      <c r="BD10" s="3">
        <v>163</v>
      </c>
      <c r="BE10" s="3">
        <v>175</v>
      </c>
      <c r="BF10" s="3">
        <v>153</v>
      </c>
      <c r="BG10" s="3">
        <v>184</v>
      </c>
      <c r="BH10" s="3">
        <v>170</v>
      </c>
      <c r="BI10" s="3">
        <v>166</v>
      </c>
      <c r="BJ10" s="3">
        <v>168</v>
      </c>
      <c r="BK10" s="3">
        <v>182</v>
      </c>
      <c r="BL10" s="3">
        <v>193</v>
      </c>
      <c r="BM10" s="3">
        <v>190</v>
      </c>
      <c r="BN10" s="3">
        <v>191</v>
      </c>
      <c r="BO10" s="3">
        <v>202</v>
      </c>
      <c r="BP10" s="3">
        <v>189</v>
      </c>
      <c r="BQ10" s="3">
        <v>212</v>
      </c>
      <c r="BR10" s="3">
        <v>209</v>
      </c>
      <c r="BS10" s="3">
        <v>219</v>
      </c>
      <c r="BT10" s="3">
        <v>201</v>
      </c>
      <c r="BU10" s="3">
        <v>215</v>
      </c>
      <c r="BV10" s="3">
        <v>217</v>
      </c>
      <c r="BW10" s="3">
        <v>222</v>
      </c>
      <c r="BX10" s="3">
        <v>210</v>
      </c>
      <c r="BY10" s="3">
        <v>230</v>
      </c>
      <c r="BZ10" s="3">
        <v>221</v>
      </c>
      <c r="CA10" s="3">
        <v>207</v>
      </c>
      <c r="CB10" s="3">
        <v>234</v>
      </c>
      <c r="CC10" s="3">
        <v>251</v>
      </c>
      <c r="CD10" s="3">
        <v>270</v>
      </c>
      <c r="CE10" s="3">
        <v>269</v>
      </c>
      <c r="CF10" s="3">
        <v>265</v>
      </c>
      <c r="CG10" s="3">
        <v>299</v>
      </c>
      <c r="CH10" s="3">
        <v>336</v>
      </c>
      <c r="CI10" s="3">
        <v>354</v>
      </c>
      <c r="CJ10" s="3">
        <v>367</v>
      </c>
      <c r="CK10" s="3">
        <v>360</v>
      </c>
      <c r="CL10" s="3">
        <v>414</v>
      </c>
      <c r="CM10" s="3">
        <v>434</v>
      </c>
      <c r="CN10" s="3">
        <v>434</v>
      </c>
      <c r="CO10" s="3">
        <v>425</v>
      </c>
      <c r="CP10" s="3">
        <v>397</v>
      </c>
      <c r="CQ10" s="3">
        <v>473</v>
      </c>
      <c r="CR10" s="3">
        <v>522</v>
      </c>
      <c r="CS10" s="3">
        <v>572</v>
      </c>
      <c r="CT10" s="3">
        <v>585</v>
      </c>
      <c r="CU10" s="3">
        <v>594</v>
      </c>
      <c r="CV10" s="3">
        <v>580</v>
      </c>
      <c r="CW10" s="3">
        <v>597</v>
      </c>
      <c r="CX10" s="3">
        <v>653</v>
      </c>
      <c r="CY10" s="3">
        <v>732</v>
      </c>
      <c r="CZ10" s="3">
        <v>699</v>
      </c>
      <c r="DA10" s="3">
        <v>734</v>
      </c>
      <c r="DB10" s="3">
        <v>828</v>
      </c>
      <c r="DC10" s="3">
        <v>897</v>
      </c>
      <c r="DD10" s="3">
        <v>928</v>
      </c>
      <c r="DE10" s="3">
        <v>974</v>
      </c>
      <c r="DF10" s="3">
        <v>972</v>
      </c>
      <c r="DG10" s="3">
        <v>1089</v>
      </c>
      <c r="DH10" s="3">
        <v>1110</v>
      </c>
      <c r="DI10" s="3">
        <v>1073</v>
      </c>
      <c r="DJ10" s="3">
        <v>1146</v>
      </c>
      <c r="DK10" s="3">
        <v>1018</v>
      </c>
      <c r="DL10" s="3">
        <v>930</v>
      </c>
      <c r="DM10" s="3">
        <v>930</v>
      </c>
      <c r="DN10" s="3">
        <v>754</v>
      </c>
      <c r="DO10" s="3">
        <v>733</v>
      </c>
      <c r="DP10" s="3">
        <v>725</v>
      </c>
      <c r="DQ10" s="3">
        <v>653</v>
      </c>
      <c r="DR10" s="3">
        <v>627</v>
      </c>
      <c r="DS10" s="3">
        <v>640</v>
      </c>
      <c r="DT10" s="3">
        <v>590</v>
      </c>
      <c r="DU10" s="3">
        <v>658</v>
      </c>
      <c r="DV10" s="3">
        <v>664</v>
      </c>
      <c r="DW10" s="3">
        <v>669</v>
      </c>
      <c r="DX10" s="3">
        <v>660</v>
      </c>
      <c r="DY10" s="3">
        <v>698</v>
      </c>
      <c r="DZ10" s="3">
        <v>698</v>
      </c>
      <c r="EA10" s="3">
        <v>663</v>
      </c>
      <c r="EB10" s="3">
        <v>682</v>
      </c>
      <c r="EC10" s="3">
        <v>696</v>
      </c>
      <c r="ED10" s="3">
        <v>677</v>
      </c>
      <c r="EE10" s="3">
        <v>685</v>
      </c>
      <c r="EF10" s="3">
        <v>721</v>
      </c>
      <c r="EG10" s="3">
        <v>725</v>
      </c>
      <c r="EH10" s="3">
        <v>767</v>
      </c>
      <c r="EI10" s="3">
        <v>743</v>
      </c>
      <c r="EJ10" s="3">
        <v>730</v>
      </c>
      <c r="EK10">
        <v>748</v>
      </c>
      <c r="EL10">
        <v>762</v>
      </c>
      <c r="EM10" s="3">
        <v>752</v>
      </c>
      <c r="EN10" s="3">
        <v>790</v>
      </c>
      <c r="EO10" s="3">
        <v>847</v>
      </c>
      <c r="EP10">
        <v>984</v>
      </c>
      <c r="EQ10">
        <v>987</v>
      </c>
      <c r="ER10">
        <v>1012</v>
      </c>
      <c r="ES10">
        <v>1042</v>
      </c>
      <c r="ET10">
        <v>1015</v>
      </c>
      <c r="EU10" s="3">
        <v>1042</v>
      </c>
      <c r="EV10" s="3">
        <v>1120</v>
      </c>
      <c r="EW10">
        <v>1160</v>
      </c>
      <c r="EX10">
        <v>1294</v>
      </c>
      <c r="EY10">
        <v>1288</v>
      </c>
      <c r="EZ10">
        <v>1383</v>
      </c>
      <c r="FA10">
        <v>1446</v>
      </c>
      <c r="FB10" s="3">
        <v>1625</v>
      </c>
      <c r="FC10" s="3">
        <v>1883</v>
      </c>
      <c r="FD10">
        <v>1999</v>
      </c>
      <c r="FE10" s="3">
        <v>2051</v>
      </c>
      <c r="FF10" s="3">
        <v>2142</v>
      </c>
      <c r="FG10" s="3">
        <v>2323</v>
      </c>
      <c r="FH10" s="3">
        <v>2620</v>
      </c>
      <c r="FI10" s="3">
        <v>2940</v>
      </c>
      <c r="FJ10">
        <v>3372</v>
      </c>
      <c r="FK10" s="3">
        <v>3465</v>
      </c>
      <c r="FL10">
        <v>3671</v>
      </c>
      <c r="FM10">
        <v>4055</v>
      </c>
      <c r="FN10">
        <v>4395</v>
      </c>
      <c r="FO10">
        <v>4800</v>
      </c>
      <c r="FP10" s="3">
        <v>5063</v>
      </c>
      <c r="FQ10">
        <v>5903</v>
      </c>
      <c r="FR10">
        <v>6544</v>
      </c>
      <c r="FS10">
        <v>6853</v>
      </c>
      <c r="FT10">
        <v>7512</v>
      </c>
      <c r="FU10">
        <v>8123</v>
      </c>
      <c r="FV10" s="3">
        <v>8615</v>
      </c>
      <c r="FW10" s="3">
        <v>9165</v>
      </c>
      <c r="FX10" s="3">
        <v>9493</v>
      </c>
      <c r="FY10">
        <v>9361</v>
      </c>
      <c r="FZ10">
        <v>10113</v>
      </c>
      <c r="GA10">
        <v>10044</v>
      </c>
      <c r="GB10">
        <v>9781</v>
      </c>
      <c r="GC10" s="3">
        <v>9553</v>
      </c>
      <c r="GD10" s="3">
        <v>9685</v>
      </c>
      <c r="GE10" s="3">
        <v>10079</v>
      </c>
      <c r="GF10" s="3">
        <v>10362</v>
      </c>
      <c r="GG10" s="3">
        <v>10327</v>
      </c>
      <c r="GH10" s="3">
        <v>10811</v>
      </c>
      <c r="GI10">
        <v>10964</v>
      </c>
      <c r="GJ10" s="3">
        <v>11029</v>
      </c>
      <c r="GK10" s="3">
        <v>10962</v>
      </c>
      <c r="GL10" s="3">
        <v>10526</v>
      </c>
      <c r="GM10" s="3">
        <v>10711</v>
      </c>
      <c r="GN10">
        <v>10943</v>
      </c>
      <c r="GO10">
        <v>10276</v>
      </c>
      <c r="GP10">
        <v>9970</v>
      </c>
      <c r="GQ10">
        <v>10217</v>
      </c>
      <c r="GR10" s="3">
        <v>10708</v>
      </c>
      <c r="GS10" s="3">
        <v>10683</v>
      </c>
      <c r="GT10" s="3">
        <v>10687</v>
      </c>
      <c r="GU10" s="3">
        <v>10401</v>
      </c>
      <c r="GV10" s="3">
        <v>10778</v>
      </c>
      <c r="GW10" s="3">
        <v>10167</v>
      </c>
      <c r="GX10" s="3">
        <v>9950</v>
      </c>
      <c r="GY10" s="3">
        <v>9873</v>
      </c>
      <c r="GZ10" s="3">
        <v>9562</v>
      </c>
      <c r="HA10">
        <v>9545</v>
      </c>
      <c r="HB10">
        <v>9393</v>
      </c>
      <c r="HC10">
        <v>9633</v>
      </c>
      <c r="HD10">
        <v>9625</v>
      </c>
      <c r="HE10">
        <v>9243</v>
      </c>
      <c r="HF10">
        <v>9204</v>
      </c>
      <c r="HG10">
        <v>8941</v>
      </c>
      <c r="HH10">
        <v>9182</v>
      </c>
      <c r="HI10">
        <v>9302</v>
      </c>
      <c r="HJ10">
        <v>9588</v>
      </c>
      <c r="HK10">
        <v>9890</v>
      </c>
      <c r="HL10">
        <v>9486</v>
      </c>
      <c r="HM10" s="3">
        <v>9538</v>
      </c>
      <c r="HN10" s="3">
        <v>10870</v>
      </c>
      <c r="HO10" s="3">
        <v>11076</v>
      </c>
      <c r="HP10" s="3">
        <v>11360</v>
      </c>
      <c r="HQ10" s="3">
        <v>11546</v>
      </c>
      <c r="HR10" s="3">
        <v>11420</v>
      </c>
      <c r="HS10" s="3">
        <v>11945</v>
      </c>
      <c r="HT10" s="3">
        <v>11211</v>
      </c>
      <c r="HU10" s="3">
        <v>12311</v>
      </c>
      <c r="HV10">
        <v>12636</v>
      </c>
      <c r="HW10">
        <v>13149</v>
      </c>
      <c r="HX10">
        <v>12545</v>
      </c>
      <c r="HY10">
        <v>13060</v>
      </c>
      <c r="HZ10" s="3">
        <v>11644</v>
      </c>
      <c r="IA10" s="3">
        <v>12199</v>
      </c>
      <c r="IB10" s="3">
        <v>10653</v>
      </c>
      <c r="IC10" s="3">
        <v>10176</v>
      </c>
      <c r="ID10" s="3">
        <v>9582</v>
      </c>
      <c r="IE10" s="3">
        <v>8744</v>
      </c>
      <c r="IF10" s="3">
        <v>7949</v>
      </c>
      <c r="IG10" s="3">
        <v>8311</v>
      </c>
      <c r="IH10" s="3">
        <v>8310</v>
      </c>
      <c r="II10" s="3">
        <v>8454</v>
      </c>
      <c r="IJ10" s="3">
        <v>8437</v>
      </c>
      <c r="IK10">
        <v>8397</v>
      </c>
      <c r="IL10">
        <v>8244</v>
      </c>
      <c r="IM10" s="3">
        <v>8161</v>
      </c>
      <c r="IN10" s="3">
        <v>7939</v>
      </c>
      <c r="IO10" s="3">
        <v>8268</v>
      </c>
      <c r="IP10" s="3">
        <v>9294</v>
      </c>
      <c r="IQ10" s="3">
        <v>10167</v>
      </c>
      <c r="IR10" s="3">
        <v>10223</v>
      </c>
      <c r="IS10" s="3">
        <v>9887</v>
      </c>
      <c r="IT10" s="3">
        <v>9430</v>
      </c>
      <c r="IU10" s="3">
        <v>8859</v>
      </c>
      <c r="IV10" s="3">
        <v>8584</v>
      </c>
      <c r="IW10" s="3">
        <v>8106</v>
      </c>
      <c r="IX10" s="3">
        <v>8164</v>
      </c>
      <c r="IY10" s="3">
        <v>8130</v>
      </c>
      <c r="IZ10" s="3">
        <v>7855</v>
      </c>
      <c r="JA10" s="3">
        <v>7605</v>
      </c>
      <c r="JB10" s="3">
        <v>7499</v>
      </c>
      <c r="JC10" s="3">
        <v>7488</v>
      </c>
      <c r="JD10">
        <v>7259</v>
      </c>
      <c r="JE10">
        <v>7093</v>
      </c>
      <c r="JF10" s="3">
        <v>7023</v>
      </c>
      <c r="JG10">
        <v>6814</v>
      </c>
      <c r="JH10">
        <v>6604</v>
      </c>
      <c r="JI10" s="3">
        <v>6263</v>
      </c>
      <c r="JJ10" s="3">
        <v>5936</v>
      </c>
      <c r="JK10" s="3">
        <v>5712</v>
      </c>
      <c r="JL10">
        <v>5811</v>
      </c>
      <c r="JM10">
        <v>5780</v>
      </c>
      <c r="JN10">
        <v>5685</v>
      </c>
      <c r="JO10">
        <v>5523</v>
      </c>
      <c r="JP10">
        <v>5427</v>
      </c>
      <c r="JQ10">
        <v>5280</v>
      </c>
      <c r="JR10">
        <v>5102</v>
      </c>
      <c r="JS10">
        <v>5074</v>
      </c>
      <c r="JT10">
        <v>5042</v>
      </c>
      <c r="JU10">
        <v>4840</v>
      </c>
      <c r="JV10">
        <v>4510</v>
      </c>
      <c r="JW10">
        <v>4137</v>
      </c>
      <c r="JX10">
        <v>3945</v>
      </c>
      <c r="JY10" s="3">
        <v>3794</v>
      </c>
      <c r="JZ10" s="3">
        <v>3456</v>
      </c>
      <c r="KA10" s="3">
        <v>3527</v>
      </c>
      <c r="KB10" s="3">
        <v>3500</v>
      </c>
      <c r="KC10" s="3">
        <v>3438</v>
      </c>
      <c r="KD10" s="3">
        <v>3467</v>
      </c>
      <c r="KE10" s="3">
        <v>3556</v>
      </c>
      <c r="KF10" s="3">
        <v>3606</v>
      </c>
      <c r="KG10">
        <v>3773</v>
      </c>
      <c r="KH10">
        <v>3755</v>
      </c>
      <c r="KI10" s="3">
        <v>3805</v>
      </c>
      <c r="KJ10" s="3">
        <v>3789</v>
      </c>
      <c r="KK10" s="3">
        <v>3875</v>
      </c>
      <c r="KL10" s="3">
        <v>3846</v>
      </c>
      <c r="KM10" s="3">
        <v>4017</v>
      </c>
      <c r="KN10" s="3">
        <v>3988</v>
      </c>
      <c r="KO10">
        <v>4116</v>
      </c>
      <c r="KP10" s="3">
        <v>4070</v>
      </c>
      <c r="KQ10" s="3">
        <v>4120</v>
      </c>
      <c r="KR10" s="3">
        <v>4279</v>
      </c>
      <c r="KS10" s="3">
        <v>4333</v>
      </c>
      <c r="KT10" s="3">
        <v>4246</v>
      </c>
      <c r="KU10" s="3">
        <v>4159</v>
      </c>
      <c r="KV10" s="3">
        <v>4279</v>
      </c>
      <c r="KW10">
        <v>4322</v>
      </c>
      <c r="KX10" s="3">
        <v>4352</v>
      </c>
      <c r="KY10" s="3">
        <v>4579</v>
      </c>
      <c r="KZ10" s="3">
        <v>4765</v>
      </c>
      <c r="LA10" s="3">
        <v>5114</v>
      </c>
      <c r="LB10" s="3">
        <v>5283</v>
      </c>
      <c r="LC10" s="3">
        <v>5531</v>
      </c>
      <c r="LD10" s="3">
        <v>5602</v>
      </c>
      <c r="LE10" s="3">
        <v>5871</v>
      </c>
      <c r="LF10" s="3">
        <v>6305</v>
      </c>
      <c r="LG10" s="3">
        <v>6668</v>
      </c>
      <c r="LH10" s="3">
        <v>7095</v>
      </c>
      <c r="LI10" s="3">
        <v>7189</v>
      </c>
      <c r="LJ10" s="3">
        <v>7304</v>
      </c>
      <c r="LK10" s="3">
        <v>7368</v>
      </c>
      <c r="LL10" s="3">
        <v>7445</v>
      </c>
      <c r="LM10" s="3">
        <v>7770</v>
      </c>
      <c r="LN10" s="3">
        <v>8155</v>
      </c>
      <c r="LO10" s="3">
        <v>8432</v>
      </c>
      <c r="LP10" s="3">
        <v>8379</v>
      </c>
      <c r="LQ10" s="3">
        <v>8723</v>
      </c>
      <c r="LR10" s="3">
        <v>8861</v>
      </c>
      <c r="LS10" s="3">
        <v>8822</v>
      </c>
      <c r="LT10" s="3">
        <v>8683</v>
      </c>
      <c r="LU10" s="3">
        <v>8978</v>
      </c>
      <c r="LV10" s="3">
        <v>9057</v>
      </c>
      <c r="LW10" s="3">
        <v>8760</v>
      </c>
      <c r="LX10" s="3">
        <v>8827</v>
      </c>
      <c r="LY10" s="3">
        <v>8361</v>
      </c>
      <c r="LZ10" s="3">
        <v>7526</v>
      </c>
      <c r="MA10" s="3">
        <v>7077</v>
      </c>
      <c r="MB10" s="3">
        <v>7033</v>
      </c>
      <c r="MC10" s="3">
        <v>7775</v>
      </c>
      <c r="MD10">
        <v>8724</v>
      </c>
      <c r="ME10">
        <v>8895</v>
      </c>
      <c r="MF10" s="3">
        <v>8932</v>
      </c>
    </row>
    <row r="11" spans="1:351" x14ac:dyDescent="0.35">
      <c r="A11" s="7" t="s">
        <v>16</v>
      </c>
      <c r="B11" s="3">
        <v>23</v>
      </c>
      <c r="C11" s="3">
        <v>23</v>
      </c>
      <c r="D11" s="3">
        <v>22</v>
      </c>
      <c r="E11" s="3">
        <v>22</v>
      </c>
      <c r="F11" s="3">
        <v>24</v>
      </c>
      <c r="G11" s="3">
        <v>26</v>
      </c>
      <c r="H11" s="3">
        <v>23</v>
      </c>
      <c r="I11" s="3">
        <v>23</v>
      </c>
      <c r="J11" s="3">
        <v>23</v>
      </c>
      <c r="K11" s="3">
        <v>18</v>
      </c>
      <c r="L11" s="3">
        <v>24</v>
      </c>
      <c r="M11" s="3">
        <v>22</v>
      </c>
      <c r="N11" s="3">
        <v>23</v>
      </c>
      <c r="O11" s="3">
        <v>20</v>
      </c>
      <c r="P11" s="3">
        <v>19</v>
      </c>
      <c r="Q11" s="3">
        <v>23</v>
      </c>
      <c r="R11" s="3">
        <v>18</v>
      </c>
      <c r="S11" s="3">
        <v>15</v>
      </c>
      <c r="T11" s="3">
        <v>11</v>
      </c>
      <c r="U11" s="3">
        <v>10</v>
      </c>
      <c r="V11" s="3">
        <v>10</v>
      </c>
      <c r="W11" s="3">
        <v>9</v>
      </c>
      <c r="X11" s="3">
        <v>1</v>
      </c>
      <c r="Y11" s="3">
        <v>1</v>
      </c>
      <c r="Z11" s="3">
        <v>2</v>
      </c>
      <c r="AA11" s="3">
        <v>3</v>
      </c>
      <c r="AB11" s="3">
        <v>3</v>
      </c>
      <c r="AC11" s="3">
        <v>2</v>
      </c>
      <c r="AD11" s="3">
        <v>2</v>
      </c>
      <c r="AE11" s="3">
        <v>4</v>
      </c>
      <c r="AF11" s="3">
        <v>4</v>
      </c>
      <c r="AG11" s="3">
        <v>5</v>
      </c>
      <c r="AH11" s="3">
        <v>12</v>
      </c>
      <c r="AI11" s="3">
        <v>13</v>
      </c>
      <c r="AJ11" s="3">
        <v>13</v>
      </c>
      <c r="AK11" s="3">
        <v>16</v>
      </c>
      <c r="AL11" s="3">
        <v>15</v>
      </c>
      <c r="AM11" s="3">
        <v>16</v>
      </c>
      <c r="AN11" s="3">
        <v>14</v>
      </c>
      <c r="AO11" s="3">
        <v>8</v>
      </c>
      <c r="AP11" s="3">
        <v>8</v>
      </c>
      <c r="AQ11" s="3">
        <v>10</v>
      </c>
      <c r="AR11" s="3">
        <v>9</v>
      </c>
      <c r="AS11" s="3">
        <v>9</v>
      </c>
      <c r="AT11" s="3">
        <v>11</v>
      </c>
      <c r="AU11" s="3">
        <v>9</v>
      </c>
      <c r="AV11" s="3">
        <v>10</v>
      </c>
      <c r="AW11" s="3">
        <v>9</v>
      </c>
      <c r="AX11" s="3">
        <v>7</v>
      </c>
      <c r="AY11" s="3">
        <v>7</v>
      </c>
      <c r="AZ11" s="3">
        <v>4</v>
      </c>
      <c r="BA11" s="3">
        <v>5</v>
      </c>
      <c r="BB11" s="3">
        <v>5</v>
      </c>
      <c r="BC11" s="3">
        <v>8</v>
      </c>
      <c r="BD11" s="3">
        <v>8</v>
      </c>
      <c r="BE11" s="3">
        <v>9</v>
      </c>
      <c r="BF11" s="3">
        <v>9</v>
      </c>
      <c r="BG11" s="3">
        <v>7</v>
      </c>
      <c r="BH11" s="3">
        <v>6</v>
      </c>
      <c r="BI11" s="3">
        <v>5</v>
      </c>
      <c r="BJ11" s="3">
        <v>3</v>
      </c>
      <c r="BK11" s="3">
        <v>3</v>
      </c>
      <c r="BL11" s="3">
        <v>2</v>
      </c>
      <c r="BM11" s="3">
        <v>1</v>
      </c>
      <c r="BN11" s="3">
        <v>1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1</v>
      </c>
      <c r="BV11" s="3">
        <v>1</v>
      </c>
      <c r="BW11" s="3">
        <v>2</v>
      </c>
      <c r="BX11" s="3">
        <v>2</v>
      </c>
      <c r="BY11" s="3">
        <v>2</v>
      </c>
      <c r="BZ11" s="3">
        <v>5</v>
      </c>
      <c r="CA11" s="3">
        <v>7</v>
      </c>
      <c r="CB11" s="3">
        <v>10</v>
      </c>
      <c r="CC11" s="3">
        <v>21</v>
      </c>
      <c r="CD11" s="3">
        <v>36</v>
      </c>
      <c r="CE11" s="3">
        <v>35</v>
      </c>
      <c r="CF11" s="3">
        <v>34</v>
      </c>
      <c r="CG11" s="3">
        <v>36</v>
      </c>
      <c r="CH11" s="3">
        <v>38</v>
      </c>
      <c r="CI11" s="3">
        <v>46</v>
      </c>
      <c r="CJ11" s="3">
        <v>38</v>
      </c>
      <c r="CK11" s="3">
        <v>24</v>
      </c>
      <c r="CL11" s="3">
        <v>31</v>
      </c>
      <c r="CM11" s="3">
        <v>33</v>
      </c>
      <c r="CN11" s="3">
        <v>31</v>
      </c>
      <c r="CO11" s="3">
        <v>37</v>
      </c>
      <c r="CP11" s="3">
        <v>45</v>
      </c>
      <c r="CQ11" s="3">
        <v>44</v>
      </c>
      <c r="CR11" s="3">
        <v>61</v>
      </c>
      <c r="CS11" s="3">
        <v>56</v>
      </c>
      <c r="CT11" s="3">
        <v>55</v>
      </c>
      <c r="CU11" s="3">
        <v>56</v>
      </c>
      <c r="CV11" s="3">
        <v>55</v>
      </c>
      <c r="CW11" s="3">
        <v>43</v>
      </c>
      <c r="CX11" s="3">
        <v>33</v>
      </c>
      <c r="CY11" s="3">
        <v>33</v>
      </c>
      <c r="CZ11" s="3">
        <v>31</v>
      </c>
      <c r="DA11" s="3">
        <v>32</v>
      </c>
      <c r="DB11" s="3">
        <v>29</v>
      </c>
      <c r="DC11" s="3">
        <v>27</v>
      </c>
      <c r="DD11" s="3">
        <v>27</v>
      </c>
      <c r="DE11" s="3">
        <v>25</v>
      </c>
      <c r="DF11" s="3">
        <v>19</v>
      </c>
      <c r="DG11" s="3">
        <v>21</v>
      </c>
      <c r="DH11" s="3">
        <v>22</v>
      </c>
      <c r="DI11" s="3">
        <v>21</v>
      </c>
      <c r="DJ11" s="3">
        <v>20</v>
      </c>
      <c r="DK11" s="3">
        <v>18</v>
      </c>
      <c r="DL11" s="3">
        <v>16</v>
      </c>
      <c r="DM11" s="3">
        <v>16</v>
      </c>
      <c r="DN11" s="3">
        <v>14</v>
      </c>
      <c r="DO11" s="3">
        <v>13</v>
      </c>
      <c r="DP11" s="3">
        <v>11</v>
      </c>
      <c r="DQ11" s="3">
        <v>10</v>
      </c>
      <c r="DR11" s="3">
        <v>14</v>
      </c>
      <c r="DS11" s="3">
        <v>16</v>
      </c>
      <c r="DT11" s="3">
        <v>17</v>
      </c>
      <c r="DU11" s="3">
        <v>16</v>
      </c>
      <c r="DV11" s="3">
        <v>15</v>
      </c>
      <c r="DW11" s="3">
        <v>26</v>
      </c>
      <c r="DX11" s="3">
        <v>28</v>
      </c>
      <c r="DY11" s="3">
        <v>29</v>
      </c>
      <c r="DZ11" s="3">
        <v>29</v>
      </c>
      <c r="EA11" s="3">
        <v>30</v>
      </c>
      <c r="EB11" s="3">
        <v>25</v>
      </c>
      <c r="EC11" s="3">
        <v>24</v>
      </c>
      <c r="ED11" s="3">
        <v>28</v>
      </c>
      <c r="EE11" s="3">
        <v>33</v>
      </c>
      <c r="EF11" s="3">
        <v>37</v>
      </c>
      <c r="EG11" s="3">
        <v>46</v>
      </c>
      <c r="EH11" s="3">
        <v>48</v>
      </c>
      <c r="EI11" s="3">
        <v>42</v>
      </c>
      <c r="EJ11" s="3">
        <v>41</v>
      </c>
      <c r="EK11">
        <v>57</v>
      </c>
      <c r="EL11">
        <v>52</v>
      </c>
      <c r="EM11" s="3">
        <v>57</v>
      </c>
      <c r="EN11" s="3">
        <v>49</v>
      </c>
      <c r="EO11" s="3">
        <v>46</v>
      </c>
      <c r="EP11">
        <v>38</v>
      </c>
      <c r="EQ11">
        <v>38</v>
      </c>
      <c r="ER11">
        <v>47</v>
      </c>
      <c r="ES11">
        <v>45</v>
      </c>
      <c r="ET11">
        <v>54</v>
      </c>
      <c r="EU11" s="3">
        <v>58</v>
      </c>
      <c r="EV11" s="3">
        <v>67</v>
      </c>
      <c r="EW11">
        <v>59</v>
      </c>
      <c r="EX11">
        <v>56</v>
      </c>
      <c r="EY11">
        <v>123</v>
      </c>
      <c r="EZ11">
        <v>103</v>
      </c>
      <c r="FA11">
        <v>119</v>
      </c>
      <c r="FB11" s="3">
        <v>102</v>
      </c>
      <c r="FC11" s="3">
        <v>116</v>
      </c>
      <c r="FD11">
        <v>90</v>
      </c>
      <c r="FE11" s="3">
        <v>84</v>
      </c>
      <c r="FF11" s="3">
        <v>116</v>
      </c>
      <c r="FG11" s="3">
        <v>154</v>
      </c>
      <c r="FH11" s="3">
        <v>194</v>
      </c>
      <c r="FI11" s="3">
        <v>225</v>
      </c>
      <c r="FJ11">
        <v>203</v>
      </c>
      <c r="FK11" s="3">
        <v>256</v>
      </c>
      <c r="FL11">
        <v>268</v>
      </c>
      <c r="FM11">
        <v>274</v>
      </c>
      <c r="FN11">
        <v>283</v>
      </c>
      <c r="FO11">
        <v>309</v>
      </c>
      <c r="FP11" s="3">
        <v>318</v>
      </c>
      <c r="FQ11">
        <v>389</v>
      </c>
      <c r="FR11">
        <v>431</v>
      </c>
      <c r="FS11">
        <v>451</v>
      </c>
      <c r="FT11">
        <v>471</v>
      </c>
      <c r="FU11">
        <v>503</v>
      </c>
      <c r="FV11" s="3">
        <v>578</v>
      </c>
      <c r="FW11" s="3">
        <v>609</v>
      </c>
      <c r="FX11" s="3">
        <v>690</v>
      </c>
      <c r="FY11">
        <v>707</v>
      </c>
      <c r="FZ11">
        <v>734</v>
      </c>
      <c r="GA11">
        <v>687</v>
      </c>
      <c r="GB11">
        <v>696</v>
      </c>
      <c r="GC11" s="3">
        <v>762</v>
      </c>
      <c r="GD11" s="3">
        <v>779</v>
      </c>
      <c r="GE11" s="3">
        <v>774</v>
      </c>
      <c r="GF11" s="3">
        <v>796</v>
      </c>
      <c r="GG11" s="3">
        <v>807</v>
      </c>
      <c r="GH11" s="3">
        <v>802</v>
      </c>
      <c r="GI11">
        <v>739</v>
      </c>
      <c r="GJ11" s="3">
        <v>580</v>
      </c>
      <c r="GK11" s="3">
        <v>705</v>
      </c>
      <c r="GL11" s="3">
        <v>683</v>
      </c>
      <c r="GM11" s="3">
        <v>676</v>
      </c>
      <c r="GN11">
        <v>675</v>
      </c>
      <c r="GO11">
        <v>664</v>
      </c>
      <c r="GP11">
        <v>698</v>
      </c>
      <c r="GQ11">
        <v>747</v>
      </c>
      <c r="GR11" s="3">
        <v>726</v>
      </c>
      <c r="GS11" s="3">
        <v>742</v>
      </c>
      <c r="GT11" s="3">
        <v>745</v>
      </c>
      <c r="GU11" s="3">
        <v>748</v>
      </c>
      <c r="GV11" s="3">
        <v>781</v>
      </c>
      <c r="GW11" s="3">
        <v>754</v>
      </c>
      <c r="GX11" s="3">
        <v>710</v>
      </c>
      <c r="GY11" s="3">
        <v>755</v>
      </c>
      <c r="GZ11" s="3">
        <v>744</v>
      </c>
      <c r="HA11">
        <v>742</v>
      </c>
      <c r="HB11">
        <v>757</v>
      </c>
      <c r="HC11">
        <v>750</v>
      </c>
      <c r="HD11">
        <v>723</v>
      </c>
      <c r="HE11">
        <v>749</v>
      </c>
      <c r="HF11">
        <v>756</v>
      </c>
      <c r="HG11">
        <v>784</v>
      </c>
      <c r="HH11">
        <v>758</v>
      </c>
      <c r="HI11">
        <v>812</v>
      </c>
      <c r="HJ11">
        <v>833</v>
      </c>
      <c r="HK11">
        <v>919</v>
      </c>
      <c r="HL11">
        <v>1065</v>
      </c>
      <c r="HM11" s="3">
        <v>1139</v>
      </c>
      <c r="HN11" s="3">
        <v>1257</v>
      </c>
      <c r="HO11" s="3">
        <v>1334</v>
      </c>
      <c r="HP11" s="3">
        <v>1448</v>
      </c>
      <c r="HQ11" s="3">
        <v>1466</v>
      </c>
      <c r="HR11" s="3">
        <v>1489</v>
      </c>
      <c r="HS11" s="3">
        <v>1552</v>
      </c>
      <c r="HT11" s="3">
        <v>1607</v>
      </c>
      <c r="HU11" s="3">
        <v>1543</v>
      </c>
      <c r="HV11">
        <v>1527</v>
      </c>
      <c r="HW11">
        <v>1551</v>
      </c>
      <c r="HX11">
        <v>1567</v>
      </c>
      <c r="HY11">
        <v>1549</v>
      </c>
      <c r="HZ11" s="3">
        <v>1537</v>
      </c>
      <c r="IA11" s="3">
        <v>1401</v>
      </c>
      <c r="IB11" s="3">
        <v>1335</v>
      </c>
      <c r="IC11" s="3">
        <v>1247</v>
      </c>
      <c r="ID11" s="3">
        <v>1239</v>
      </c>
      <c r="IE11" s="3">
        <v>1242</v>
      </c>
      <c r="IF11" s="3">
        <v>1324</v>
      </c>
      <c r="IG11" s="3">
        <v>1430</v>
      </c>
      <c r="IH11" s="3">
        <v>1451</v>
      </c>
      <c r="II11" s="3">
        <v>1487</v>
      </c>
      <c r="IJ11" s="3">
        <v>1459</v>
      </c>
      <c r="IK11">
        <v>1472</v>
      </c>
      <c r="IL11">
        <v>1552</v>
      </c>
      <c r="IM11" s="3">
        <v>1551</v>
      </c>
      <c r="IN11" s="3">
        <v>1656</v>
      </c>
      <c r="IO11" s="3">
        <v>1740</v>
      </c>
      <c r="IP11" s="3">
        <v>1998</v>
      </c>
      <c r="IQ11" s="3">
        <v>2134</v>
      </c>
      <c r="IR11" s="3">
        <v>2157</v>
      </c>
      <c r="IS11" s="3">
        <v>2074</v>
      </c>
      <c r="IT11" s="3">
        <v>1964</v>
      </c>
      <c r="IU11" s="3">
        <v>1876</v>
      </c>
      <c r="IV11" s="3">
        <v>1899</v>
      </c>
      <c r="IW11" s="3">
        <v>1862</v>
      </c>
      <c r="IX11" s="3">
        <v>1909</v>
      </c>
      <c r="IY11" s="3">
        <v>1953</v>
      </c>
      <c r="IZ11" s="3">
        <v>1911</v>
      </c>
      <c r="JA11" s="3">
        <v>1803</v>
      </c>
      <c r="JB11" s="3">
        <v>1824</v>
      </c>
      <c r="JC11" s="3">
        <v>1732</v>
      </c>
      <c r="JD11">
        <v>1703</v>
      </c>
      <c r="JE11">
        <v>1710</v>
      </c>
      <c r="JF11" s="3">
        <v>1713</v>
      </c>
      <c r="JG11">
        <v>1650</v>
      </c>
      <c r="JH11">
        <v>1665</v>
      </c>
      <c r="JI11" s="3">
        <v>1618</v>
      </c>
      <c r="JJ11" s="3">
        <v>1587</v>
      </c>
      <c r="JK11" s="3">
        <v>1559</v>
      </c>
      <c r="JL11">
        <v>1504</v>
      </c>
      <c r="JM11">
        <v>1458</v>
      </c>
      <c r="JN11">
        <v>1436</v>
      </c>
      <c r="JO11">
        <v>1300</v>
      </c>
      <c r="JP11">
        <v>1381</v>
      </c>
      <c r="JQ11">
        <v>1399</v>
      </c>
      <c r="JR11">
        <v>1353</v>
      </c>
      <c r="JS11">
        <v>1364</v>
      </c>
      <c r="JT11">
        <v>1356</v>
      </c>
      <c r="JU11">
        <v>1322</v>
      </c>
      <c r="JV11">
        <v>1240</v>
      </c>
      <c r="JW11">
        <v>1140</v>
      </c>
      <c r="JX11">
        <v>1072</v>
      </c>
      <c r="JY11" s="3">
        <v>1032</v>
      </c>
      <c r="JZ11" s="3">
        <v>1071</v>
      </c>
      <c r="KA11" s="3">
        <v>1054</v>
      </c>
      <c r="KB11" s="3">
        <v>1026</v>
      </c>
      <c r="KC11" s="3">
        <v>1030</v>
      </c>
      <c r="KD11" s="3">
        <v>1034</v>
      </c>
      <c r="KE11" s="3">
        <v>1045</v>
      </c>
      <c r="KF11" s="3">
        <v>1082</v>
      </c>
      <c r="KG11">
        <v>1071</v>
      </c>
      <c r="KH11">
        <v>1087</v>
      </c>
      <c r="KI11" s="3">
        <v>1080</v>
      </c>
      <c r="KJ11" s="3">
        <v>1038</v>
      </c>
      <c r="KK11" s="3">
        <v>1044</v>
      </c>
      <c r="KL11" s="3">
        <v>1029</v>
      </c>
      <c r="KM11" s="3">
        <v>984</v>
      </c>
      <c r="KN11" s="3">
        <v>1048</v>
      </c>
      <c r="KO11">
        <v>1058</v>
      </c>
      <c r="KP11" s="3">
        <v>1064</v>
      </c>
      <c r="KQ11" s="3">
        <v>1056</v>
      </c>
      <c r="KR11" s="3">
        <v>1130</v>
      </c>
      <c r="KS11" s="3">
        <v>1094</v>
      </c>
      <c r="KT11" s="3">
        <v>1081</v>
      </c>
      <c r="KU11" s="3">
        <v>1077</v>
      </c>
      <c r="KV11" s="3">
        <v>1095</v>
      </c>
      <c r="KW11">
        <v>1061</v>
      </c>
      <c r="KX11" s="3">
        <v>1007</v>
      </c>
      <c r="KY11" s="3">
        <v>942</v>
      </c>
      <c r="KZ11" s="3">
        <v>1008</v>
      </c>
      <c r="LA11" s="3">
        <v>934</v>
      </c>
      <c r="LB11" s="3">
        <v>1011</v>
      </c>
      <c r="LC11" s="3">
        <v>1048</v>
      </c>
      <c r="LD11" s="3">
        <v>1028</v>
      </c>
      <c r="LE11" s="3">
        <v>1032</v>
      </c>
      <c r="LF11" s="3">
        <v>1029</v>
      </c>
      <c r="LG11" s="3">
        <v>1025</v>
      </c>
      <c r="LH11" s="3">
        <v>1050</v>
      </c>
      <c r="LI11" s="3">
        <v>1117</v>
      </c>
      <c r="LJ11" s="3">
        <v>1176</v>
      </c>
      <c r="LK11" s="3">
        <v>1192</v>
      </c>
      <c r="LL11" s="3">
        <v>1279</v>
      </c>
      <c r="LM11" s="3">
        <v>1358</v>
      </c>
      <c r="LN11" s="3">
        <v>1533</v>
      </c>
      <c r="LO11" s="3">
        <v>1621</v>
      </c>
      <c r="LP11" s="3">
        <v>1667</v>
      </c>
      <c r="LQ11" s="3">
        <v>1716</v>
      </c>
      <c r="LR11" s="3">
        <v>1711</v>
      </c>
      <c r="LS11" s="3">
        <v>1661</v>
      </c>
      <c r="LT11" s="3">
        <v>1557</v>
      </c>
      <c r="LU11" s="3">
        <v>1490</v>
      </c>
      <c r="LV11" s="3">
        <v>1445</v>
      </c>
      <c r="LW11" s="3">
        <v>1338</v>
      </c>
      <c r="LX11" s="3">
        <v>1480</v>
      </c>
      <c r="LY11" s="3">
        <v>1516</v>
      </c>
      <c r="LZ11" s="3">
        <v>1222</v>
      </c>
      <c r="MA11" s="3">
        <v>1415</v>
      </c>
      <c r="MB11" s="3">
        <v>1521</v>
      </c>
      <c r="MC11" s="3">
        <v>1765</v>
      </c>
      <c r="MD11">
        <v>2002</v>
      </c>
      <c r="ME11">
        <v>1984</v>
      </c>
      <c r="MF11" s="3">
        <v>2052</v>
      </c>
    </row>
    <row r="12" spans="1:351" x14ac:dyDescent="0.35">
      <c r="A12" s="7" t="s">
        <v>17</v>
      </c>
      <c r="B12" s="3">
        <v>361</v>
      </c>
      <c r="C12" s="3">
        <v>350</v>
      </c>
      <c r="D12" s="3">
        <v>351</v>
      </c>
      <c r="E12" s="3">
        <v>430</v>
      </c>
      <c r="F12" s="3">
        <v>417</v>
      </c>
      <c r="G12" s="3">
        <v>429</v>
      </c>
      <c r="H12" s="3">
        <v>376</v>
      </c>
      <c r="I12" s="3">
        <v>305</v>
      </c>
      <c r="J12" s="3">
        <v>310</v>
      </c>
      <c r="K12" s="3">
        <v>296</v>
      </c>
      <c r="L12" s="3">
        <v>227</v>
      </c>
      <c r="M12" s="3">
        <v>262</v>
      </c>
      <c r="N12" s="3">
        <v>264</v>
      </c>
      <c r="O12" s="3">
        <v>249</v>
      </c>
      <c r="P12" s="3">
        <v>269</v>
      </c>
      <c r="Q12" s="3">
        <v>257</v>
      </c>
      <c r="R12" s="3">
        <v>279</v>
      </c>
      <c r="S12" s="3">
        <v>336</v>
      </c>
      <c r="T12" s="3">
        <v>372</v>
      </c>
      <c r="U12" s="3">
        <v>364</v>
      </c>
      <c r="V12" s="3">
        <v>361</v>
      </c>
      <c r="W12" s="3">
        <v>330</v>
      </c>
      <c r="X12" s="3">
        <v>311</v>
      </c>
      <c r="Y12" s="3">
        <v>344</v>
      </c>
      <c r="Z12" s="3">
        <v>376</v>
      </c>
      <c r="AA12" s="3">
        <v>373</v>
      </c>
      <c r="AB12" s="3">
        <v>415</v>
      </c>
      <c r="AC12" s="3">
        <v>392</v>
      </c>
      <c r="AD12" s="3">
        <v>384</v>
      </c>
      <c r="AE12" s="3">
        <v>330</v>
      </c>
      <c r="AF12" s="3">
        <v>354</v>
      </c>
      <c r="AG12" s="3">
        <v>408</v>
      </c>
      <c r="AH12" s="3">
        <v>416</v>
      </c>
      <c r="AI12" s="3">
        <v>436</v>
      </c>
      <c r="AJ12" s="3">
        <v>485</v>
      </c>
      <c r="AK12" s="3">
        <v>452</v>
      </c>
      <c r="AL12" s="3">
        <v>424</v>
      </c>
      <c r="AM12" s="3">
        <v>384</v>
      </c>
      <c r="AN12" s="3">
        <v>339</v>
      </c>
      <c r="AO12" s="3">
        <v>332</v>
      </c>
      <c r="AP12" s="3">
        <v>336</v>
      </c>
      <c r="AQ12" s="3">
        <v>323</v>
      </c>
      <c r="AR12" s="3">
        <v>263</v>
      </c>
      <c r="AS12" s="3">
        <v>293</v>
      </c>
      <c r="AT12" s="3">
        <v>277</v>
      </c>
      <c r="AU12" s="3">
        <v>240</v>
      </c>
      <c r="AV12" s="3">
        <v>210</v>
      </c>
      <c r="AW12" s="3">
        <v>344</v>
      </c>
      <c r="AX12" s="3">
        <v>337</v>
      </c>
      <c r="AY12" s="3">
        <v>293</v>
      </c>
      <c r="AZ12" s="3">
        <v>291</v>
      </c>
      <c r="BA12" s="3">
        <v>253</v>
      </c>
      <c r="BB12" s="3">
        <v>212</v>
      </c>
      <c r="BC12" s="3">
        <v>192</v>
      </c>
      <c r="BD12" s="3">
        <v>204</v>
      </c>
      <c r="BE12" s="3">
        <v>223</v>
      </c>
      <c r="BF12" s="3">
        <v>194</v>
      </c>
      <c r="BG12" s="3">
        <v>188</v>
      </c>
      <c r="BH12" s="3">
        <v>167</v>
      </c>
      <c r="BI12" s="3">
        <v>150</v>
      </c>
      <c r="BJ12" s="3">
        <v>138</v>
      </c>
      <c r="BK12" s="3">
        <v>129</v>
      </c>
      <c r="BL12" s="3">
        <v>153</v>
      </c>
      <c r="BM12" s="3">
        <v>146</v>
      </c>
      <c r="BN12" s="3">
        <v>123</v>
      </c>
      <c r="BO12" s="3">
        <v>121</v>
      </c>
      <c r="BP12" s="3">
        <v>97</v>
      </c>
      <c r="BQ12" s="3">
        <v>96</v>
      </c>
      <c r="BR12" s="3">
        <v>81</v>
      </c>
      <c r="BS12" s="3">
        <v>73</v>
      </c>
      <c r="BT12" s="3">
        <v>84</v>
      </c>
      <c r="BU12" s="3">
        <v>86</v>
      </c>
      <c r="BV12" s="3">
        <v>92</v>
      </c>
      <c r="BW12" s="3">
        <v>127</v>
      </c>
      <c r="BX12" s="3">
        <v>135</v>
      </c>
      <c r="BY12" s="3">
        <v>200</v>
      </c>
      <c r="BZ12" s="3">
        <v>208</v>
      </c>
      <c r="CA12" s="3">
        <v>222</v>
      </c>
      <c r="CB12" s="3">
        <v>225</v>
      </c>
      <c r="CC12" s="3">
        <v>256</v>
      </c>
      <c r="CD12" s="3">
        <v>255</v>
      </c>
      <c r="CE12" s="3">
        <v>185</v>
      </c>
      <c r="CF12" s="3">
        <v>192</v>
      </c>
      <c r="CG12" s="3">
        <v>220</v>
      </c>
      <c r="CH12" s="3">
        <v>170</v>
      </c>
      <c r="CI12" s="3">
        <v>194</v>
      </c>
      <c r="CJ12" s="3">
        <v>217</v>
      </c>
      <c r="CK12" s="3">
        <v>258</v>
      </c>
      <c r="CL12" s="3">
        <v>245</v>
      </c>
      <c r="CM12" s="3">
        <v>277</v>
      </c>
      <c r="CN12" s="3">
        <v>315</v>
      </c>
      <c r="CO12" s="3">
        <v>296</v>
      </c>
      <c r="CP12" s="3">
        <v>297</v>
      </c>
      <c r="CQ12" s="3">
        <v>357</v>
      </c>
      <c r="CR12" s="3">
        <v>367</v>
      </c>
      <c r="CS12" s="3">
        <v>341</v>
      </c>
      <c r="CT12" s="3">
        <v>356</v>
      </c>
      <c r="CU12" s="3">
        <v>377</v>
      </c>
      <c r="CV12" s="3">
        <v>389</v>
      </c>
      <c r="CW12" s="3">
        <v>364</v>
      </c>
      <c r="CX12" s="3">
        <v>424</v>
      </c>
      <c r="CY12" s="3">
        <v>381</v>
      </c>
      <c r="CZ12" s="3">
        <v>384</v>
      </c>
      <c r="DA12" s="3">
        <v>412</v>
      </c>
      <c r="DB12" s="3">
        <v>388</v>
      </c>
      <c r="DC12" s="3">
        <v>406</v>
      </c>
      <c r="DD12" s="3">
        <v>471</v>
      </c>
      <c r="DE12" s="3">
        <v>545</v>
      </c>
      <c r="DF12" s="3">
        <v>595</v>
      </c>
      <c r="DG12" s="3">
        <v>572</v>
      </c>
      <c r="DH12" s="3">
        <v>595</v>
      </c>
      <c r="DI12" s="3">
        <v>586</v>
      </c>
      <c r="DJ12" s="3">
        <v>514</v>
      </c>
      <c r="DK12" s="3">
        <v>498</v>
      </c>
      <c r="DL12" s="3">
        <v>500</v>
      </c>
      <c r="DM12" s="3">
        <v>500</v>
      </c>
      <c r="DN12" s="3">
        <v>515</v>
      </c>
      <c r="DO12" s="3">
        <v>550</v>
      </c>
      <c r="DP12" s="3">
        <v>481</v>
      </c>
      <c r="DQ12" s="3">
        <v>463</v>
      </c>
      <c r="DR12" s="3">
        <v>466</v>
      </c>
      <c r="DS12" s="3">
        <v>498</v>
      </c>
      <c r="DT12" s="3">
        <v>498</v>
      </c>
      <c r="DU12" s="3">
        <v>461</v>
      </c>
      <c r="DV12" s="3">
        <v>478</v>
      </c>
      <c r="DW12" s="3">
        <v>496</v>
      </c>
      <c r="DX12" s="3">
        <v>482</v>
      </c>
      <c r="DY12" s="3">
        <v>495</v>
      </c>
      <c r="DZ12" s="3">
        <v>495</v>
      </c>
      <c r="EA12" s="3">
        <v>524</v>
      </c>
      <c r="EB12" s="3">
        <v>520</v>
      </c>
      <c r="EC12" s="3">
        <v>557</v>
      </c>
      <c r="ED12" s="3">
        <v>557</v>
      </c>
      <c r="EE12" s="3">
        <v>620</v>
      </c>
      <c r="EF12" s="3">
        <v>606</v>
      </c>
      <c r="EG12" s="3">
        <v>777</v>
      </c>
      <c r="EH12" s="3">
        <v>827</v>
      </c>
      <c r="EI12" s="3">
        <v>840</v>
      </c>
      <c r="EJ12" s="3">
        <v>871</v>
      </c>
      <c r="EK12">
        <v>822</v>
      </c>
      <c r="EL12">
        <v>804</v>
      </c>
      <c r="EM12" s="3">
        <v>804</v>
      </c>
      <c r="EN12" s="3">
        <v>761</v>
      </c>
      <c r="EO12" s="3">
        <v>864</v>
      </c>
      <c r="EP12">
        <v>788</v>
      </c>
      <c r="EQ12">
        <v>722</v>
      </c>
      <c r="ER12">
        <v>883</v>
      </c>
      <c r="ES12">
        <v>872</v>
      </c>
      <c r="ET12">
        <v>810</v>
      </c>
      <c r="EU12" s="3">
        <v>828</v>
      </c>
      <c r="EV12" s="3">
        <v>958</v>
      </c>
      <c r="EW12">
        <v>953</v>
      </c>
      <c r="EX12">
        <v>1021</v>
      </c>
      <c r="EY12">
        <v>1113</v>
      </c>
      <c r="EZ12">
        <v>1148</v>
      </c>
      <c r="FA12">
        <v>1233</v>
      </c>
      <c r="FB12" s="3">
        <v>1350</v>
      </c>
      <c r="FC12" s="3">
        <v>1451</v>
      </c>
      <c r="FD12">
        <v>1405</v>
      </c>
      <c r="FE12" s="3">
        <v>1292</v>
      </c>
      <c r="FF12" s="3">
        <v>1776</v>
      </c>
      <c r="FG12" s="3">
        <v>1768</v>
      </c>
      <c r="FH12" s="3">
        <v>1838</v>
      </c>
      <c r="FI12" s="3">
        <v>2192</v>
      </c>
      <c r="FJ12">
        <v>2421</v>
      </c>
      <c r="FK12" s="3">
        <v>2449</v>
      </c>
      <c r="FL12">
        <v>2531</v>
      </c>
      <c r="FM12">
        <v>2738</v>
      </c>
      <c r="FN12">
        <v>2573</v>
      </c>
      <c r="FO12">
        <v>2879</v>
      </c>
      <c r="FP12" s="3">
        <v>2973</v>
      </c>
      <c r="FQ12">
        <v>3441</v>
      </c>
      <c r="FR12">
        <v>3552</v>
      </c>
      <c r="FS12">
        <v>4107</v>
      </c>
      <c r="FT12">
        <v>4316</v>
      </c>
      <c r="FU12">
        <v>4938</v>
      </c>
      <c r="FV12" s="3">
        <v>4832</v>
      </c>
      <c r="FW12" s="3">
        <v>5150</v>
      </c>
      <c r="FX12" s="3">
        <v>6098</v>
      </c>
      <c r="FY12">
        <v>6260</v>
      </c>
      <c r="FZ12">
        <v>6830</v>
      </c>
      <c r="GA12">
        <v>7104</v>
      </c>
      <c r="GB12">
        <v>7128</v>
      </c>
      <c r="GC12" s="3">
        <v>7055</v>
      </c>
      <c r="GD12" s="3">
        <v>7012</v>
      </c>
      <c r="GE12" s="3">
        <v>6862</v>
      </c>
      <c r="GF12" s="3">
        <v>6858</v>
      </c>
      <c r="GG12" s="3">
        <v>7467</v>
      </c>
      <c r="GH12" s="3">
        <v>7440</v>
      </c>
      <c r="GI12">
        <v>7259</v>
      </c>
      <c r="GJ12" s="3">
        <v>7434</v>
      </c>
      <c r="GK12" s="3">
        <v>7597</v>
      </c>
      <c r="GL12" s="3">
        <v>8235</v>
      </c>
      <c r="GM12" s="3">
        <v>8375</v>
      </c>
      <c r="GN12">
        <v>7823</v>
      </c>
      <c r="GO12">
        <v>7669</v>
      </c>
      <c r="GP12">
        <v>7045</v>
      </c>
      <c r="GQ12">
        <v>6842</v>
      </c>
      <c r="GR12" s="3">
        <v>6770</v>
      </c>
      <c r="GS12" s="3">
        <v>6986</v>
      </c>
      <c r="GT12" s="3">
        <v>6817</v>
      </c>
      <c r="GU12" s="3">
        <v>7143</v>
      </c>
      <c r="GV12" s="3">
        <v>7497</v>
      </c>
      <c r="GW12" s="3">
        <v>7334</v>
      </c>
      <c r="GX12" s="3">
        <v>6827</v>
      </c>
      <c r="GY12" s="3">
        <v>6570</v>
      </c>
      <c r="GZ12" s="3">
        <v>6841</v>
      </c>
      <c r="HA12">
        <v>6703</v>
      </c>
      <c r="HB12">
        <v>6619</v>
      </c>
      <c r="HC12">
        <v>6200</v>
      </c>
      <c r="HD12">
        <v>5967</v>
      </c>
      <c r="HE12">
        <v>5583</v>
      </c>
      <c r="HF12">
        <v>5317</v>
      </c>
      <c r="HG12">
        <v>5863</v>
      </c>
      <c r="HH12">
        <v>5749</v>
      </c>
      <c r="HI12">
        <v>6090</v>
      </c>
      <c r="HJ12">
        <v>6067</v>
      </c>
      <c r="HK12">
        <v>5931</v>
      </c>
      <c r="HL12">
        <v>6290</v>
      </c>
      <c r="HM12" s="3">
        <v>6346</v>
      </c>
      <c r="HN12" s="3">
        <v>6879</v>
      </c>
      <c r="HO12" s="3">
        <v>6821</v>
      </c>
      <c r="HP12" s="3">
        <v>7501</v>
      </c>
      <c r="HQ12" s="3">
        <v>7259</v>
      </c>
      <c r="HR12" s="3">
        <v>7105</v>
      </c>
      <c r="HS12" s="3">
        <v>7294</v>
      </c>
      <c r="HT12" s="3">
        <v>7825</v>
      </c>
      <c r="HU12" s="3">
        <v>8128</v>
      </c>
      <c r="HV12">
        <v>7998</v>
      </c>
      <c r="HW12">
        <v>8760</v>
      </c>
      <c r="HX12">
        <v>9087</v>
      </c>
      <c r="HY12">
        <v>8532</v>
      </c>
      <c r="HZ12" s="3">
        <v>8830</v>
      </c>
      <c r="IA12" s="3">
        <v>8187</v>
      </c>
      <c r="IB12" s="3">
        <v>8184</v>
      </c>
      <c r="IC12" s="3">
        <v>7776</v>
      </c>
      <c r="ID12" s="3">
        <v>7690</v>
      </c>
      <c r="IE12" s="3">
        <v>6972</v>
      </c>
      <c r="IF12" s="3">
        <v>6362</v>
      </c>
      <c r="IG12" s="3">
        <v>6362</v>
      </c>
      <c r="IH12" s="3">
        <v>6726</v>
      </c>
      <c r="II12" s="3">
        <v>7112</v>
      </c>
      <c r="IJ12" s="3">
        <v>7114</v>
      </c>
      <c r="IK12">
        <v>7282</v>
      </c>
      <c r="IL12">
        <v>7057</v>
      </c>
      <c r="IM12" s="3">
        <v>6109</v>
      </c>
      <c r="IN12" s="3">
        <v>6050</v>
      </c>
      <c r="IO12" s="3">
        <v>6758</v>
      </c>
      <c r="IP12" s="3">
        <v>8114</v>
      </c>
      <c r="IQ12" s="3">
        <v>8768</v>
      </c>
      <c r="IR12" s="3">
        <v>9490</v>
      </c>
      <c r="IS12" s="3">
        <v>9146</v>
      </c>
      <c r="IT12" s="3">
        <v>8639</v>
      </c>
      <c r="IU12" s="3">
        <v>7975</v>
      </c>
      <c r="IV12" s="3">
        <v>7431</v>
      </c>
      <c r="IW12" s="3">
        <v>7889</v>
      </c>
      <c r="IX12" s="3">
        <v>7317</v>
      </c>
      <c r="IY12" s="3">
        <v>7788</v>
      </c>
      <c r="IZ12" s="3">
        <v>7849</v>
      </c>
      <c r="JA12" s="3">
        <v>7221</v>
      </c>
      <c r="JB12" s="3">
        <v>7216</v>
      </c>
      <c r="JC12" s="3">
        <v>7095</v>
      </c>
      <c r="JD12">
        <v>7111</v>
      </c>
      <c r="JE12">
        <v>6846</v>
      </c>
      <c r="JF12" s="3">
        <v>6756</v>
      </c>
      <c r="JG12">
        <v>6682</v>
      </c>
      <c r="JH12">
        <v>6020</v>
      </c>
      <c r="JI12" s="3">
        <v>6104</v>
      </c>
      <c r="JJ12" s="3">
        <v>5741</v>
      </c>
      <c r="JK12" s="3">
        <v>5651</v>
      </c>
      <c r="JL12">
        <v>5750</v>
      </c>
      <c r="JM12">
        <v>6063</v>
      </c>
      <c r="JN12">
        <v>6074</v>
      </c>
      <c r="JO12">
        <v>5193</v>
      </c>
      <c r="JP12">
        <v>4923</v>
      </c>
      <c r="JQ12">
        <v>5491</v>
      </c>
      <c r="JR12">
        <v>5364</v>
      </c>
      <c r="JS12">
        <v>5304</v>
      </c>
      <c r="JT12">
        <v>5524</v>
      </c>
      <c r="JU12">
        <v>5384</v>
      </c>
      <c r="JV12">
        <v>4782</v>
      </c>
      <c r="JW12">
        <v>4710</v>
      </c>
      <c r="JX12">
        <v>4814</v>
      </c>
      <c r="JY12" s="3">
        <v>4789</v>
      </c>
      <c r="JZ12" s="3">
        <v>4659</v>
      </c>
      <c r="KA12" s="3">
        <v>4869</v>
      </c>
      <c r="KB12" s="3">
        <v>5139</v>
      </c>
      <c r="KC12" s="3">
        <v>5027</v>
      </c>
      <c r="KD12" s="3">
        <v>4844</v>
      </c>
      <c r="KE12" s="3">
        <v>4581</v>
      </c>
      <c r="KF12" s="3">
        <v>4871</v>
      </c>
      <c r="KG12">
        <v>5015</v>
      </c>
      <c r="KH12">
        <v>5084</v>
      </c>
      <c r="KI12" s="3">
        <v>5138</v>
      </c>
      <c r="KJ12" s="3">
        <v>4817</v>
      </c>
      <c r="KK12" s="3">
        <v>5013</v>
      </c>
      <c r="KL12" s="3">
        <v>5208</v>
      </c>
      <c r="KM12" s="3">
        <v>5200</v>
      </c>
      <c r="KN12" s="3">
        <v>5066</v>
      </c>
      <c r="KO12">
        <v>5206</v>
      </c>
      <c r="KP12" s="3">
        <v>5294</v>
      </c>
      <c r="KQ12" s="3">
        <v>4756</v>
      </c>
      <c r="KR12" s="3">
        <v>4711</v>
      </c>
      <c r="KS12" s="3">
        <v>4680</v>
      </c>
      <c r="KT12" s="3">
        <v>4592</v>
      </c>
      <c r="KU12" s="3">
        <v>4700</v>
      </c>
      <c r="KV12" s="3">
        <v>5025</v>
      </c>
      <c r="KW12">
        <v>4974</v>
      </c>
      <c r="KX12" s="3">
        <v>4806</v>
      </c>
      <c r="KY12" s="3">
        <v>4979</v>
      </c>
      <c r="KZ12" s="3">
        <v>5207</v>
      </c>
      <c r="LA12" s="3">
        <v>5547</v>
      </c>
      <c r="LB12" s="3">
        <v>5201</v>
      </c>
      <c r="LC12" s="3">
        <v>6095</v>
      </c>
      <c r="LD12" s="3">
        <v>6085</v>
      </c>
      <c r="LE12" s="3">
        <v>6027</v>
      </c>
      <c r="LF12" s="3">
        <v>6462</v>
      </c>
      <c r="LG12" s="3">
        <v>6675</v>
      </c>
      <c r="LH12" s="3">
        <v>6995</v>
      </c>
      <c r="LI12" s="3">
        <v>7065</v>
      </c>
      <c r="LJ12" s="3">
        <v>7385</v>
      </c>
      <c r="LK12" s="3">
        <v>7559</v>
      </c>
      <c r="LL12" s="3">
        <v>7247</v>
      </c>
      <c r="LM12" s="3">
        <v>7499</v>
      </c>
      <c r="LN12" s="3">
        <v>7840</v>
      </c>
      <c r="LO12" s="3">
        <v>8268</v>
      </c>
      <c r="LP12" s="3">
        <v>8916</v>
      </c>
      <c r="LQ12" s="3">
        <v>9417</v>
      </c>
      <c r="LR12" s="3">
        <v>9329</v>
      </c>
      <c r="LS12" s="3">
        <v>9054</v>
      </c>
      <c r="LT12" s="3">
        <v>9038</v>
      </c>
      <c r="LU12" s="3">
        <v>8627</v>
      </c>
      <c r="LV12" s="3">
        <v>8156</v>
      </c>
      <c r="LW12" s="3">
        <v>7826</v>
      </c>
      <c r="LX12" s="3">
        <v>8094</v>
      </c>
      <c r="LY12" s="3">
        <v>7649</v>
      </c>
      <c r="LZ12" s="3">
        <v>6800</v>
      </c>
      <c r="MA12" s="3">
        <v>6131</v>
      </c>
      <c r="MB12" s="3">
        <v>6536</v>
      </c>
      <c r="MC12" s="3">
        <v>6911</v>
      </c>
      <c r="MD12">
        <v>7753</v>
      </c>
      <c r="ME12">
        <v>8217</v>
      </c>
      <c r="MF12" s="3">
        <v>8534</v>
      </c>
    </row>
    <row r="13" spans="1:351" x14ac:dyDescent="0.35">
      <c r="A13" s="7" t="s">
        <v>18</v>
      </c>
      <c r="B13" s="3">
        <v>1465</v>
      </c>
      <c r="C13" s="3">
        <v>1498</v>
      </c>
      <c r="D13" s="3">
        <v>1379</v>
      </c>
      <c r="E13" s="3">
        <v>1448</v>
      </c>
      <c r="F13" s="3">
        <v>1449</v>
      </c>
      <c r="G13" s="3">
        <v>1496</v>
      </c>
      <c r="H13" s="3">
        <v>1535</v>
      </c>
      <c r="I13" s="3">
        <v>1515</v>
      </c>
      <c r="J13" s="3">
        <v>1395</v>
      </c>
      <c r="K13" s="3">
        <v>1303</v>
      </c>
      <c r="L13" s="3">
        <v>1186</v>
      </c>
      <c r="M13" s="3">
        <v>1219</v>
      </c>
      <c r="N13" s="3">
        <v>1192</v>
      </c>
      <c r="O13" s="3">
        <v>1115</v>
      </c>
      <c r="P13" s="3">
        <v>1175</v>
      </c>
      <c r="Q13" s="3">
        <v>1112</v>
      </c>
      <c r="R13" s="3">
        <v>1011</v>
      </c>
      <c r="S13" s="3">
        <v>921</v>
      </c>
      <c r="T13" s="3">
        <v>865</v>
      </c>
      <c r="U13" s="3">
        <v>850</v>
      </c>
      <c r="V13" s="3">
        <v>769</v>
      </c>
      <c r="W13" s="3">
        <v>712</v>
      </c>
      <c r="X13" s="3">
        <v>702</v>
      </c>
      <c r="Y13" s="3">
        <v>703</v>
      </c>
      <c r="Z13" s="3">
        <v>713</v>
      </c>
      <c r="AA13" s="3">
        <v>728</v>
      </c>
      <c r="AB13" s="3">
        <v>719</v>
      </c>
      <c r="AC13" s="3">
        <v>640</v>
      </c>
      <c r="AD13" s="3">
        <v>577</v>
      </c>
      <c r="AE13" s="3">
        <v>554</v>
      </c>
      <c r="AF13" s="3">
        <v>576</v>
      </c>
      <c r="AG13" s="3">
        <v>585</v>
      </c>
      <c r="AH13" s="3">
        <v>594</v>
      </c>
      <c r="AI13" s="3">
        <v>594</v>
      </c>
      <c r="AJ13" s="3">
        <v>633</v>
      </c>
      <c r="AK13" s="3">
        <v>656</v>
      </c>
      <c r="AL13" s="3">
        <v>694</v>
      </c>
      <c r="AM13" s="3">
        <v>635</v>
      </c>
      <c r="AN13" s="3">
        <v>599</v>
      </c>
      <c r="AO13" s="3">
        <v>600</v>
      </c>
      <c r="AP13" s="3">
        <v>634</v>
      </c>
      <c r="AQ13" s="3">
        <v>654</v>
      </c>
      <c r="AR13" s="3">
        <v>692</v>
      </c>
      <c r="AS13" s="3">
        <v>752</v>
      </c>
      <c r="AT13" s="3">
        <v>1069</v>
      </c>
      <c r="AU13" s="3">
        <v>1200</v>
      </c>
      <c r="AV13" s="3">
        <v>1638</v>
      </c>
      <c r="AW13" s="3">
        <v>1860</v>
      </c>
      <c r="AX13" s="3">
        <v>1969</v>
      </c>
      <c r="AY13" s="3">
        <v>2018</v>
      </c>
      <c r="AZ13" s="3">
        <v>1715</v>
      </c>
      <c r="BA13" s="3">
        <v>1656</v>
      </c>
      <c r="BB13" s="3">
        <v>1664</v>
      </c>
      <c r="BC13" s="3">
        <v>1532</v>
      </c>
      <c r="BD13" s="3">
        <v>1516</v>
      </c>
      <c r="BE13" s="3">
        <v>1412</v>
      </c>
      <c r="BF13" s="3">
        <v>1343</v>
      </c>
      <c r="BG13" s="3">
        <v>1282</v>
      </c>
      <c r="BH13" s="3">
        <v>1209</v>
      </c>
      <c r="BI13" s="3">
        <v>1138</v>
      </c>
      <c r="BJ13" s="3">
        <v>1106</v>
      </c>
      <c r="BK13" s="3">
        <v>1068</v>
      </c>
      <c r="BL13" s="3">
        <v>959</v>
      </c>
      <c r="BM13" s="3">
        <v>930</v>
      </c>
      <c r="BN13" s="3">
        <v>940</v>
      </c>
      <c r="BO13" s="3">
        <v>888</v>
      </c>
      <c r="BP13" s="3">
        <v>857</v>
      </c>
      <c r="BQ13" s="3">
        <v>864</v>
      </c>
      <c r="BR13" s="3">
        <v>863</v>
      </c>
      <c r="BS13" s="3">
        <v>918</v>
      </c>
      <c r="BT13" s="3">
        <v>889</v>
      </c>
      <c r="BU13" s="3">
        <v>859</v>
      </c>
      <c r="BV13" s="3">
        <v>1026</v>
      </c>
      <c r="BW13" s="3">
        <v>1065</v>
      </c>
      <c r="BX13" s="3">
        <v>1060</v>
      </c>
      <c r="BY13" s="3">
        <v>1048</v>
      </c>
      <c r="BZ13" s="3">
        <v>1092</v>
      </c>
      <c r="CA13" s="3">
        <v>1092</v>
      </c>
      <c r="CB13" s="3">
        <v>1125</v>
      </c>
      <c r="CC13" s="3">
        <v>1203</v>
      </c>
      <c r="CD13" s="3">
        <v>1306</v>
      </c>
      <c r="CE13" s="3">
        <v>1333</v>
      </c>
      <c r="CF13" s="3">
        <v>1323</v>
      </c>
      <c r="CG13" s="3">
        <v>1430</v>
      </c>
      <c r="CH13" s="3">
        <v>1470</v>
      </c>
      <c r="CI13" s="3">
        <v>1537</v>
      </c>
      <c r="CJ13" s="3">
        <v>1626</v>
      </c>
      <c r="CK13" s="3">
        <v>1676</v>
      </c>
      <c r="CL13" s="3">
        <v>1715</v>
      </c>
      <c r="CM13" s="3">
        <v>1803</v>
      </c>
      <c r="CN13" s="3">
        <v>1936</v>
      </c>
      <c r="CO13" s="3">
        <v>1990</v>
      </c>
      <c r="CP13" s="3">
        <v>2052</v>
      </c>
      <c r="CQ13" s="3">
        <v>2148</v>
      </c>
      <c r="CR13" s="3">
        <v>2174</v>
      </c>
      <c r="CS13" s="3">
        <v>2180</v>
      </c>
      <c r="CT13" s="3">
        <v>2231</v>
      </c>
      <c r="CU13" s="3">
        <v>2348</v>
      </c>
      <c r="CV13" s="3">
        <v>2374</v>
      </c>
      <c r="CW13" s="3">
        <v>2460</v>
      </c>
      <c r="CX13" s="3">
        <v>2571</v>
      </c>
      <c r="CY13" s="3">
        <v>2659</v>
      </c>
      <c r="CZ13" s="3">
        <v>2612</v>
      </c>
      <c r="DA13" s="3">
        <v>2694</v>
      </c>
      <c r="DB13" s="3">
        <v>2743</v>
      </c>
      <c r="DC13" s="3">
        <v>2640</v>
      </c>
      <c r="DD13" s="3">
        <v>2490</v>
      </c>
      <c r="DE13" s="3">
        <v>2133</v>
      </c>
      <c r="DF13" s="3">
        <v>2293</v>
      </c>
      <c r="DG13" s="3">
        <v>2153</v>
      </c>
      <c r="DH13" s="3">
        <v>2113</v>
      </c>
      <c r="DI13" s="3">
        <v>2018</v>
      </c>
      <c r="DJ13" s="3">
        <v>2002</v>
      </c>
      <c r="DK13" s="3">
        <v>1891</v>
      </c>
      <c r="DL13" s="3">
        <v>1888</v>
      </c>
      <c r="DM13" s="3">
        <v>1888</v>
      </c>
      <c r="DN13" s="3">
        <v>1648</v>
      </c>
      <c r="DO13" s="3">
        <v>1594</v>
      </c>
      <c r="DP13" s="3">
        <v>1651</v>
      </c>
      <c r="DQ13" s="3">
        <v>1613</v>
      </c>
      <c r="DR13" s="3">
        <v>1567</v>
      </c>
      <c r="DS13" s="3">
        <v>1544</v>
      </c>
      <c r="DT13" s="3">
        <v>1560</v>
      </c>
      <c r="DU13" s="3">
        <v>1569</v>
      </c>
      <c r="DV13" s="3">
        <v>1608</v>
      </c>
      <c r="DW13" s="3">
        <v>1617</v>
      </c>
      <c r="DX13" s="3">
        <v>1543</v>
      </c>
      <c r="DY13" s="3">
        <v>1589</v>
      </c>
      <c r="DZ13" s="3">
        <v>1589</v>
      </c>
      <c r="EA13" s="3">
        <v>1619</v>
      </c>
      <c r="EB13" s="3">
        <v>1666</v>
      </c>
      <c r="EC13" s="3">
        <v>1738</v>
      </c>
      <c r="ED13" s="3">
        <v>1982</v>
      </c>
      <c r="EE13" s="3">
        <v>2199</v>
      </c>
      <c r="EF13" s="3">
        <v>2260</v>
      </c>
      <c r="EG13" s="3">
        <v>2457</v>
      </c>
      <c r="EH13" s="3">
        <v>2674</v>
      </c>
      <c r="EI13" s="3">
        <v>2739</v>
      </c>
      <c r="EJ13" s="3">
        <v>2708</v>
      </c>
      <c r="EK13">
        <v>2839</v>
      </c>
      <c r="EL13">
        <v>2885</v>
      </c>
      <c r="EM13" s="3">
        <v>2905</v>
      </c>
      <c r="EN13" s="3">
        <v>2900</v>
      </c>
      <c r="EO13" s="3">
        <v>2991</v>
      </c>
      <c r="EP13">
        <v>3086</v>
      </c>
      <c r="EQ13">
        <v>3237</v>
      </c>
      <c r="ER13">
        <v>3384</v>
      </c>
      <c r="ES13">
        <v>3468</v>
      </c>
      <c r="ET13">
        <v>3696</v>
      </c>
      <c r="EU13" s="3">
        <v>3867</v>
      </c>
      <c r="EV13" s="3">
        <v>3946</v>
      </c>
      <c r="EW13">
        <v>3905</v>
      </c>
      <c r="EX13">
        <v>3986</v>
      </c>
      <c r="EY13">
        <v>4388</v>
      </c>
      <c r="EZ13">
        <v>4550</v>
      </c>
      <c r="FA13">
        <v>4851</v>
      </c>
      <c r="FB13" s="3">
        <v>5136</v>
      </c>
      <c r="FC13" s="3">
        <v>5820</v>
      </c>
      <c r="FD13">
        <v>6128</v>
      </c>
      <c r="FE13" s="3">
        <v>6602</v>
      </c>
      <c r="FF13" s="3">
        <v>7118</v>
      </c>
      <c r="FG13" s="3">
        <v>7446</v>
      </c>
      <c r="FH13" s="3">
        <v>8085</v>
      </c>
      <c r="FI13" s="3">
        <v>8940</v>
      </c>
      <c r="FJ13">
        <v>9402</v>
      </c>
      <c r="FK13" s="3">
        <v>9819</v>
      </c>
      <c r="FL13">
        <v>9942</v>
      </c>
      <c r="FM13">
        <v>11160</v>
      </c>
      <c r="FN13">
        <v>12027</v>
      </c>
      <c r="FO13">
        <v>12702</v>
      </c>
      <c r="FP13" s="3">
        <v>13363</v>
      </c>
      <c r="FQ13">
        <v>15703</v>
      </c>
      <c r="FR13">
        <v>17224</v>
      </c>
      <c r="FS13">
        <v>18808</v>
      </c>
      <c r="FT13">
        <v>20968</v>
      </c>
      <c r="FU13">
        <v>21854</v>
      </c>
      <c r="FV13" s="3">
        <v>23605</v>
      </c>
      <c r="FW13" s="3">
        <v>25119</v>
      </c>
      <c r="FX13" s="3">
        <v>26306</v>
      </c>
      <c r="FY13">
        <v>26430</v>
      </c>
      <c r="FZ13">
        <v>27246</v>
      </c>
      <c r="GA13">
        <v>29158</v>
      </c>
      <c r="GB13">
        <v>30030</v>
      </c>
      <c r="GC13" s="3">
        <v>30208</v>
      </c>
      <c r="GD13" s="3">
        <v>29586</v>
      </c>
      <c r="GE13" s="3">
        <v>30231</v>
      </c>
      <c r="GF13" s="3">
        <v>29615</v>
      </c>
      <c r="GG13" s="3">
        <v>29801</v>
      </c>
      <c r="GH13" s="3">
        <v>30248</v>
      </c>
      <c r="GI13">
        <v>30129</v>
      </c>
      <c r="GJ13" s="3">
        <v>29575</v>
      </c>
      <c r="GK13" s="3">
        <v>29595</v>
      </c>
      <c r="GL13" s="3">
        <v>29796</v>
      </c>
      <c r="GM13" s="3">
        <v>29736</v>
      </c>
      <c r="GN13">
        <v>29537</v>
      </c>
      <c r="GO13">
        <v>29798</v>
      </c>
      <c r="GP13">
        <v>29598</v>
      </c>
      <c r="GQ13">
        <v>29892</v>
      </c>
      <c r="GR13" s="3">
        <v>29879</v>
      </c>
      <c r="GS13" s="3">
        <v>29975</v>
      </c>
      <c r="GT13" s="3">
        <v>28974</v>
      </c>
      <c r="GU13" s="3">
        <v>28666</v>
      </c>
      <c r="GV13" s="3">
        <v>28520</v>
      </c>
      <c r="GW13" s="3">
        <v>28319</v>
      </c>
      <c r="GX13" s="3">
        <v>27680</v>
      </c>
      <c r="GY13" s="3">
        <v>26919</v>
      </c>
      <c r="GZ13" s="3">
        <v>26092</v>
      </c>
      <c r="HA13">
        <v>26204</v>
      </c>
      <c r="HB13">
        <v>26479</v>
      </c>
      <c r="HC13">
        <v>25629</v>
      </c>
      <c r="HD13">
        <v>24720</v>
      </c>
      <c r="HE13">
        <v>24775</v>
      </c>
      <c r="HF13">
        <v>24787</v>
      </c>
      <c r="HG13">
        <v>25191</v>
      </c>
      <c r="HH13">
        <v>25063</v>
      </c>
      <c r="HI13">
        <v>25458</v>
      </c>
      <c r="HJ13">
        <v>26270</v>
      </c>
      <c r="HK13">
        <v>26478</v>
      </c>
      <c r="HL13">
        <v>25299</v>
      </c>
      <c r="HM13" s="3">
        <v>27507</v>
      </c>
      <c r="HN13" s="3">
        <v>28524</v>
      </c>
      <c r="HO13" s="3">
        <v>29131</v>
      </c>
      <c r="HP13" s="3">
        <v>30100</v>
      </c>
      <c r="HQ13" s="3">
        <v>30832</v>
      </c>
      <c r="HR13" s="3">
        <v>30959</v>
      </c>
      <c r="HS13" s="3">
        <v>31677</v>
      </c>
      <c r="HT13" s="3">
        <v>32349</v>
      </c>
      <c r="HU13" s="3">
        <v>32522</v>
      </c>
      <c r="HV13">
        <v>32697</v>
      </c>
      <c r="HW13">
        <v>33426</v>
      </c>
      <c r="HX13">
        <v>34281</v>
      </c>
      <c r="HY13">
        <v>34184</v>
      </c>
      <c r="HZ13" s="3">
        <v>34548</v>
      </c>
      <c r="IA13" s="3">
        <v>32562</v>
      </c>
      <c r="IB13" s="3">
        <v>29053</v>
      </c>
      <c r="IC13" s="3">
        <v>27022</v>
      </c>
      <c r="ID13" s="3">
        <v>26430</v>
      </c>
      <c r="IE13" s="3">
        <v>24912</v>
      </c>
      <c r="IF13" s="3">
        <v>23782</v>
      </c>
      <c r="IG13" s="3">
        <v>22750</v>
      </c>
      <c r="IH13" s="3">
        <v>22609</v>
      </c>
      <c r="II13" s="3">
        <v>22169</v>
      </c>
      <c r="IJ13" s="3">
        <v>22030</v>
      </c>
      <c r="IK13">
        <v>21620</v>
      </c>
      <c r="IL13">
        <v>20990</v>
      </c>
      <c r="IM13" s="3">
        <v>20699</v>
      </c>
      <c r="IN13" s="3">
        <v>20928</v>
      </c>
      <c r="IO13" s="3">
        <v>22912</v>
      </c>
      <c r="IP13" s="3">
        <v>25564</v>
      </c>
      <c r="IQ13" s="3">
        <v>26937</v>
      </c>
      <c r="IR13" s="3">
        <v>26924</v>
      </c>
      <c r="IS13" s="3">
        <v>26667</v>
      </c>
      <c r="IT13" s="3">
        <v>25445</v>
      </c>
      <c r="IU13" s="3">
        <v>23542</v>
      </c>
      <c r="IV13" s="3">
        <v>22968</v>
      </c>
      <c r="IW13" s="3">
        <v>21919</v>
      </c>
      <c r="IX13" s="3">
        <v>22084</v>
      </c>
      <c r="IY13" s="3">
        <v>21710</v>
      </c>
      <c r="IZ13" s="3">
        <v>21122</v>
      </c>
      <c r="JA13" s="3">
        <v>20286</v>
      </c>
      <c r="JB13" s="3">
        <v>19851</v>
      </c>
      <c r="JC13" s="3">
        <v>19273</v>
      </c>
      <c r="JD13">
        <v>19028</v>
      </c>
      <c r="JE13">
        <v>18824</v>
      </c>
      <c r="JF13" s="3">
        <v>18679</v>
      </c>
      <c r="JG13">
        <v>18381</v>
      </c>
      <c r="JH13">
        <v>17437</v>
      </c>
      <c r="JI13" s="3">
        <v>16712</v>
      </c>
      <c r="JJ13" s="3">
        <v>16160</v>
      </c>
      <c r="JK13" s="3">
        <v>15421</v>
      </c>
      <c r="JL13">
        <v>15300</v>
      </c>
      <c r="JM13">
        <v>15494</v>
      </c>
      <c r="JN13">
        <v>15008</v>
      </c>
      <c r="JO13">
        <v>14553</v>
      </c>
      <c r="JP13">
        <v>13850</v>
      </c>
      <c r="JQ13">
        <v>13938</v>
      </c>
      <c r="JR13">
        <v>13527</v>
      </c>
      <c r="JS13">
        <v>13165</v>
      </c>
      <c r="JT13">
        <v>12988</v>
      </c>
      <c r="JU13">
        <v>12057</v>
      </c>
      <c r="JV13">
        <v>12034</v>
      </c>
      <c r="JW13">
        <v>11252</v>
      </c>
      <c r="JX13">
        <v>10640</v>
      </c>
      <c r="JY13" s="3">
        <v>10236</v>
      </c>
      <c r="JZ13" s="3">
        <v>9714</v>
      </c>
      <c r="KA13" s="3">
        <v>10151</v>
      </c>
      <c r="KB13" s="3">
        <v>10057</v>
      </c>
      <c r="KC13" s="3">
        <v>10052</v>
      </c>
      <c r="KD13" s="3">
        <v>10246</v>
      </c>
      <c r="KE13" s="3">
        <v>10411</v>
      </c>
      <c r="KF13" s="3">
        <v>10392</v>
      </c>
      <c r="KG13">
        <v>10941</v>
      </c>
      <c r="KH13">
        <v>11081</v>
      </c>
      <c r="KI13" s="3">
        <v>10882</v>
      </c>
      <c r="KJ13" s="3">
        <v>10926</v>
      </c>
      <c r="KK13" s="3">
        <v>11532</v>
      </c>
      <c r="KL13" s="3">
        <v>11469</v>
      </c>
      <c r="KM13" s="3">
        <v>11630</v>
      </c>
      <c r="KN13" s="3">
        <v>11512</v>
      </c>
      <c r="KO13">
        <v>11565</v>
      </c>
      <c r="KP13" s="3">
        <v>11536</v>
      </c>
      <c r="KQ13" s="3">
        <v>11449</v>
      </c>
      <c r="KR13" s="3">
        <v>11268</v>
      </c>
      <c r="KS13" s="3">
        <v>11462</v>
      </c>
      <c r="KT13" s="3">
        <v>11591</v>
      </c>
      <c r="KU13" s="3">
        <v>11687</v>
      </c>
      <c r="KV13" s="3">
        <v>11803</v>
      </c>
      <c r="KW13">
        <v>11836</v>
      </c>
      <c r="KX13" s="3">
        <v>11724</v>
      </c>
      <c r="KY13" s="3">
        <v>12543</v>
      </c>
      <c r="KZ13" s="3">
        <v>13128</v>
      </c>
      <c r="LA13" s="3">
        <v>13627</v>
      </c>
      <c r="LB13" s="3">
        <v>14158</v>
      </c>
      <c r="LC13" s="3">
        <v>14565</v>
      </c>
      <c r="LD13" s="3">
        <v>14876</v>
      </c>
      <c r="LE13" s="3">
        <v>15271</v>
      </c>
      <c r="LF13" s="3">
        <v>16525</v>
      </c>
      <c r="LG13" s="3">
        <v>17306</v>
      </c>
      <c r="LH13" s="3">
        <v>17875</v>
      </c>
      <c r="LI13" s="3">
        <v>18580</v>
      </c>
      <c r="LJ13" s="3">
        <v>19129</v>
      </c>
      <c r="LK13" s="3">
        <v>19605</v>
      </c>
      <c r="LL13" s="3">
        <v>19953</v>
      </c>
      <c r="LM13" s="3">
        <v>20345</v>
      </c>
      <c r="LN13" s="3">
        <v>21515</v>
      </c>
      <c r="LO13" s="3">
        <v>22210</v>
      </c>
      <c r="LP13" s="3">
        <v>23109</v>
      </c>
      <c r="LQ13" s="3">
        <v>23265</v>
      </c>
      <c r="LR13" s="3">
        <v>23747</v>
      </c>
      <c r="LS13" s="3">
        <v>23459</v>
      </c>
      <c r="LT13" s="3">
        <v>23174</v>
      </c>
      <c r="LU13" s="3">
        <v>23107</v>
      </c>
      <c r="LV13" s="3">
        <v>22968</v>
      </c>
      <c r="LW13" s="3">
        <v>22435</v>
      </c>
      <c r="LX13" s="3">
        <v>22240</v>
      </c>
      <c r="LY13" s="3">
        <v>21711</v>
      </c>
      <c r="LZ13" s="3">
        <v>19837</v>
      </c>
      <c r="MA13" s="3">
        <v>19177</v>
      </c>
      <c r="MB13" s="3">
        <v>19483</v>
      </c>
      <c r="MC13" s="3">
        <v>20648</v>
      </c>
      <c r="MD13">
        <v>22442</v>
      </c>
      <c r="ME13">
        <v>23462</v>
      </c>
      <c r="MF13" s="3">
        <v>24311</v>
      </c>
    </row>
    <row r="14" spans="1:351" x14ac:dyDescent="0.35">
      <c r="A14" s="7" t="s">
        <v>19</v>
      </c>
      <c r="B14" s="3">
        <v>208</v>
      </c>
      <c r="C14" s="3">
        <v>176</v>
      </c>
      <c r="D14" s="3">
        <v>157</v>
      </c>
      <c r="E14" s="3">
        <v>159</v>
      </c>
      <c r="F14" s="3">
        <v>149</v>
      </c>
      <c r="G14" s="3">
        <v>171</v>
      </c>
      <c r="H14" s="3">
        <v>185</v>
      </c>
      <c r="I14" s="3">
        <v>160</v>
      </c>
      <c r="J14" s="3">
        <v>152</v>
      </c>
      <c r="K14" s="3">
        <v>148</v>
      </c>
      <c r="L14" s="3">
        <v>159</v>
      </c>
      <c r="M14" s="3">
        <v>131</v>
      </c>
      <c r="N14" s="3">
        <v>156</v>
      </c>
      <c r="O14" s="3">
        <v>170</v>
      </c>
      <c r="P14" s="3">
        <v>160</v>
      </c>
      <c r="Q14" s="3">
        <v>147</v>
      </c>
      <c r="R14" s="3">
        <v>128</v>
      </c>
      <c r="S14" s="3">
        <v>110</v>
      </c>
      <c r="T14" s="3">
        <v>107</v>
      </c>
      <c r="U14" s="3">
        <v>96</v>
      </c>
      <c r="V14" s="3">
        <v>82</v>
      </c>
      <c r="W14" s="3">
        <v>67</v>
      </c>
      <c r="X14" s="3">
        <v>76</v>
      </c>
      <c r="Y14" s="3">
        <v>92</v>
      </c>
      <c r="Z14" s="3">
        <v>103</v>
      </c>
      <c r="AA14" s="3">
        <v>96</v>
      </c>
      <c r="AB14" s="3">
        <v>106</v>
      </c>
      <c r="AC14" s="3">
        <v>97</v>
      </c>
      <c r="AD14" s="3">
        <v>65</v>
      </c>
      <c r="AE14" s="3">
        <v>52</v>
      </c>
      <c r="AF14" s="3">
        <v>57</v>
      </c>
      <c r="AG14" s="3">
        <v>68</v>
      </c>
      <c r="AH14" s="3">
        <v>71</v>
      </c>
      <c r="AI14" s="3">
        <v>77</v>
      </c>
      <c r="AJ14" s="3">
        <v>79</v>
      </c>
      <c r="AK14" s="3">
        <v>94</v>
      </c>
      <c r="AL14" s="3">
        <v>95</v>
      </c>
      <c r="AM14" s="3">
        <v>67</v>
      </c>
      <c r="AN14" s="3">
        <v>56</v>
      </c>
      <c r="AO14" s="3">
        <v>50</v>
      </c>
      <c r="AP14" s="3">
        <v>50</v>
      </c>
      <c r="AQ14" s="3">
        <v>39</v>
      </c>
      <c r="AR14" s="3">
        <v>33</v>
      </c>
      <c r="AS14" s="3">
        <v>44</v>
      </c>
      <c r="AT14" s="3">
        <v>53</v>
      </c>
      <c r="AU14" s="3">
        <v>61</v>
      </c>
      <c r="AV14" s="3">
        <v>64</v>
      </c>
      <c r="AW14" s="3">
        <v>71</v>
      </c>
      <c r="AX14" s="3">
        <v>64</v>
      </c>
      <c r="AY14" s="3">
        <v>57</v>
      </c>
      <c r="AZ14" s="3">
        <v>56</v>
      </c>
      <c r="BA14" s="3">
        <v>54</v>
      </c>
      <c r="BB14" s="3">
        <v>63</v>
      </c>
      <c r="BC14" s="3">
        <v>56</v>
      </c>
      <c r="BD14" s="3">
        <v>68</v>
      </c>
      <c r="BE14" s="3">
        <v>72</v>
      </c>
      <c r="BF14" s="3">
        <v>81</v>
      </c>
      <c r="BG14" s="3">
        <v>88</v>
      </c>
      <c r="BH14" s="3">
        <v>107</v>
      </c>
      <c r="BI14" s="3">
        <v>103</v>
      </c>
      <c r="BJ14" s="3">
        <v>93</v>
      </c>
      <c r="BK14" s="3">
        <v>88</v>
      </c>
      <c r="BL14" s="3">
        <v>85</v>
      </c>
      <c r="BM14" s="3">
        <v>64</v>
      </c>
      <c r="BN14" s="3">
        <v>47</v>
      </c>
      <c r="BO14" s="3">
        <v>55</v>
      </c>
      <c r="BP14" s="3">
        <v>56</v>
      </c>
      <c r="BQ14" s="3">
        <v>69</v>
      </c>
      <c r="BR14" s="3">
        <v>85</v>
      </c>
      <c r="BS14" s="3">
        <v>99</v>
      </c>
      <c r="BT14" s="3">
        <v>118</v>
      </c>
      <c r="BU14" s="3">
        <v>142</v>
      </c>
      <c r="BV14" s="3">
        <v>141</v>
      </c>
      <c r="BW14" s="3">
        <v>143</v>
      </c>
      <c r="BX14" s="3">
        <v>126</v>
      </c>
      <c r="BY14" s="3">
        <v>126</v>
      </c>
      <c r="BZ14" s="3">
        <v>122</v>
      </c>
      <c r="CA14" s="3">
        <v>107</v>
      </c>
      <c r="CB14" s="3">
        <v>114</v>
      </c>
      <c r="CC14" s="3">
        <v>106</v>
      </c>
      <c r="CD14" s="3">
        <v>106</v>
      </c>
      <c r="CE14" s="3">
        <v>103</v>
      </c>
      <c r="CF14" s="3">
        <v>104</v>
      </c>
      <c r="CG14" s="3">
        <v>91</v>
      </c>
      <c r="CH14" s="3">
        <v>89</v>
      </c>
      <c r="CI14" s="3">
        <v>96</v>
      </c>
      <c r="CJ14" s="3">
        <v>96</v>
      </c>
      <c r="CK14" s="3">
        <v>115</v>
      </c>
      <c r="CL14" s="3">
        <v>101</v>
      </c>
      <c r="CM14" s="3">
        <v>108</v>
      </c>
      <c r="CN14" s="3">
        <v>131</v>
      </c>
      <c r="CO14" s="3">
        <v>141</v>
      </c>
      <c r="CP14" s="3">
        <v>169</v>
      </c>
      <c r="CQ14" s="3">
        <v>190</v>
      </c>
      <c r="CR14" s="3">
        <v>212</v>
      </c>
      <c r="CS14" s="3">
        <v>220</v>
      </c>
      <c r="CT14" s="3">
        <v>275</v>
      </c>
      <c r="CU14" s="3">
        <v>270</v>
      </c>
      <c r="CV14" s="3">
        <v>305</v>
      </c>
      <c r="CW14" s="3">
        <v>289</v>
      </c>
      <c r="CX14" s="3">
        <v>343</v>
      </c>
      <c r="CY14" s="3">
        <v>320</v>
      </c>
      <c r="CZ14" s="3">
        <v>292</v>
      </c>
      <c r="DA14" s="3">
        <v>306</v>
      </c>
      <c r="DB14" s="3">
        <v>325</v>
      </c>
      <c r="DC14" s="3">
        <v>391</v>
      </c>
      <c r="DD14" s="3">
        <v>430</v>
      </c>
      <c r="DE14" s="3">
        <v>436</v>
      </c>
      <c r="DF14" s="3">
        <v>464</v>
      </c>
      <c r="DG14" s="3">
        <v>442</v>
      </c>
      <c r="DH14" s="3">
        <v>462</v>
      </c>
      <c r="DI14" s="3">
        <v>409</v>
      </c>
      <c r="DJ14" s="3">
        <v>383</v>
      </c>
      <c r="DK14" s="3">
        <v>364</v>
      </c>
      <c r="DL14" s="3">
        <v>338</v>
      </c>
      <c r="DM14" s="3">
        <v>338</v>
      </c>
      <c r="DN14" s="3">
        <v>343</v>
      </c>
      <c r="DO14" s="3">
        <v>366</v>
      </c>
      <c r="DP14" s="3">
        <v>359</v>
      </c>
      <c r="DQ14" s="3">
        <v>371</v>
      </c>
      <c r="DR14" s="3">
        <v>355</v>
      </c>
      <c r="DS14" s="3">
        <v>350</v>
      </c>
      <c r="DT14" s="3">
        <v>299</v>
      </c>
      <c r="DU14" s="3">
        <v>254</v>
      </c>
      <c r="DV14" s="3">
        <v>269</v>
      </c>
      <c r="DW14" s="3">
        <v>300</v>
      </c>
      <c r="DX14" s="3">
        <v>302</v>
      </c>
      <c r="DY14" s="3">
        <v>343</v>
      </c>
      <c r="DZ14" s="3">
        <v>343</v>
      </c>
      <c r="EA14" s="3">
        <v>323</v>
      </c>
      <c r="EB14" s="3">
        <v>344</v>
      </c>
      <c r="EC14" s="3">
        <v>363</v>
      </c>
      <c r="ED14" s="3">
        <v>326</v>
      </c>
      <c r="EE14" s="3">
        <v>341</v>
      </c>
      <c r="EF14" s="3">
        <v>352</v>
      </c>
      <c r="EG14" s="3">
        <v>358</v>
      </c>
      <c r="EH14" s="3">
        <v>323</v>
      </c>
      <c r="EI14" s="3">
        <v>317</v>
      </c>
      <c r="EJ14" s="3">
        <v>340</v>
      </c>
      <c r="EK14">
        <v>357</v>
      </c>
      <c r="EL14">
        <v>354</v>
      </c>
      <c r="EM14" s="3">
        <v>325</v>
      </c>
      <c r="EN14" s="3">
        <v>364</v>
      </c>
      <c r="EO14" s="3">
        <v>349</v>
      </c>
      <c r="EP14">
        <v>348</v>
      </c>
      <c r="EQ14">
        <v>410</v>
      </c>
      <c r="ER14">
        <v>424</v>
      </c>
      <c r="ES14">
        <v>447</v>
      </c>
      <c r="ET14">
        <v>422</v>
      </c>
      <c r="EU14" s="3">
        <v>452</v>
      </c>
      <c r="EV14" s="3">
        <v>483</v>
      </c>
      <c r="EW14">
        <v>458</v>
      </c>
      <c r="EX14">
        <v>489</v>
      </c>
      <c r="EY14">
        <v>551</v>
      </c>
      <c r="EZ14">
        <v>574</v>
      </c>
      <c r="FA14">
        <v>667</v>
      </c>
      <c r="FB14" s="3">
        <v>653</v>
      </c>
      <c r="FC14" s="3">
        <v>755</v>
      </c>
      <c r="FD14">
        <v>771</v>
      </c>
      <c r="FE14" s="3">
        <v>913</v>
      </c>
      <c r="FF14" s="3">
        <v>937</v>
      </c>
      <c r="FG14" s="3">
        <v>1005</v>
      </c>
      <c r="FH14" s="3">
        <v>1065</v>
      </c>
      <c r="FI14" s="3">
        <v>1097</v>
      </c>
      <c r="FJ14">
        <v>1292</v>
      </c>
      <c r="FK14" s="3">
        <v>1303</v>
      </c>
      <c r="FL14">
        <v>1449</v>
      </c>
      <c r="FM14">
        <v>1612</v>
      </c>
      <c r="FN14">
        <v>1624</v>
      </c>
      <c r="FO14">
        <v>1854</v>
      </c>
      <c r="FP14" s="3">
        <v>2067</v>
      </c>
      <c r="FQ14">
        <v>2348</v>
      </c>
      <c r="FR14">
        <v>2377</v>
      </c>
      <c r="FS14">
        <v>2676</v>
      </c>
      <c r="FT14">
        <v>2959</v>
      </c>
      <c r="FU14">
        <v>3288</v>
      </c>
      <c r="FV14" s="3">
        <v>3386</v>
      </c>
      <c r="FW14" s="3">
        <v>3520</v>
      </c>
      <c r="FX14" s="3">
        <v>3955</v>
      </c>
      <c r="FY14">
        <v>3970</v>
      </c>
      <c r="FZ14">
        <v>4047</v>
      </c>
      <c r="GA14">
        <v>4416</v>
      </c>
      <c r="GB14">
        <v>4367</v>
      </c>
      <c r="GC14" s="3">
        <v>4585</v>
      </c>
      <c r="GD14" s="3">
        <v>4715</v>
      </c>
      <c r="GE14" s="3">
        <v>4813</v>
      </c>
      <c r="GF14" s="3">
        <v>4729</v>
      </c>
      <c r="GG14" s="3">
        <v>4857</v>
      </c>
      <c r="GH14" s="3">
        <v>5168</v>
      </c>
      <c r="GI14">
        <v>5164</v>
      </c>
      <c r="GJ14" s="3">
        <v>5220</v>
      </c>
      <c r="GK14" s="3">
        <v>5629</v>
      </c>
      <c r="GL14" s="3">
        <v>5633</v>
      </c>
      <c r="GM14" s="3">
        <v>5670</v>
      </c>
      <c r="GN14">
        <v>5648</v>
      </c>
      <c r="GO14">
        <v>5920</v>
      </c>
      <c r="GP14">
        <v>5724</v>
      </c>
      <c r="GQ14">
        <v>5519</v>
      </c>
      <c r="GR14" s="3">
        <v>5358</v>
      </c>
      <c r="GS14" s="3">
        <v>5277</v>
      </c>
      <c r="GT14" s="3">
        <v>5066</v>
      </c>
      <c r="GU14" s="3">
        <v>5297</v>
      </c>
      <c r="GV14" s="3">
        <v>5560</v>
      </c>
      <c r="GW14" s="3">
        <v>5503</v>
      </c>
      <c r="GX14" s="3">
        <v>5373</v>
      </c>
      <c r="GY14" s="3">
        <v>5250</v>
      </c>
      <c r="GZ14" s="3">
        <v>5109</v>
      </c>
      <c r="HA14">
        <v>4771</v>
      </c>
      <c r="HB14">
        <v>4815</v>
      </c>
      <c r="HC14">
        <v>4911</v>
      </c>
      <c r="HD14">
        <v>4893</v>
      </c>
      <c r="HE14">
        <v>4933</v>
      </c>
      <c r="HF14">
        <v>5020</v>
      </c>
      <c r="HG14">
        <v>5343</v>
      </c>
      <c r="HH14">
        <v>5164</v>
      </c>
      <c r="HI14">
        <v>5480</v>
      </c>
      <c r="HJ14">
        <v>5088</v>
      </c>
      <c r="HK14">
        <v>5660</v>
      </c>
      <c r="HL14">
        <v>5643</v>
      </c>
      <c r="HM14" s="3">
        <v>5870</v>
      </c>
      <c r="HN14" s="3">
        <v>6272</v>
      </c>
      <c r="HO14" s="3">
        <v>6080</v>
      </c>
      <c r="HP14" s="3">
        <v>6468</v>
      </c>
      <c r="HQ14" s="3">
        <v>6822</v>
      </c>
      <c r="HR14" s="3">
        <v>6780</v>
      </c>
      <c r="HS14" s="3">
        <v>6944</v>
      </c>
      <c r="HT14" s="3">
        <v>6718</v>
      </c>
      <c r="HU14" s="3">
        <v>6691</v>
      </c>
      <c r="HV14">
        <v>6407</v>
      </c>
      <c r="HW14">
        <v>6791</v>
      </c>
      <c r="HX14">
        <v>6978</v>
      </c>
      <c r="HY14">
        <v>6729</v>
      </c>
      <c r="HZ14" s="3">
        <v>6741</v>
      </c>
      <c r="IA14" s="3">
        <v>6294</v>
      </c>
      <c r="IB14" s="3">
        <v>5623</v>
      </c>
      <c r="IC14" s="3">
        <v>5550</v>
      </c>
      <c r="ID14" s="3">
        <v>5073</v>
      </c>
      <c r="IE14" s="3">
        <v>5023</v>
      </c>
      <c r="IF14" s="3">
        <v>4713</v>
      </c>
      <c r="IG14" s="3">
        <v>4503</v>
      </c>
      <c r="IH14" s="3">
        <v>4638</v>
      </c>
      <c r="II14" s="3">
        <v>4829</v>
      </c>
      <c r="IJ14" s="3">
        <v>4822</v>
      </c>
      <c r="IK14">
        <v>4825</v>
      </c>
      <c r="IL14">
        <v>4699</v>
      </c>
      <c r="IM14" s="3">
        <v>4512</v>
      </c>
      <c r="IN14" s="3">
        <v>4403</v>
      </c>
      <c r="IO14" s="3">
        <v>4743</v>
      </c>
      <c r="IP14" s="3">
        <v>5455</v>
      </c>
      <c r="IQ14" s="3">
        <v>5426</v>
      </c>
      <c r="IR14" s="3">
        <v>5673</v>
      </c>
      <c r="IS14" s="3">
        <v>5709</v>
      </c>
      <c r="IT14" s="3">
        <v>5418</v>
      </c>
      <c r="IU14" s="3">
        <v>5000</v>
      </c>
      <c r="IV14" s="3">
        <v>4858</v>
      </c>
      <c r="IW14" s="3">
        <v>4655</v>
      </c>
      <c r="IX14" s="3">
        <v>4366</v>
      </c>
      <c r="IY14" s="3">
        <v>3970</v>
      </c>
      <c r="IZ14" s="3">
        <v>4357</v>
      </c>
      <c r="JA14" s="3">
        <v>4115</v>
      </c>
      <c r="JB14" s="3">
        <v>4144</v>
      </c>
      <c r="JC14" s="3">
        <v>4095</v>
      </c>
      <c r="JD14">
        <v>4141</v>
      </c>
      <c r="JE14">
        <v>3938</v>
      </c>
      <c r="JF14" s="3">
        <v>4087</v>
      </c>
      <c r="JG14">
        <v>4104</v>
      </c>
      <c r="JH14">
        <v>3992</v>
      </c>
      <c r="JI14" s="3">
        <v>3687</v>
      </c>
      <c r="JJ14" s="3">
        <v>3530</v>
      </c>
      <c r="JK14" s="3">
        <v>2773</v>
      </c>
      <c r="JL14">
        <v>3209</v>
      </c>
      <c r="JM14">
        <v>3355</v>
      </c>
      <c r="JN14">
        <v>3341</v>
      </c>
      <c r="JO14">
        <v>3025</v>
      </c>
      <c r="JP14">
        <v>2880</v>
      </c>
      <c r="JQ14">
        <v>2753</v>
      </c>
      <c r="JR14">
        <v>2684</v>
      </c>
      <c r="JS14">
        <v>2463</v>
      </c>
      <c r="JT14">
        <v>2496</v>
      </c>
      <c r="JU14">
        <v>2581</v>
      </c>
      <c r="JV14">
        <v>2360</v>
      </c>
      <c r="JW14">
        <v>2262</v>
      </c>
      <c r="JX14">
        <v>2152</v>
      </c>
      <c r="JY14" s="3">
        <v>2087</v>
      </c>
      <c r="JZ14" s="3">
        <v>1907</v>
      </c>
      <c r="KA14" s="3">
        <v>1966</v>
      </c>
      <c r="KB14" s="3">
        <v>1994</v>
      </c>
      <c r="KC14" s="3">
        <v>1853</v>
      </c>
      <c r="KD14" s="3">
        <v>1866</v>
      </c>
      <c r="KE14" s="3">
        <v>1931</v>
      </c>
      <c r="KF14" s="3">
        <v>1972</v>
      </c>
      <c r="KG14">
        <v>1982</v>
      </c>
      <c r="KH14">
        <v>2105</v>
      </c>
      <c r="KI14" s="3">
        <v>2171</v>
      </c>
      <c r="KJ14" s="3">
        <v>2124</v>
      </c>
      <c r="KK14" s="3">
        <v>2141</v>
      </c>
      <c r="KL14" s="3">
        <v>2167</v>
      </c>
      <c r="KM14" s="3">
        <v>2207</v>
      </c>
      <c r="KN14" s="3">
        <v>1996</v>
      </c>
      <c r="KO14">
        <v>2036</v>
      </c>
      <c r="KP14" s="3">
        <v>2032</v>
      </c>
      <c r="KQ14" s="3">
        <v>1964</v>
      </c>
      <c r="KR14" s="3">
        <v>1989</v>
      </c>
      <c r="KS14" s="3">
        <v>1944</v>
      </c>
      <c r="KT14" s="3">
        <v>1948</v>
      </c>
      <c r="KU14" s="3">
        <v>1791</v>
      </c>
      <c r="KV14" s="3">
        <v>1901</v>
      </c>
      <c r="KW14">
        <v>1894</v>
      </c>
      <c r="KX14" s="3">
        <v>1893</v>
      </c>
      <c r="KY14" s="3">
        <v>1986</v>
      </c>
      <c r="KZ14" s="3">
        <v>2075</v>
      </c>
      <c r="LA14" s="3">
        <v>2202</v>
      </c>
      <c r="LB14" s="3">
        <v>2135</v>
      </c>
      <c r="LC14" s="3">
        <v>2312</v>
      </c>
      <c r="LD14" s="3">
        <v>2506</v>
      </c>
      <c r="LE14" s="3">
        <v>2517</v>
      </c>
      <c r="LF14" s="3">
        <v>2705</v>
      </c>
      <c r="LG14" s="3">
        <v>2831</v>
      </c>
      <c r="LH14" s="3">
        <v>3028</v>
      </c>
      <c r="LI14" s="3">
        <v>3025</v>
      </c>
      <c r="LJ14" s="3">
        <v>3180</v>
      </c>
      <c r="LK14" s="3">
        <v>3365</v>
      </c>
      <c r="LL14" s="3">
        <v>3269</v>
      </c>
      <c r="LM14" s="3">
        <v>3447</v>
      </c>
      <c r="LN14" s="3">
        <v>3836</v>
      </c>
      <c r="LO14" s="3">
        <v>3985</v>
      </c>
      <c r="LP14" s="3">
        <v>4067</v>
      </c>
      <c r="LQ14" s="3">
        <v>4341</v>
      </c>
      <c r="LR14" s="3">
        <v>4666</v>
      </c>
      <c r="LS14" s="3">
        <v>4670</v>
      </c>
      <c r="LT14" s="3">
        <v>4651</v>
      </c>
      <c r="LU14" s="3">
        <v>4609</v>
      </c>
      <c r="LV14" s="3">
        <v>4395</v>
      </c>
      <c r="LW14" s="3">
        <v>4222</v>
      </c>
      <c r="LX14" s="3">
        <v>4376</v>
      </c>
      <c r="LY14" s="3">
        <v>4258</v>
      </c>
      <c r="LZ14" s="3">
        <v>3930</v>
      </c>
      <c r="MA14" s="3">
        <v>3678</v>
      </c>
      <c r="MB14" s="3">
        <v>3722</v>
      </c>
      <c r="MC14" s="3">
        <v>4153</v>
      </c>
      <c r="MD14">
        <v>4085</v>
      </c>
      <c r="ME14">
        <v>4463</v>
      </c>
      <c r="MF14" s="3">
        <v>4822</v>
      </c>
    </row>
    <row r="15" spans="1:351" x14ac:dyDescent="0.35">
      <c r="A15" s="7" t="s">
        <v>20</v>
      </c>
      <c r="B15" s="3">
        <v>94</v>
      </c>
      <c r="C15" s="3">
        <v>87</v>
      </c>
      <c r="D15" s="3">
        <v>64</v>
      </c>
      <c r="E15" s="3">
        <v>55</v>
      </c>
      <c r="F15" s="3">
        <v>52</v>
      </c>
      <c r="G15" s="3">
        <v>50</v>
      </c>
      <c r="H15" s="3">
        <v>41</v>
      </c>
      <c r="I15" s="3">
        <v>35</v>
      </c>
      <c r="J15" s="3">
        <v>30</v>
      </c>
      <c r="K15" s="3">
        <v>29</v>
      </c>
      <c r="L15" s="3">
        <v>29</v>
      </c>
      <c r="M15" s="3">
        <v>33</v>
      </c>
      <c r="N15" s="3">
        <v>33</v>
      </c>
      <c r="O15" s="3">
        <v>34</v>
      </c>
      <c r="P15" s="3">
        <v>31</v>
      </c>
      <c r="Q15" s="3">
        <v>27</v>
      </c>
      <c r="R15" s="3">
        <v>20</v>
      </c>
      <c r="S15" s="3">
        <v>18</v>
      </c>
      <c r="T15" s="3">
        <v>18</v>
      </c>
      <c r="U15" s="3">
        <v>21</v>
      </c>
      <c r="V15" s="3">
        <v>22</v>
      </c>
      <c r="W15" s="3">
        <v>21</v>
      </c>
      <c r="X15" s="3">
        <v>20</v>
      </c>
      <c r="Y15" s="3">
        <v>20</v>
      </c>
      <c r="Z15" s="3">
        <v>24</v>
      </c>
      <c r="AA15" s="3">
        <v>21</v>
      </c>
      <c r="AB15" s="3">
        <v>20</v>
      </c>
      <c r="AC15" s="3">
        <v>21</v>
      </c>
      <c r="AD15" s="3">
        <v>23</v>
      </c>
      <c r="AE15" s="3">
        <v>21</v>
      </c>
      <c r="AF15" s="3">
        <v>19</v>
      </c>
      <c r="AG15" s="3">
        <v>16</v>
      </c>
      <c r="AH15" s="3">
        <v>22</v>
      </c>
      <c r="AI15" s="3">
        <v>22</v>
      </c>
      <c r="AJ15" s="3">
        <v>22</v>
      </c>
      <c r="AK15" s="3">
        <v>29</v>
      </c>
      <c r="AL15" s="3">
        <v>29</v>
      </c>
      <c r="AM15" s="3">
        <v>31</v>
      </c>
      <c r="AN15" s="3">
        <v>27</v>
      </c>
      <c r="AO15" s="3">
        <v>24</v>
      </c>
      <c r="AP15" s="3">
        <v>23</v>
      </c>
      <c r="AQ15" s="3">
        <v>15</v>
      </c>
      <c r="AR15" s="3">
        <v>8</v>
      </c>
      <c r="AS15" s="3">
        <v>7</v>
      </c>
      <c r="AT15" s="3">
        <v>8</v>
      </c>
      <c r="AU15" s="3">
        <v>9</v>
      </c>
      <c r="AV15" s="3">
        <v>10</v>
      </c>
      <c r="AW15" s="3">
        <v>10</v>
      </c>
      <c r="AX15" s="3">
        <v>9</v>
      </c>
      <c r="AY15" s="3">
        <v>7</v>
      </c>
      <c r="AZ15" s="3">
        <v>6</v>
      </c>
      <c r="BA15" s="3">
        <v>5</v>
      </c>
      <c r="BB15" s="3">
        <v>4</v>
      </c>
      <c r="BC15" s="3">
        <v>6</v>
      </c>
      <c r="BD15" s="3">
        <v>7</v>
      </c>
      <c r="BE15" s="3">
        <v>6</v>
      </c>
      <c r="BF15" s="3">
        <v>6</v>
      </c>
      <c r="BG15" s="3">
        <v>6</v>
      </c>
      <c r="BH15" s="3">
        <v>6</v>
      </c>
      <c r="BI15" s="3">
        <v>4</v>
      </c>
      <c r="BJ15" s="3">
        <v>3</v>
      </c>
      <c r="BK15" s="3">
        <v>3</v>
      </c>
      <c r="BL15" s="3">
        <v>3</v>
      </c>
      <c r="BM15" s="3">
        <v>5</v>
      </c>
      <c r="BN15" s="3">
        <v>5</v>
      </c>
      <c r="BO15" s="3">
        <v>7</v>
      </c>
      <c r="BP15" s="3">
        <v>7</v>
      </c>
      <c r="BQ15" s="3">
        <v>6</v>
      </c>
      <c r="BR15" s="3">
        <v>6</v>
      </c>
      <c r="BS15" s="3">
        <v>13</v>
      </c>
      <c r="BT15" s="3">
        <v>15</v>
      </c>
      <c r="BU15" s="3">
        <v>15</v>
      </c>
      <c r="BV15" s="3">
        <v>15</v>
      </c>
      <c r="BW15" s="3">
        <v>12</v>
      </c>
      <c r="BX15" s="3">
        <v>10</v>
      </c>
      <c r="BY15" s="3">
        <v>11</v>
      </c>
      <c r="BZ15" s="3">
        <v>11</v>
      </c>
      <c r="CA15" s="3">
        <v>12</v>
      </c>
      <c r="CB15" s="3">
        <v>16</v>
      </c>
      <c r="CC15" s="3">
        <v>14</v>
      </c>
      <c r="CD15" s="3">
        <v>20</v>
      </c>
      <c r="CE15" s="3">
        <v>20</v>
      </c>
      <c r="CF15" s="3">
        <v>21</v>
      </c>
      <c r="CG15" s="3">
        <v>21</v>
      </c>
      <c r="CH15" s="3">
        <v>22</v>
      </c>
      <c r="CI15" s="3">
        <v>22</v>
      </c>
      <c r="CJ15" s="3">
        <v>20</v>
      </c>
      <c r="CK15" s="3">
        <v>23</v>
      </c>
      <c r="CL15" s="3">
        <v>26</v>
      </c>
      <c r="CM15" s="3">
        <v>28</v>
      </c>
      <c r="CN15" s="3">
        <v>31</v>
      </c>
      <c r="CO15" s="3">
        <v>29</v>
      </c>
      <c r="CP15" s="3">
        <v>29</v>
      </c>
      <c r="CQ15" s="3">
        <v>24</v>
      </c>
      <c r="CR15" s="3">
        <v>34</v>
      </c>
      <c r="CS15" s="3">
        <v>36</v>
      </c>
      <c r="CT15" s="3">
        <v>38</v>
      </c>
      <c r="CU15" s="3">
        <v>50</v>
      </c>
      <c r="CV15" s="3">
        <v>55</v>
      </c>
      <c r="CW15" s="3">
        <v>45</v>
      </c>
      <c r="CX15" s="3">
        <v>57</v>
      </c>
      <c r="CY15" s="3">
        <v>60</v>
      </c>
      <c r="CZ15" s="3">
        <v>69</v>
      </c>
      <c r="DA15" s="3">
        <v>68</v>
      </c>
      <c r="DB15" s="3">
        <v>62</v>
      </c>
      <c r="DC15" s="3">
        <v>62</v>
      </c>
      <c r="DD15" s="3">
        <v>78</v>
      </c>
      <c r="DE15" s="3">
        <v>63</v>
      </c>
      <c r="DF15" s="3">
        <v>61</v>
      </c>
      <c r="DG15" s="3">
        <v>70</v>
      </c>
      <c r="DH15" s="3">
        <v>72</v>
      </c>
      <c r="DI15" s="3">
        <v>69</v>
      </c>
      <c r="DJ15" s="3">
        <v>65</v>
      </c>
      <c r="DK15" s="3">
        <v>56</v>
      </c>
      <c r="DL15" s="3">
        <v>55</v>
      </c>
      <c r="DM15" s="3">
        <v>55</v>
      </c>
      <c r="DN15" s="3">
        <v>73</v>
      </c>
      <c r="DO15" s="3">
        <v>72</v>
      </c>
      <c r="DP15" s="3">
        <v>67</v>
      </c>
      <c r="DQ15" s="3">
        <v>64</v>
      </c>
      <c r="DR15" s="3">
        <v>65</v>
      </c>
      <c r="DS15" s="3">
        <v>59</v>
      </c>
      <c r="DT15" s="3">
        <v>54</v>
      </c>
      <c r="DU15" s="3">
        <v>45</v>
      </c>
      <c r="DV15" s="3">
        <v>47</v>
      </c>
      <c r="DW15" s="3">
        <v>44</v>
      </c>
      <c r="DX15" s="3">
        <v>50</v>
      </c>
      <c r="DY15" s="3">
        <v>48</v>
      </c>
      <c r="DZ15" s="3">
        <v>48</v>
      </c>
      <c r="EA15" s="3">
        <v>32</v>
      </c>
      <c r="EB15" s="3">
        <v>43</v>
      </c>
      <c r="EC15" s="3">
        <v>44</v>
      </c>
      <c r="ED15" s="3">
        <v>46</v>
      </c>
      <c r="EE15" s="3">
        <v>45</v>
      </c>
      <c r="EF15" s="3">
        <v>57</v>
      </c>
      <c r="EG15" s="3">
        <v>58</v>
      </c>
      <c r="EH15" s="3">
        <v>60</v>
      </c>
      <c r="EI15" s="3">
        <v>59</v>
      </c>
      <c r="EJ15" s="3">
        <v>60</v>
      </c>
      <c r="EK15">
        <v>56</v>
      </c>
      <c r="EL15">
        <v>67</v>
      </c>
      <c r="EM15" s="3">
        <v>55</v>
      </c>
      <c r="EN15" s="3">
        <v>49</v>
      </c>
      <c r="EO15" s="3">
        <v>59</v>
      </c>
      <c r="EP15">
        <v>60</v>
      </c>
      <c r="EQ15">
        <v>59</v>
      </c>
      <c r="ER15">
        <v>52</v>
      </c>
      <c r="ES15">
        <v>37</v>
      </c>
      <c r="ET15">
        <v>47</v>
      </c>
      <c r="EU15" s="3">
        <v>64</v>
      </c>
      <c r="EV15" s="3">
        <v>91</v>
      </c>
      <c r="EW15">
        <v>83</v>
      </c>
      <c r="EX15">
        <v>83</v>
      </c>
      <c r="EY15">
        <v>148</v>
      </c>
      <c r="EZ15">
        <v>164</v>
      </c>
      <c r="FA15">
        <v>140</v>
      </c>
      <c r="FB15" s="3">
        <v>165</v>
      </c>
      <c r="FC15" s="3">
        <v>175</v>
      </c>
      <c r="FD15">
        <v>235</v>
      </c>
      <c r="FE15" s="3">
        <v>259</v>
      </c>
      <c r="FF15" s="3">
        <v>262</v>
      </c>
      <c r="FG15" s="3">
        <v>367</v>
      </c>
      <c r="FH15" s="3">
        <v>425</v>
      </c>
      <c r="FI15" s="3">
        <v>442</v>
      </c>
      <c r="FJ15">
        <v>585</v>
      </c>
      <c r="FK15" s="3">
        <v>651</v>
      </c>
      <c r="FL15">
        <v>667</v>
      </c>
      <c r="FM15">
        <v>660</v>
      </c>
      <c r="FN15">
        <v>577</v>
      </c>
      <c r="FO15">
        <v>620</v>
      </c>
      <c r="FP15" s="3">
        <v>686</v>
      </c>
      <c r="FQ15">
        <v>700</v>
      </c>
      <c r="FR15">
        <v>895</v>
      </c>
      <c r="FS15">
        <v>901</v>
      </c>
      <c r="FT15">
        <v>986</v>
      </c>
      <c r="FU15">
        <v>956</v>
      </c>
      <c r="FV15" s="3">
        <v>999</v>
      </c>
      <c r="FW15" s="3">
        <v>1150</v>
      </c>
      <c r="FX15" s="3">
        <v>1041</v>
      </c>
      <c r="FY15">
        <v>1413</v>
      </c>
      <c r="FZ15">
        <v>1584</v>
      </c>
      <c r="GA15">
        <v>1619</v>
      </c>
      <c r="GB15">
        <v>1428</v>
      </c>
      <c r="GC15" s="3">
        <v>1455</v>
      </c>
      <c r="GD15" s="3">
        <v>1355</v>
      </c>
      <c r="GE15" s="3">
        <v>1458</v>
      </c>
      <c r="GF15" s="3">
        <v>1398</v>
      </c>
      <c r="GG15" s="3">
        <v>1324</v>
      </c>
      <c r="GH15" s="3">
        <v>1359</v>
      </c>
      <c r="GI15">
        <v>1477</v>
      </c>
      <c r="GJ15" s="3">
        <v>1520</v>
      </c>
      <c r="GK15" s="3">
        <v>1366</v>
      </c>
      <c r="GL15" s="3">
        <v>1421</v>
      </c>
      <c r="GM15" s="3">
        <v>1563</v>
      </c>
      <c r="GN15">
        <v>1401</v>
      </c>
      <c r="GO15">
        <v>1395</v>
      </c>
      <c r="GP15">
        <v>1339</v>
      </c>
      <c r="GQ15">
        <v>1131</v>
      </c>
      <c r="GR15" s="3">
        <v>1225</v>
      </c>
      <c r="GS15" s="3">
        <v>1234</v>
      </c>
      <c r="GT15" s="3">
        <v>1138</v>
      </c>
      <c r="GU15" s="3">
        <v>1066</v>
      </c>
      <c r="GV15" s="3">
        <v>1136</v>
      </c>
      <c r="GW15" s="3">
        <v>1042</v>
      </c>
      <c r="GX15" s="3">
        <v>1105</v>
      </c>
      <c r="GY15" s="3">
        <v>876</v>
      </c>
      <c r="GZ15" s="3">
        <v>903</v>
      </c>
      <c r="HA15">
        <v>1045</v>
      </c>
      <c r="HB15">
        <v>1097</v>
      </c>
      <c r="HC15">
        <v>1194</v>
      </c>
      <c r="HD15">
        <v>1074</v>
      </c>
      <c r="HE15">
        <v>982</v>
      </c>
      <c r="HF15">
        <v>952</v>
      </c>
      <c r="HG15">
        <v>1246</v>
      </c>
      <c r="HH15">
        <v>1271</v>
      </c>
      <c r="HI15">
        <v>1099</v>
      </c>
      <c r="HJ15">
        <v>1335</v>
      </c>
      <c r="HK15">
        <v>1346</v>
      </c>
      <c r="HL15">
        <v>1383</v>
      </c>
      <c r="HM15" s="3">
        <v>1669</v>
      </c>
      <c r="HN15" s="3">
        <v>1684</v>
      </c>
      <c r="HO15" s="3">
        <v>1590</v>
      </c>
      <c r="HP15" s="3">
        <v>1836</v>
      </c>
      <c r="HQ15" s="3">
        <v>1853</v>
      </c>
      <c r="HR15" s="3">
        <v>1649</v>
      </c>
      <c r="HS15" s="3">
        <v>1664</v>
      </c>
      <c r="HT15" s="3">
        <v>1727</v>
      </c>
      <c r="HU15" s="3">
        <v>1719</v>
      </c>
      <c r="HV15">
        <v>1588</v>
      </c>
      <c r="HW15">
        <v>1641</v>
      </c>
      <c r="HX15">
        <v>1809</v>
      </c>
      <c r="HY15">
        <v>1610</v>
      </c>
      <c r="HZ15" s="3">
        <v>1678</v>
      </c>
      <c r="IA15" s="3">
        <v>1684</v>
      </c>
      <c r="IB15" s="3">
        <v>1574</v>
      </c>
      <c r="IC15" s="3">
        <v>1419</v>
      </c>
      <c r="ID15" s="3">
        <v>1499</v>
      </c>
      <c r="IE15" s="3">
        <v>1296</v>
      </c>
      <c r="IF15" s="3">
        <v>1112</v>
      </c>
      <c r="IG15" s="3">
        <v>1115</v>
      </c>
      <c r="IH15" s="3">
        <v>1000</v>
      </c>
      <c r="II15" s="3">
        <v>957</v>
      </c>
      <c r="IJ15" s="3">
        <v>895</v>
      </c>
      <c r="IK15">
        <v>855</v>
      </c>
      <c r="IL15">
        <v>859</v>
      </c>
      <c r="IM15" s="3">
        <v>779</v>
      </c>
      <c r="IN15" s="3">
        <v>887</v>
      </c>
      <c r="IO15" s="3">
        <v>1265</v>
      </c>
      <c r="IP15" s="3">
        <v>1521</v>
      </c>
      <c r="IQ15" s="3">
        <v>1714</v>
      </c>
      <c r="IR15" s="3">
        <v>1655</v>
      </c>
      <c r="IS15" s="3">
        <v>1819</v>
      </c>
      <c r="IT15" s="3">
        <v>1741</v>
      </c>
      <c r="IU15" s="3">
        <v>1580</v>
      </c>
      <c r="IV15" s="3">
        <v>1379</v>
      </c>
      <c r="IW15" s="3">
        <v>1174</v>
      </c>
      <c r="IX15" s="3">
        <v>1091</v>
      </c>
      <c r="IY15" s="3">
        <v>1062</v>
      </c>
      <c r="IZ15" s="3">
        <v>1047</v>
      </c>
      <c r="JA15" s="3">
        <v>1092</v>
      </c>
      <c r="JB15" s="3">
        <v>1074</v>
      </c>
      <c r="JC15" s="3">
        <v>1100</v>
      </c>
      <c r="JD15">
        <v>1069</v>
      </c>
      <c r="JE15">
        <v>1101</v>
      </c>
      <c r="JF15" s="3">
        <v>1111</v>
      </c>
      <c r="JG15">
        <v>1101</v>
      </c>
      <c r="JH15">
        <v>1075</v>
      </c>
      <c r="JI15" s="3">
        <v>1058</v>
      </c>
      <c r="JJ15" s="3">
        <v>1091</v>
      </c>
      <c r="JK15" s="3">
        <v>1109</v>
      </c>
      <c r="JL15">
        <v>1203</v>
      </c>
      <c r="JM15">
        <v>1247</v>
      </c>
      <c r="JN15">
        <v>1203</v>
      </c>
      <c r="JO15">
        <v>1118</v>
      </c>
      <c r="JP15">
        <v>1231</v>
      </c>
      <c r="JQ15">
        <v>1158</v>
      </c>
      <c r="JR15">
        <v>1142</v>
      </c>
      <c r="JS15">
        <v>1140</v>
      </c>
      <c r="JT15">
        <v>1108</v>
      </c>
      <c r="JU15">
        <v>1081</v>
      </c>
      <c r="JV15">
        <v>998</v>
      </c>
      <c r="JW15">
        <v>834</v>
      </c>
      <c r="JX15">
        <v>718</v>
      </c>
      <c r="JY15" s="3">
        <v>750</v>
      </c>
      <c r="JZ15" s="3">
        <v>709</v>
      </c>
      <c r="KA15" s="3">
        <v>685</v>
      </c>
      <c r="KB15" s="3">
        <v>659</v>
      </c>
      <c r="KC15" s="3">
        <v>605</v>
      </c>
      <c r="KD15" s="3">
        <v>574</v>
      </c>
      <c r="KE15" s="3">
        <v>510</v>
      </c>
      <c r="KF15" s="3">
        <v>517</v>
      </c>
      <c r="KG15">
        <v>465</v>
      </c>
      <c r="KH15">
        <v>440</v>
      </c>
      <c r="KI15" s="3">
        <v>552</v>
      </c>
      <c r="KJ15" s="3">
        <v>606</v>
      </c>
      <c r="KK15" s="3">
        <v>624</v>
      </c>
      <c r="KL15" s="3">
        <v>651</v>
      </c>
      <c r="KM15" s="3">
        <v>677</v>
      </c>
      <c r="KN15" s="3">
        <v>718</v>
      </c>
      <c r="KO15">
        <v>723</v>
      </c>
      <c r="KP15" s="3">
        <v>682</v>
      </c>
      <c r="KQ15" s="3">
        <v>680</v>
      </c>
      <c r="KR15" s="3">
        <v>652</v>
      </c>
      <c r="KS15" s="3">
        <v>603</v>
      </c>
      <c r="KT15" s="3">
        <v>550</v>
      </c>
      <c r="KU15" s="3">
        <v>552</v>
      </c>
      <c r="KV15" s="3">
        <v>578</v>
      </c>
      <c r="KW15">
        <v>566</v>
      </c>
      <c r="KX15" s="3">
        <v>555</v>
      </c>
      <c r="KY15" s="3">
        <v>510</v>
      </c>
      <c r="KZ15" s="3">
        <v>475</v>
      </c>
      <c r="LA15" s="3">
        <v>557</v>
      </c>
      <c r="LB15" s="3">
        <v>550</v>
      </c>
      <c r="LC15" s="3">
        <v>558</v>
      </c>
      <c r="LD15" s="3">
        <v>544</v>
      </c>
      <c r="LE15" s="3">
        <v>523</v>
      </c>
      <c r="LF15" s="3">
        <v>567</v>
      </c>
      <c r="LG15" s="3">
        <v>554</v>
      </c>
      <c r="LH15" s="3">
        <v>582</v>
      </c>
      <c r="LI15" s="3">
        <v>642</v>
      </c>
      <c r="LJ15" s="3">
        <v>639</v>
      </c>
      <c r="LK15" s="3">
        <v>608</v>
      </c>
      <c r="LL15" s="3">
        <v>548</v>
      </c>
      <c r="LM15" s="3">
        <v>652</v>
      </c>
      <c r="LN15" s="3">
        <v>603</v>
      </c>
      <c r="LO15" s="3">
        <v>688</v>
      </c>
      <c r="LP15" s="3">
        <v>773</v>
      </c>
      <c r="LQ15" s="3">
        <v>779</v>
      </c>
      <c r="LR15" s="3">
        <v>747</v>
      </c>
      <c r="LS15" s="3">
        <v>803</v>
      </c>
      <c r="LT15" s="3">
        <v>850</v>
      </c>
      <c r="LU15" s="3">
        <v>834</v>
      </c>
      <c r="LV15" s="3">
        <v>885</v>
      </c>
      <c r="LW15" s="3">
        <v>791</v>
      </c>
      <c r="LX15" s="3">
        <v>862</v>
      </c>
      <c r="LY15" s="3">
        <v>846</v>
      </c>
      <c r="LZ15" s="3">
        <v>734</v>
      </c>
      <c r="MA15" s="3">
        <v>776</v>
      </c>
      <c r="MB15" s="3">
        <v>898</v>
      </c>
      <c r="MC15" s="3">
        <v>975</v>
      </c>
      <c r="MD15">
        <v>1159</v>
      </c>
      <c r="ME15">
        <v>1161</v>
      </c>
      <c r="MF15" s="3">
        <v>1165</v>
      </c>
    </row>
    <row r="16" spans="1:351" x14ac:dyDescent="0.35">
      <c r="A16" s="7" t="s">
        <v>21</v>
      </c>
      <c r="B16" s="3">
        <v>149</v>
      </c>
      <c r="C16" s="3">
        <v>162</v>
      </c>
      <c r="D16" s="3">
        <v>155</v>
      </c>
      <c r="E16" s="3">
        <v>170</v>
      </c>
      <c r="F16" s="3">
        <v>163</v>
      </c>
      <c r="G16" s="3">
        <v>182</v>
      </c>
      <c r="H16" s="3">
        <v>209</v>
      </c>
      <c r="I16" s="3">
        <v>164</v>
      </c>
      <c r="J16" s="3">
        <v>171</v>
      </c>
      <c r="K16" s="3">
        <v>165</v>
      </c>
      <c r="L16" s="3">
        <v>146</v>
      </c>
      <c r="M16" s="3">
        <v>148</v>
      </c>
      <c r="N16" s="3">
        <v>150</v>
      </c>
      <c r="O16" s="3">
        <v>139</v>
      </c>
      <c r="P16" s="3">
        <v>132</v>
      </c>
      <c r="Q16" s="3">
        <v>132</v>
      </c>
      <c r="R16" s="3">
        <v>105</v>
      </c>
      <c r="S16" s="3">
        <v>107</v>
      </c>
      <c r="T16" s="3">
        <v>94</v>
      </c>
      <c r="U16" s="3">
        <v>101</v>
      </c>
      <c r="V16" s="3">
        <v>89</v>
      </c>
      <c r="W16" s="3">
        <v>69</v>
      </c>
      <c r="X16" s="3">
        <v>51</v>
      </c>
      <c r="Y16" s="3">
        <v>66</v>
      </c>
      <c r="Z16" s="3">
        <v>66</v>
      </c>
      <c r="AA16" s="3">
        <v>68</v>
      </c>
      <c r="AB16" s="3">
        <v>67</v>
      </c>
      <c r="AC16" s="3">
        <v>58</v>
      </c>
      <c r="AD16" s="3">
        <v>43</v>
      </c>
      <c r="AE16" s="3">
        <v>31</v>
      </c>
      <c r="AF16" s="3">
        <v>21</v>
      </c>
      <c r="AG16" s="3">
        <v>22</v>
      </c>
      <c r="AH16" s="3">
        <v>19</v>
      </c>
      <c r="AI16" s="3">
        <v>26</v>
      </c>
      <c r="AJ16" s="3">
        <v>30</v>
      </c>
      <c r="AK16" s="3">
        <v>30</v>
      </c>
      <c r="AL16" s="3">
        <v>29</v>
      </c>
      <c r="AM16" s="3">
        <v>23</v>
      </c>
      <c r="AN16" s="3">
        <v>21</v>
      </c>
      <c r="AO16" s="3">
        <v>17</v>
      </c>
      <c r="AP16" s="3">
        <v>18</v>
      </c>
      <c r="AQ16" s="3">
        <v>17</v>
      </c>
      <c r="AR16" s="3">
        <v>11</v>
      </c>
      <c r="AS16" s="3">
        <v>17</v>
      </c>
      <c r="AT16" s="3">
        <v>39</v>
      </c>
      <c r="AU16" s="3">
        <v>61</v>
      </c>
      <c r="AV16" s="3">
        <v>61</v>
      </c>
      <c r="AW16" s="3">
        <v>60</v>
      </c>
      <c r="AX16" s="3">
        <v>59</v>
      </c>
      <c r="AY16" s="3">
        <v>77</v>
      </c>
      <c r="AZ16" s="3">
        <v>50</v>
      </c>
      <c r="BA16" s="3">
        <v>38</v>
      </c>
      <c r="BB16" s="3">
        <v>32</v>
      </c>
      <c r="BC16" s="3">
        <v>23</v>
      </c>
      <c r="BD16" s="3">
        <v>18</v>
      </c>
      <c r="BE16" s="3">
        <v>19</v>
      </c>
      <c r="BF16" s="3">
        <v>13</v>
      </c>
      <c r="BG16" s="3">
        <v>16</v>
      </c>
      <c r="BH16" s="3">
        <v>11</v>
      </c>
      <c r="BI16" s="3">
        <v>16</v>
      </c>
      <c r="BJ16" s="3">
        <v>15</v>
      </c>
      <c r="BK16" s="3">
        <v>13</v>
      </c>
      <c r="BL16" s="3">
        <v>11</v>
      </c>
      <c r="BM16" s="3">
        <v>13</v>
      </c>
      <c r="BN16" s="3">
        <v>13</v>
      </c>
      <c r="BO16" s="3">
        <v>12</v>
      </c>
      <c r="BP16" s="3">
        <v>14</v>
      </c>
      <c r="BQ16" s="3">
        <v>14</v>
      </c>
      <c r="BR16" s="3">
        <v>14</v>
      </c>
      <c r="BS16" s="3">
        <v>13</v>
      </c>
      <c r="BT16" s="3">
        <v>12</v>
      </c>
      <c r="BU16" s="3">
        <v>15</v>
      </c>
      <c r="BV16" s="3">
        <v>13</v>
      </c>
      <c r="BW16" s="3">
        <v>14</v>
      </c>
      <c r="BX16" s="3">
        <v>12</v>
      </c>
      <c r="BY16" s="3">
        <v>12</v>
      </c>
      <c r="BZ16" s="3">
        <v>23</v>
      </c>
      <c r="CA16" s="3">
        <v>22</v>
      </c>
      <c r="CB16" s="3">
        <v>20</v>
      </c>
      <c r="CC16" s="3">
        <v>21</v>
      </c>
      <c r="CD16" s="3">
        <v>25</v>
      </c>
      <c r="CE16" s="3">
        <v>25</v>
      </c>
      <c r="CF16" s="3">
        <v>24</v>
      </c>
      <c r="CG16" s="3">
        <v>19</v>
      </c>
      <c r="CH16" s="3">
        <v>22</v>
      </c>
      <c r="CI16" s="3">
        <v>28</v>
      </c>
      <c r="CJ16" s="3">
        <v>25</v>
      </c>
      <c r="CK16" s="3">
        <v>25</v>
      </c>
      <c r="CL16" s="3">
        <v>24</v>
      </c>
      <c r="CM16" s="3">
        <v>23</v>
      </c>
      <c r="CN16" s="3">
        <v>22</v>
      </c>
      <c r="CO16" s="3">
        <v>30</v>
      </c>
      <c r="CP16" s="3">
        <v>33</v>
      </c>
      <c r="CQ16" s="3">
        <v>49</v>
      </c>
      <c r="CR16" s="3">
        <v>87</v>
      </c>
      <c r="CS16" s="3">
        <v>84</v>
      </c>
      <c r="CT16" s="3">
        <v>82</v>
      </c>
      <c r="CU16" s="3">
        <v>92</v>
      </c>
      <c r="CV16" s="3">
        <v>96</v>
      </c>
      <c r="CW16" s="3">
        <v>94</v>
      </c>
      <c r="CX16" s="3">
        <v>72</v>
      </c>
      <c r="CY16" s="3">
        <v>75</v>
      </c>
      <c r="CZ16" s="3">
        <v>76</v>
      </c>
      <c r="DA16" s="3">
        <v>75</v>
      </c>
      <c r="DB16" s="3">
        <v>67</v>
      </c>
      <c r="DC16" s="3">
        <v>65</v>
      </c>
      <c r="DD16" s="3">
        <v>65</v>
      </c>
      <c r="DE16" s="3">
        <v>66</v>
      </c>
      <c r="DF16" s="3">
        <v>69</v>
      </c>
      <c r="DG16" s="3">
        <v>81</v>
      </c>
      <c r="DH16" s="3">
        <v>83</v>
      </c>
      <c r="DI16" s="3">
        <v>74</v>
      </c>
      <c r="DJ16" s="3">
        <v>71</v>
      </c>
      <c r="DK16" s="3">
        <v>79</v>
      </c>
      <c r="DL16" s="3">
        <v>101</v>
      </c>
      <c r="DM16" s="3">
        <v>101</v>
      </c>
      <c r="DN16" s="3">
        <v>119</v>
      </c>
      <c r="DO16" s="3">
        <v>118</v>
      </c>
      <c r="DP16" s="3">
        <v>137</v>
      </c>
      <c r="DQ16" s="3">
        <v>147</v>
      </c>
      <c r="DR16" s="3">
        <v>159</v>
      </c>
      <c r="DS16" s="3">
        <v>162</v>
      </c>
      <c r="DT16" s="3">
        <v>179</v>
      </c>
      <c r="DU16" s="3">
        <v>179</v>
      </c>
      <c r="DV16" s="3">
        <v>178</v>
      </c>
      <c r="DW16" s="3">
        <v>126</v>
      </c>
      <c r="DX16" s="3">
        <v>127</v>
      </c>
      <c r="DY16" s="3">
        <v>160</v>
      </c>
      <c r="DZ16" s="3">
        <v>160</v>
      </c>
      <c r="EA16" s="3">
        <v>202</v>
      </c>
      <c r="EB16" s="3">
        <v>206</v>
      </c>
      <c r="EC16" s="3">
        <v>241</v>
      </c>
      <c r="ED16" s="3">
        <v>243</v>
      </c>
      <c r="EE16" s="3">
        <v>236</v>
      </c>
      <c r="EF16" s="3">
        <v>247</v>
      </c>
      <c r="EG16" s="3">
        <v>260</v>
      </c>
      <c r="EH16" s="3">
        <v>273</v>
      </c>
      <c r="EI16" s="3">
        <v>252</v>
      </c>
      <c r="EJ16" s="3">
        <v>254</v>
      </c>
      <c r="EK16">
        <v>294</v>
      </c>
      <c r="EL16">
        <v>280</v>
      </c>
      <c r="EM16" s="3">
        <v>309</v>
      </c>
      <c r="EN16" s="3">
        <v>293</v>
      </c>
      <c r="EO16" s="3">
        <v>339</v>
      </c>
      <c r="EP16">
        <v>336</v>
      </c>
      <c r="EQ16">
        <v>341</v>
      </c>
      <c r="ER16">
        <v>330</v>
      </c>
      <c r="ES16">
        <v>318</v>
      </c>
      <c r="ET16">
        <v>327</v>
      </c>
      <c r="EU16" s="3">
        <v>286</v>
      </c>
      <c r="EV16" s="3">
        <v>275</v>
      </c>
      <c r="EW16">
        <v>300</v>
      </c>
      <c r="EX16">
        <v>321</v>
      </c>
      <c r="EY16">
        <v>301</v>
      </c>
      <c r="EZ16">
        <v>382</v>
      </c>
      <c r="FA16">
        <v>424</v>
      </c>
      <c r="FB16" s="3">
        <v>549</v>
      </c>
      <c r="FC16" s="3">
        <v>676</v>
      </c>
      <c r="FD16">
        <v>737</v>
      </c>
      <c r="FE16" s="3">
        <v>799</v>
      </c>
      <c r="FF16" s="3">
        <v>857</v>
      </c>
      <c r="FG16" s="3">
        <v>883</v>
      </c>
      <c r="FH16" s="3">
        <v>1072</v>
      </c>
      <c r="FI16" s="3">
        <v>1033</v>
      </c>
      <c r="FJ16">
        <v>1260</v>
      </c>
      <c r="FK16" s="3">
        <v>1290</v>
      </c>
      <c r="FL16">
        <v>1544</v>
      </c>
      <c r="FM16">
        <v>1633</v>
      </c>
      <c r="FN16">
        <v>1704</v>
      </c>
      <c r="FO16">
        <v>1956</v>
      </c>
      <c r="FP16" s="3">
        <v>2146</v>
      </c>
      <c r="FQ16">
        <v>2219</v>
      </c>
      <c r="FR16">
        <v>2662</v>
      </c>
      <c r="FS16">
        <v>2900</v>
      </c>
      <c r="FT16">
        <v>2963</v>
      </c>
      <c r="FU16">
        <v>2783</v>
      </c>
      <c r="FV16" s="3">
        <v>3183</v>
      </c>
      <c r="FW16" s="3">
        <v>3662</v>
      </c>
      <c r="FX16" s="3">
        <v>3766</v>
      </c>
      <c r="FY16">
        <v>3950</v>
      </c>
      <c r="FZ16">
        <v>4463</v>
      </c>
      <c r="GA16">
        <v>4659</v>
      </c>
      <c r="GB16">
        <v>4567</v>
      </c>
      <c r="GC16" s="3">
        <v>4288</v>
      </c>
      <c r="GD16" s="3">
        <v>4885</v>
      </c>
      <c r="GE16" s="3">
        <v>5284</v>
      </c>
      <c r="GF16" s="3">
        <v>5903</v>
      </c>
      <c r="GG16" s="3">
        <v>6313</v>
      </c>
      <c r="GH16" s="3">
        <v>6038</v>
      </c>
      <c r="GI16">
        <v>6034</v>
      </c>
      <c r="GJ16" s="3">
        <v>6022</v>
      </c>
      <c r="GK16" s="3">
        <v>5922</v>
      </c>
      <c r="GL16" s="3">
        <v>6104</v>
      </c>
      <c r="GM16" s="3">
        <v>6236</v>
      </c>
      <c r="GN16">
        <v>6775</v>
      </c>
      <c r="GO16">
        <v>7042</v>
      </c>
      <c r="GP16">
        <v>6539</v>
      </c>
      <c r="GQ16">
        <v>7257</v>
      </c>
      <c r="GR16" s="3">
        <v>6902</v>
      </c>
      <c r="GS16" s="3">
        <v>7057</v>
      </c>
      <c r="GT16" s="3">
        <v>7197</v>
      </c>
      <c r="GU16" s="3">
        <v>7942</v>
      </c>
      <c r="GV16" s="3">
        <v>7880</v>
      </c>
      <c r="GW16" s="3">
        <v>7610</v>
      </c>
      <c r="GX16" s="3">
        <v>7748</v>
      </c>
      <c r="GY16" s="3">
        <v>8201</v>
      </c>
      <c r="GZ16" s="3">
        <v>9152</v>
      </c>
      <c r="HA16">
        <v>9209</v>
      </c>
      <c r="HB16">
        <v>9874</v>
      </c>
      <c r="HC16">
        <v>10455</v>
      </c>
      <c r="HD16">
        <v>10647</v>
      </c>
      <c r="HE16">
        <v>10855</v>
      </c>
      <c r="HF16">
        <v>11237</v>
      </c>
      <c r="HG16">
        <v>11421</v>
      </c>
      <c r="HH16">
        <v>12240</v>
      </c>
      <c r="HI16">
        <v>13108</v>
      </c>
      <c r="HJ16">
        <v>13005</v>
      </c>
      <c r="HK16">
        <v>12835</v>
      </c>
      <c r="HL16">
        <v>12608</v>
      </c>
      <c r="HM16" s="3">
        <v>12751</v>
      </c>
      <c r="HN16" s="3">
        <v>13930</v>
      </c>
      <c r="HO16" s="3">
        <v>14197</v>
      </c>
      <c r="HP16" s="3">
        <v>15437</v>
      </c>
      <c r="HQ16" s="3">
        <v>13383</v>
      </c>
      <c r="HR16" s="3">
        <v>16576</v>
      </c>
      <c r="HS16" s="3">
        <v>16916</v>
      </c>
      <c r="HT16" s="3">
        <v>16894</v>
      </c>
      <c r="HU16" s="3">
        <v>17600</v>
      </c>
      <c r="HV16">
        <v>17404</v>
      </c>
      <c r="HW16">
        <v>18095</v>
      </c>
      <c r="HX16">
        <v>17378</v>
      </c>
      <c r="HY16">
        <v>16861</v>
      </c>
      <c r="HZ16" s="3">
        <v>17333</v>
      </c>
      <c r="IA16" s="3">
        <v>17971</v>
      </c>
      <c r="IB16" s="3">
        <v>16440</v>
      </c>
      <c r="IC16" s="3">
        <v>15303</v>
      </c>
      <c r="ID16" s="3">
        <v>15121</v>
      </c>
      <c r="IE16" s="3">
        <v>14849</v>
      </c>
      <c r="IF16" s="3">
        <v>13436</v>
      </c>
      <c r="IG16" s="3">
        <v>13302</v>
      </c>
      <c r="IH16" s="3">
        <v>13619</v>
      </c>
      <c r="II16" s="3">
        <v>13892</v>
      </c>
      <c r="IJ16" s="3">
        <v>13425</v>
      </c>
      <c r="IK16">
        <v>13153</v>
      </c>
      <c r="IL16">
        <v>12165</v>
      </c>
      <c r="IM16" s="3">
        <v>10673</v>
      </c>
      <c r="IN16" s="3">
        <v>10987</v>
      </c>
      <c r="IO16" s="3">
        <v>12118</v>
      </c>
      <c r="IP16" s="3">
        <v>13809</v>
      </c>
      <c r="IQ16" s="3">
        <v>14563</v>
      </c>
      <c r="IR16" s="3">
        <v>14652</v>
      </c>
      <c r="IS16" s="3">
        <v>13921</v>
      </c>
      <c r="IT16" s="3">
        <v>12395</v>
      </c>
      <c r="IU16" s="3">
        <v>11907</v>
      </c>
      <c r="IV16" s="3">
        <v>11158</v>
      </c>
      <c r="IW16" s="3">
        <v>10416</v>
      </c>
      <c r="IX16" s="3">
        <v>10287</v>
      </c>
      <c r="IY16" s="3">
        <v>9974</v>
      </c>
      <c r="IZ16" s="3">
        <v>9189</v>
      </c>
      <c r="JA16" s="3">
        <v>7862</v>
      </c>
      <c r="JB16" s="3">
        <v>7572</v>
      </c>
      <c r="JC16" s="3">
        <v>6887</v>
      </c>
      <c r="JD16">
        <v>6879</v>
      </c>
      <c r="JE16">
        <v>6807</v>
      </c>
      <c r="JF16" s="3">
        <v>6979</v>
      </c>
      <c r="JG16">
        <v>6553</v>
      </c>
      <c r="JH16">
        <v>5742</v>
      </c>
      <c r="JI16" s="3">
        <v>5292</v>
      </c>
      <c r="JJ16" s="3">
        <v>5349</v>
      </c>
      <c r="JK16" s="3">
        <v>5082</v>
      </c>
      <c r="JL16">
        <v>4889</v>
      </c>
      <c r="JM16">
        <v>4924</v>
      </c>
      <c r="JN16">
        <v>4880</v>
      </c>
      <c r="JO16">
        <v>4293</v>
      </c>
      <c r="JP16">
        <v>4077</v>
      </c>
      <c r="JQ16">
        <v>4096</v>
      </c>
      <c r="JR16">
        <v>3966</v>
      </c>
      <c r="JS16">
        <v>3890</v>
      </c>
      <c r="JT16">
        <v>4080</v>
      </c>
      <c r="JU16">
        <v>3716</v>
      </c>
      <c r="JV16">
        <v>3085</v>
      </c>
      <c r="JW16">
        <v>3034</v>
      </c>
      <c r="JX16">
        <v>2892</v>
      </c>
      <c r="JY16" s="3">
        <v>2784</v>
      </c>
      <c r="JZ16" s="3">
        <v>2648</v>
      </c>
      <c r="KA16" s="3">
        <v>2775</v>
      </c>
      <c r="KB16" s="3">
        <v>2787</v>
      </c>
      <c r="KC16" s="3">
        <v>2551</v>
      </c>
      <c r="KD16" s="3">
        <v>2694</v>
      </c>
      <c r="KE16" s="3">
        <v>2686</v>
      </c>
      <c r="KF16" s="3">
        <v>2637</v>
      </c>
      <c r="KG16">
        <v>2845</v>
      </c>
      <c r="KH16">
        <v>3045</v>
      </c>
      <c r="KI16" s="3">
        <v>2879</v>
      </c>
      <c r="KJ16" s="3">
        <v>2696</v>
      </c>
      <c r="KK16" s="3">
        <v>2903</v>
      </c>
      <c r="KL16" s="3">
        <v>3067</v>
      </c>
      <c r="KM16" s="3">
        <v>3177</v>
      </c>
      <c r="KN16" s="3">
        <v>3167</v>
      </c>
      <c r="KO16">
        <v>3433</v>
      </c>
      <c r="KP16" s="3">
        <v>3307</v>
      </c>
      <c r="KQ16" s="3">
        <v>3027</v>
      </c>
      <c r="KR16" s="3">
        <v>3142</v>
      </c>
      <c r="KS16" s="3">
        <v>3200</v>
      </c>
      <c r="KT16" s="3">
        <v>3171</v>
      </c>
      <c r="KU16" s="3">
        <v>3321</v>
      </c>
      <c r="KV16" s="3">
        <v>3532</v>
      </c>
      <c r="KW16">
        <v>3437</v>
      </c>
      <c r="KX16" s="3">
        <v>3078</v>
      </c>
      <c r="KY16" s="3">
        <v>3470</v>
      </c>
      <c r="KZ16" s="3">
        <v>3703</v>
      </c>
      <c r="LA16" s="3">
        <v>4093</v>
      </c>
      <c r="LB16" s="3">
        <v>4278</v>
      </c>
      <c r="LC16" s="3">
        <v>4597</v>
      </c>
      <c r="LD16" s="3">
        <v>4479</v>
      </c>
      <c r="LE16" s="3">
        <v>4441</v>
      </c>
      <c r="LF16" s="3">
        <v>4466</v>
      </c>
      <c r="LG16" s="3">
        <v>5174</v>
      </c>
      <c r="LH16" s="3">
        <v>5450</v>
      </c>
      <c r="LI16" s="3">
        <v>5913</v>
      </c>
      <c r="LJ16" s="3">
        <v>6466</v>
      </c>
      <c r="LK16" s="3">
        <v>6355</v>
      </c>
      <c r="LL16" s="3">
        <v>6309</v>
      </c>
      <c r="LM16" s="3">
        <v>6813</v>
      </c>
      <c r="LN16" s="3">
        <v>6887</v>
      </c>
      <c r="LO16" s="3">
        <v>7182</v>
      </c>
      <c r="LP16" s="3">
        <v>7451</v>
      </c>
      <c r="LQ16" s="3">
        <v>8161</v>
      </c>
      <c r="LR16" s="3">
        <v>7877</v>
      </c>
      <c r="LS16" s="3">
        <v>7425</v>
      </c>
      <c r="LT16" s="3">
        <v>7747</v>
      </c>
      <c r="LU16" s="3">
        <v>7723</v>
      </c>
      <c r="LV16" s="3">
        <v>7568</v>
      </c>
      <c r="LW16" s="3">
        <v>7529</v>
      </c>
      <c r="LX16" s="3">
        <v>7723</v>
      </c>
      <c r="LY16" s="3">
        <v>7359</v>
      </c>
      <c r="LZ16" s="3">
        <v>6090</v>
      </c>
      <c r="MA16" s="3">
        <v>5822</v>
      </c>
      <c r="MB16" s="3">
        <v>6143</v>
      </c>
      <c r="MC16" s="3">
        <v>7411</v>
      </c>
      <c r="MD16">
        <v>7874</v>
      </c>
      <c r="ME16">
        <v>8289</v>
      </c>
      <c r="MF16" s="3">
        <v>8637</v>
      </c>
    </row>
    <row r="17" spans="1:344" x14ac:dyDescent="0.35">
      <c r="A17" s="7" t="s">
        <v>22</v>
      </c>
      <c r="B17" s="3">
        <v>54</v>
      </c>
      <c r="C17" s="3">
        <v>50</v>
      </c>
      <c r="D17" s="3">
        <v>52</v>
      </c>
      <c r="E17" s="3">
        <v>60</v>
      </c>
      <c r="F17" s="3">
        <v>58</v>
      </c>
      <c r="G17" s="3">
        <v>57</v>
      </c>
      <c r="H17" s="3">
        <v>56</v>
      </c>
      <c r="I17" s="3">
        <v>39</v>
      </c>
      <c r="J17" s="3">
        <v>37</v>
      </c>
      <c r="K17" s="3">
        <v>36</v>
      </c>
      <c r="L17" s="3">
        <v>36</v>
      </c>
      <c r="M17" s="3">
        <v>32</v>
      </c>
      <c r="N17" s="3">
        <v>32</v>
      </c>
      <c r="O17" s="3">
        <v>31</v>
      </c>
      <c r="P17" s="3">
        <v>25</v>
      </c>
      <c r="Q17" s="3">
        <v>26</v>
      </c>
      <c r="R17" s="3">
        <v>19</v>
      </c>
      <c r="S17" s="3">
        <v>18</v>
      </c>
      <c r="T17" s="3">
        <v>17</v>
      </c>
      <c r="U17" s="3">
        <v>15</v>
      </c>
      <c r="V17" s="3">
        <v>19</v>
      </c>
      <c r="W17" s="3">
        <v>12</v>
      </c>
      <c r="X17" s="3">
        <v>11</v>
      </c>
      <c r="Y17" s="3">
        <v>9</v>
      </c>
      <c r="Z17" s="3">
        <v>9</v>
      </c>
      <c r="AA17" s="3">
        <v>11</v>
      </c>
      <c r="AB17" s="3">
        <v>12</v>
      </c>
      <c r="AC17" s="3">
        <v>8</v>
      </c>
      <c r="AD17" s="3">
        <v>7</v>
      </c>
      <c r="AE17" s="3">
        <v>8</v>
      </c>
      <c r="AF17" s="3">
        <v>8</v>
      </c>
      <c r="AG17" s="3">
        <v>12</v>
      </c>
      <c r="AH17" s="3">
        <v>12</v>
      </c>
      <c r="AI17" s="3">
        <v>12</v>
      </c>
      <c r="AJ17" s="3">
        <v>12</v>
      </c>
      <c r="AK17" s="3">
        <v>10</v>
      </c>
      <c r="AL17" s="3">
        <v>17</v>
      </c>
      <c r="AM17" s="3">
        <v>15</v>
      </c>
      <c r="AN17" s="3">
        <v>15</v>
      </c>
      <c r="AO17" s="3">
        <v>37</v>
      </c>
      <c r="AP17" s="3">
        <v>48</v>
      </c>
      <c r="AQ17" s="3">
        <v>51</v>
      </c>
      <c r="AR17" s="3">
        <v>47</v>
      </c>
      <c r="AS17" s="3">
        <v>71</v>
      </c>
      <c r="AT17" s="3">
        <v>84</v>
      </c>
      <c r="AU17" s="3">
        <v>92</v>
      </c>
      <c r="AV17" s="3">
        <v>84</v>
      </c>
      <c r="AW17" s="3">
        <v>74</v>
      </c>
      <c r="AX17" s="3">
        <v>75</v>
      </c>
      <c r="AY17" s="3">
        <v>68</v>
      </c>
      <c r="AZ17" s="3">
        <v>50</v>
      </c>
      <c r="BA17" s="3">
        <v>44</v>
      </c>
      <c r="BB17" s="3">
        <v>26</v>
      </c>
      <c r="BC17" s="3">
        <v>26</v>
      </c>
      <c r="BD17" s="3">
        <v>19</v>
      </c>
      <c r="BE17" s="3">
        <v>15</v>
      </c>
      <c r="BF17" s="3">
        <v>15</v>
      </c>
      <c r="BG17" s="3">
        <v>14</v>
      </c>
      <c r="BH17" s="3">
        <v>14</v>
      </c>
      <c r="BI17" s="3">
        <v>12</v>
      </c>
      <c r="BJ17" s="3">
        <v>10</v>
      </c>
      <c r="BK17" s="3">
        <v>17</v>
      </c>
      <c r="BL17" s="3">
        <v>22</v>
      </c>
      <c r="BM17" s="3">
        <v>21</v>
      </c>
      <c r="BN17" s="3">
        <v>22</v>
      </c>
      <c r="BO17" s="3">
        <v>25</v>
      </c>
      <c r="BP17" s="3">
        <v>24</v>
      </c>
      <c r="BQ17" s="3">
        <v>33</v>
      </c>
      <c r="BR17" s="3">
        <v>23</v>
      </c>
      <c r="BS17" s="3">
        <v>22</v>
      </c>
      <c r="BT17" s="3">
        <v>21</v>
      </c>
      <c r="BU17" s="3">
        <v>23</v>
      </c>
      <c r="BV17" s="3">
        <v>29</v>
      </c>
      <c r="BW17" s="3">
        <v>24</v>
      </c>
      <c r="BX17" s="3">
        <v>29</v>
      </c>
      <c r="BY17" s="3">
        <v>31</v>
      </c>
      <c r="BZ17" s="3">
        <v>37</v>
      </c>
      <c r="CA17" s="3">
        <v>32</v>
      </c>
      <c r="CB17" s="3">
        <v>38</v>
      </c>
      <c r="CC17" s="3">
        <v>37</v>
      </c>
      <c r="CD17" s="3">
        <v>32</v>
      </c>
      <c r="CE17" s="3">
        <v>31</v>
      </c>
      <c r="CF17" s="3">
        <v>33</v>
      </c>
      <c r="CG17" s="3">
        <v>33</v>
      </c>
      <c r="CH17" s="3">
        <v>28</v>
      </c>
      <c r="CI17" s="3">
        <v>34</v>
      </c>
      <c r="CJ17" s="3">
        <v>36</v>
      </c>
      <c r="CK17" s="3">
        <v>37</v>
      </c>
      <c r="CL17" s="3">
        <v>42</v>
      </c>
      <c r="CM17" s="3">
        <v>39</v>
      </c>
      <c r="CN17" s="3">
        <v>39</v>
      </c>
      <c r="CO17" s="3">
        <v>33</v>
      </c>
      <c r="CP17" s="3">
        <v>32</v>
      </c>
      <c r="CQ17" s="3">
        <v>25</v>
      </c>
      <c r="CR17" s="3">
        <v>30</v>
      </c>
      <c r="CS17" s="3">
        <v>27</v>
      </c>
      <c r="CT17" s="3">
        <v>29</v>
      </c>
      <c r="CU17" s="3">
        <v>34</v>
      </c>
      <c r="CV17" s="3">
        <v>35</v>
      </c>
      <c r="CW17" s="3">
        <v>46</v>
      </c>
      <c r="CX17" s="3">
        <v>47</v>
      </c>
      <c r="CY17" s="3">
        <v>55</v>
      </c>
      <c r="CZ17" s="3">
        <v>58</v>
      </c>
      <c r="DA17" s="3">
        <v>56</v>
      </c>
      <c r="DB17" s="3">
        <v>50</v>
      </c>
      <c r="DC17" s="3">
        <v>46</v>
      </c>
      <c r="DD17" s="3">
        <v>48</v>
      </c>
      <c r="DE17" s="3">
        <v>49</v>
      </c>
      <c r="DF17" s="3">
        <v>53</v>
      </c>
      <c r="DG17" s="3">
        <v>54</v>
      </c>
      <c r="DH17" s="3">
        <v>54</v>
      </c>
      <c r="DI17" s="3">
        <v>53</v>
      </c>
      <c r="DJ17" s="3">
        <v>57</v>
      </c>
      <c r="DK17" s="3">
        <v>54</v>
      </c>
      <c r="DL17" s="3">
        <v>50</v>
      </c>
      <c r="DM17" s="3">
        <v>50</v>
      </c>
      <c r="DN17" s="3">
        <v>47</v>
      </c>
      <c r="DO17" s="3">
        <v>46</v>
      </c>
      <c r="DP17" s="3">
        <v>48</v>
      </c>
      <c r="DQ17" s="3">
        <v>40</v>
      </c>
      <c r="DR17" s="3">
        <v>42</v>
      </c>
      <c r="DS17" s="3">
        <v>40</v>
      </c>
      <c r="DT17" s="3">
        <v>40</v>
      </c>
      <c r="DU17" s="3">
        <v>41</v>
      </c>
      <c r="DV17" s="3">
        <v>37</v>
      </c>
      <c r="DW17" s="3">
        <v>39</v>
      </c>
      <c r="DX17" s="3">
        <v>31</v>
      </c>
      <c r="DY17" s="3">
        <v>42</v>
      </c>
      <c r="DZ17" s="3">
        <v>42</v>
      </c>
      <c r="EA17" s="3">
        <v>49</v>
      </c>
      <c r="EB17" s="3">
        <v>53</v>
      </c>
      <c r="EC17" s="3">
        <v>67</v>
      </c>
      <c r="ED17" s="3">
        <v>70</v>
      </c>
      <c r="EE17" s="3">
        <v>58</v>
      </c>
      <c r="EF17" s="3">
        <v>65</v>
      </c>
      <c r="EG17" s="3">
        <v>57</v>
      </c>
      <c r="EH17" s="3">
        <v>49</v>
      </c>
      <c r="EI17" s="3">
        <v>86</v>
      </c>
      <c r="EJ17" s="3">
        <v>94</v>
      </c>
      <c r="EK17">
        <v>90</v>
      </c>
      <c r="EL17">
        <v>93</v>
      </c>
      <c r="EM17" s="3">
        <v>104</v>
      </c>
      <c r="EN17" s="3">
        <v>104</v>
      </c>
      <c r="EO17" s="3">
        <v>90</v>
      </c>
      <c r="EP17">
        <v>115</v>
      </c>
      <c r="EQ17">
        <v>143</v>
      </c>
      <c r="ER17">
        <v>146</v>
      </c>
      <c r="ES17">
        <v>123</v>
      </c>
      <c r="ET17">
        <v>138</v>
      </c>
      <c r="EU17" s="3">
        <v>146</v>
      </c>
      <c r="EV17" s="3">
        <v>129</v>
      </c>
      <c r="EW17">
        <v>131</v>
      </c>
      <c r="EX17">
        <v>138</v>
      </c>
      <c r="EY17">
        <v>145</v>
      </c>
      <c r="EZ17">
        <v>124</v>
      </c>
      <c r="FA17">
        <v>129</v>
      </c>
      <c r="FB17" s="3">
        <v>129</v>
      </c>
      <c r="FC17" s="3">
        <v>123</v>
      </c>
      <c r="FD17">
        <v>158</v>
      </c>
      <c r="FE17" s="3">
        <v>176</v>
      </c>
      <c r="FF17" s="3">
        <v>168</v>
      </c>
      <c r="FG17" s="3">
        <v>151</v>
      </c>
      <c r="FH17" s="3">
        <v>168</v>
      </c>
      <c r="FI17" s="3">
        <v>179</v>
      </c>
      <c r="FJ17">
        <v>210</v>
      </c>
      <c r="FK17" s="3">
        <v>312</v>
      </c>
      <c r="FL17">
        <v>318</v>
      </c>
      <c r="FM17">
        <v>346</v>
      </c>
      <c r="FN17">
        <v>366</v>
      </c>
      <c r="FO17">
        <v>412</v>
      </c>
      <c r="FP17" s="3">
        <v>505</v>
      </c>
      <c r="FQ17">
        <v>534</v>
      </c>
      <c r="FR17">
        <v>623</v>
      </c>
      <c r="FS17">
        <v>671</v>
      </c>
      <c r="FT17">
        <v>757</v>
      </c>
      <c r="FU17">
        <v>869</v>
      </c>
      <c r="FV17" s="3">
        <v>948</v>
      </c>
      <c r="FW17" s="3">
        <v>1089</v>
      </c>
      <c r="FX17" s="3">
        <v>1107</v>
      </c>
      <c r="FY17">
        <v>1164</v>
      </c>
      <c r="FZ17">
        <v>1156</v>
      </c>
      <c r="GA17">
        <v>1137</v>
      </c>
      <c r="GB17">
        <v>1111</v>
      </c>
      <c r="GC17" s="3">
        <v>1144</v>
      </c>
      <c r="GD17" s="3">
        <v>1203</v>
      </c>
      <c r="GE17" s="3">
        <v>1278</v>
      </c>
      <c r="GF17" s="3">
        <v>1224</v>
      </c>
      <c r="GG17" s="3">
        <v>1269</v>
      </c>
      <c r="GH17" s="3">
        <v>1338</v>
      </c>
      <c r="GI17">
        <v>1317</v>
      </c>
      <c r="GJ17" s="3">
        <v>1306</v>
      </c>
      <c r="GK17" s="3">
        <v>1266</v>
      </c>
      <c r="GL17" s="3">
        <v>1318</v>
      </c>
      <c r="GM17" s="3">
        <v>1255</v>
      </c>
      <c r="GN17">
        <v>1273</v>
      </c>
      <c r="GO17">
        <v>1352</v>
      </c>
      <c r="GP17">
        <v>1367</v>
      </c>
      <c r="GQ17">
        <v>1375</v>
      </c>
      <c r="GR17" s="3">
        <v>1424</v>
      </c>
      <c r="GS17" s="3">
        <v>1549</v>
      </c>
      <c r="GT17" s="3">
        <v>1562</v>
      </c>
      <c r="GU17" s="3">
        <v>1661</v>
      </c>
      <c r="GV17" s="3">
        <v>1796</v>
      </c>
      <c r="GW17" s="3">
        <v>1556</v>
      </c>
      <c r="GX17" s="3">
        <v>1784</v>
      </c>
      <c r="GY17" s="3">
        <v>1826</v>
      </c>
      <c r="GZ17" s="3">
        <v>1898</v>
      </c>
      <c r="HA17">
        <v>1921</v>
      </c>
      <c r="HB17">
        <v>2155</v>
      </c>
      <c r="HC17">
        <v>2063</v>
      </c>
      <c r="HD17">
        <v>1989</v>
      </c>
      <c r="HE17">
        <v>2173</v>
      </c>
      <c r="HF17">
        <v>2251</v>
      </c>
      <c r="HG17">
        <v>2328</v>
      </c>
      <c r="HH17">
        <v>2322</v>
      </c>
      <c r="HI17">
        <v>2433</v>
      </c>
      <c r="HJ17">
        <v>2681</v>
      </c>
      <c r="HK17">
        <v>2711</v>
      </c>
      <c r="HL17">
        <v>2808</v>
      </c>
      <c r="HM17" s="3">
        <v>2968</v>
      </c>
      <c r="HN17" s="3">
        <v>2967</v>
      </c>
      <c r="HO17" s="3">
        <v>3121</v>
      </c>
      <c r="HP17" s="3">
        <v>3311</v>
      </c>
      <c r="HQ17" s="3">
        <v>3338</v>
      </c>
      <c r="HR17" s="3">
        <v>3228</v>
      </c>
      <c r="HS17" s="3">
        <v>3242</v>
      </c>
      <c r="HT17" s="3">
        <v>3384</v>
      </c>
      <c r="HU17" s="3">
        <v>3784</v>
      </c>
      <c r="HV17">
        <v>4011</v>
      </c>
      <c r="HW17">
        <v>4134</v>
      </c>
      <c r="HX17">
        <v>4230</v>
      </c>
      <c r="HY17">
        <v>4185</v>
      </c>
      <c r="HZ17" s="3">
        <v>4429</v>
      </c>
      <c r="IA17" s="3">
        <v>4397</v>
      </c>
      <c r="IB17" s="3">
        <v>4142</v>
      </c>
      <c r="IC17" s="3">
        <v>4108</v>
      </c>
      <c r="ID17" s="3">
        <v>4014</v>
      </c>
      <c r="IE17" s="3">
        <v>3779</v>
      </c>
      <c r="IF17" s="3">
        <v>3440</v>
      </c>
      <c r="IG17" s="3">
        <v>3365</v>
      </c>
      <c r="IH17" s="3">
        <v>3616</v>
      </c>
      <c r="II17" s="3">
        <v>3545</v>
      </c>
      <c r="IJ17" s="3">
        <v>3826</v>
      </c>
      <c r="IK17">
        <v>4003</v>
      </c>
      <c r="IL17">
        <v>3878</v>
      </c>
      <c r="IM17" s="3">
        <v>3456</v>
      </c>
      <c r="IN17" s="3">
        <v>3503</v>
      </c>
      <c r="IO17" s="3">
        <v>3955</v>
      </c>
      <c r="IP17" s="3">
        <v>4064</v>
      </c>
      <c r="IQ17" s="3">
        <v>3574</v>
      </c>
      <c r="IR17" s="3">
        <v>4733</v>
      </c>
      <c r="IS17" s="3">
        <v>5216</v>
      </c>
      <c r="IT17" s="3">
        <v>5096</v>
      </c>
      <c r="IU17" s="3">
        <v>5289</v>
      </c>
      <c r="IV17" s="3">
        <v>5336</v>
      </c>
      <c r="IW17" s="3">
        <v>5148</v>
      </c>
      <c r="IX17" s="3">
        <v>4954</v>
      </c>
      <c r="IY17" s="3">
        <v>5001</v>
      </c>
      <c r="IZ17" s="3">
        <v>4651</v>
      </c>
      <c r="JA17" s="3">
        <v>4494</v>
      </c>
      <c r="JB17" s="3">
        <v>4286</v>
      </c>
      <c r="JC17" s="3">
        <v>4051</v>
      </c>
      <c r="JD17">
        <v>4480</v>
      </c>
      <c r="JE17">
        <v>4340</v>
      </c>
      <c r="JF17" s="3">
        <v>4484</v>
      </c>
      <c r="JG17">
        <v>4298</v>
      </c>
      <c r="JH17">
        <v>3988</v>
      </c>
      <c r="JI17" s="3">
        <v>3818</v>
      </c>
      <c r="JJ17" s="3">
        <v>3645</v>
      </c>
      <c r="JK17" s="3">
        <v>3548</v>
      </c>
      <c r="JL17">
        <v>3149</v>
      </c>
      <c r="JM17">
        <v>2883</v>
      </c>
      <c r="JN17">
        <v>3186</v>
      </c>
      <c r="JO17">
        <v>2789</v>
      </c>
      <c r="JP17">
        <v>2697</v>
      </c>
      <c r="JQ17">
        <v>2607</v>
      </c>
      <c r="JR17">
        <v>2548</v>
      </c>
      <c r="JS17">
        <v>2496</v>
      </c>
      <c r="JT17">
        <v>2494</v>
      </c>
      <c r="JU17">
        <v>2328</v>
      </c>
      <c r="JV17">
        <v>2053</v>
      </c>
      <c r="JW17">
        <v>1848</v>
      </c>
      <c r="JX17">
        <v>1733</v>
      </c>
      <c r="JY17" s="3">
        <v>1655</v>
      </c>
      <c r="JZ17" s="3">
        <v>1675</v>
      </c>
      <c r="KA17" s="3">
        <v>1743</v>
      </c>
      <c r="KB17" s="3">
        <v>1734</v>
      </c>
      <c r="KC17" s="3">
        <v>1796</v>
      </c>
      <c r="KD17" s="3">
        <v>1840</v>
      </c>
      <c r="KE17" s="3">
        <v>1871</v>
      </c>
      <c r="KF17" s="3">
        <v>1914</v>
      </c>
      <c r="KG17">
        <v>1921</v>
      </c>
      <c r="KH17">
        <v>1975</v>
      </c>
      <c r="KI17" s="3">
        <v>1910</v>
      </c>
      <c r="KJ17" s="3">
        <v>1787</v>
      </c>
      <c r="KK17" s="3">
        <v>1870</v>
      </c>
      <c r="KL17" s="3">
        <v>1877</v>
      </c>
      <c r="KM17" s="3">
        <v>1947</v>
      </c>
      <c r="KN17" s="3">
        <v>1879</v>
      </c>
      <c r="KO17">
        <v>2020</v>
      </c>
      <c r="KP17" s="3">
        <v>2032</v>
      </c>
      <c r="KQ17" s="3">
        <v>1889</v>
      </c>
      <c r="KR17" s="3">
        <v>1863</v>
      </c>
      <c r="KS17" s="3">
        <v>1900</v>
      </c>
      <c r="KT17" s="3">
        <v>1883</v>
      </c>
      <c r="KU17" s="3">
        <v>1792</v>
      </c>
      <c r="KV17" s="3">
        <v>1945</v>
      </c>
      <c r="KW17">
        <v>1945</v>
      </c>
      <c r="KX17" s="3">
        <v>1812</v>
      </c>
      <c r="KY17" s="3">
        <v>1850</v>
      </c>
      <c r="KZ17" s="3">
        <v>1944</v>
      </c>
      <c r="LA17" s="3">
        <v>2107</v>
      </c>
      <c r="LB17" s="3">
        <v>2259</v>
      </c>
      <c r="LC17" s="3">
        <v>2366</v>
      </c>
      <c r="LD17" s="3">
        <v>2347</v>
      </c>
      <c r="LE17" s="3">
        <v>2312</v>
      </c>
      <c r="LF17" s="3">
        <v>2343</v>
      </c>
      <c r="LG17" s="3">
        <v>2428</v>
      </c>
      <c r="LH17" s="3">
        <v>2601</v>
      </c>
      <c r="LI17" s="3">
        <v>2527</v>
      </c>
      <c r="LJ17" s="3">
        <v>2702</v>
      </c>
      <c r="LK17" s="3">
        <v>2773</v>
      </c>
      <c r="LL17" s="3">
        <v>2738</v>
      </c>
      <c r="LM17" s="3">
        <v>2955</v>
      </c>
      <c r="LN17" s="3">
        <v>2959</v>
      </c>
      <c r="LO17" s="3">
        <v>3212</v>
      </c>
      <c r="LP17" s="3">
        <v>3310</v>
      </c>
      <c r="LQ17" s="3">
        <v>3670</v>
      </c>
      <c r="LR17" s="3">
        <v>3689</v>
      </c>
      <c r="LS17" s="3">
        <v>3474</v>
      </c>
      <c r="LT17" s="3">
        <v>3550</v>
      </c>
      <c r="LU17" s="3">
        <v>3597</v>
      </c>
      <c r="LV17" s="3">
        <v>3590</v>
      </c>
      <c r="LW17" s="3">
        <v>3411</v>
      </c>
      <c r="LX17" s="3">
        <v>3500</v>
      </c>
      <c r="LY17" s="3">
        <v>3421</v>
      </c>
      <c r="LZ17" s="3">
        <v>3054</v>
      </c>
      <c r="MA17" s="3">
        <v>2914</v>
      </c>
      <c r="MB17" s="3">
        <v>2841</v>
      </c>
      <c r="MC17" s="3">
        <v>3205</v>
      </c>
      <c r="MD17">
        <v>3493</v>
      </c>
      <c r="ME17">
        <v>3809</v>
      </c>
      <c r="MF17" s="3">
        <v>3816</v>
      </c>
    </row>
    <row r="18" spans="1:344" x14ac:dyDescent="0.35">
      <c r="A18" s="7" t="s">
        <v>23</v>
      </c>
      <c r="B18" s="3">
        <v>140</v>
      </c>
      <c r="C18" s="3">
        <v>142</v>
      </c>
      <c r="D18" s="3">
        <v>149</v>
      </c>
      <c r="E18" s="3">
        <v>174</v>
      </c>
      <c r="F18" s="3">
        <v>202</v>
      </c>
      <c r="G18" s="3">
        <v>171</v>
      </c>
      <c r="H18" s="3">
        <v>159</v>
      </c>
      <c r="I18" s="3">
        <v>128</v>
      </c>
      <c r="J18" s="3">
        <v>123</v>
      </c>
      <c r="K18" s="3">
        <v>95</v>
      </c>
      <c r="L18" s="3">
        <v>82</v>
      </c>
      <c r="M18" s="3">
        <v>66</v>
      </c>
      <c r="N18" s="3">
        <v>48</v>
      </c>
      <c r="O18" s="3">
        <v>43</v>
      </c>
      <c r="P18" s="3">
        <v>39</v>
      </c>
      <c r="Q18" s="3">
        <v>34</v>
      </c>
      <c r="R18" s="3">
        <v>47</v>
      </c>
      <c r="S18" s="3">
        <v>63</v>
      </c>
      <c r="T18" s="3">
        <v>61</v>
      </c>
      <c r="U18" s="3">
        <v>60</v>
      </c>
      <c r="V18" s="3">
        <v>64</v>
      </c>
      <c r="W18" s="3">
        <v>53</v>
      </c>
      <c r="X18" s="3">
        <v>46</v>
      </c>
      <c r="Y18" s="3">
        <v>29</v>
      </c>
      <c r="Z18" s="3">
        <v>23</v>
      </c>
      <c r="AA18" s="3">
        <v>27</v>
      </c>
      <c r="AB18" s="3">
        <v>30</v>
      </c>
      <c r="AC18" s="3">
        <v>36</v>
      </c>
      <c r="AD18" s="3">
        <v>33</v>
      </c>
      <c r="AE18" s="3">
        <v>33</v>
      </c>
      <c r="AF18" s="3">
        <v>27</v>
      </c>
      <c r="AG18" s="3">
        <v>15</v>
      </c>
      <c r="AH18" s="3">
        <v>13</v>
      </c>
      <c r="AI18" s="3">
        <v>11</v>
      </c>
      <c r="AJ18" s="3">
        <v>10</v>
      </c>
      <c r="AK18" s="3">
        <v>10</v>
      </c>
      <c r="AL18" s="3">
        <v>12</v>
      </c>
      <c r="AM18" s="3">
        <v>15</v>
      </c>
      <c r="AN18" s="3">
        <v>13</v>
      </c>
      <c r="AO18" s="3">
        <v>10</v>
      </c>
      <c r="AP18" s="3">
        <v>9</v>
      </c>
      <c r="AQ18" s="3">
        <v>8</v>
      </c>
      <c r="AR18" s="3">
        <v>9</v>
      </c>
      <c r="AS18" s="3">
        <v>7</v>
      </c>
      <c r="AT18" s="3">
        <v>13</v>
      </c>
      <c r="AU18" s="3">
        <v>14</v>
      </c>
      <c r="AV18" s="3">
        <v>15</v>
      </c>
      <c r="AW18" s="3">
        <v>17</v>
      </c>
      <c r="AX18" s="3">
        <v>15</v>
      </c>
      <c r="AY18" s="3">
        <v>15</v>
      </c>
      <c r="AZ18" s="3">
        <v>18</v>
      </c>
      <c r="BA18" s="3">
        <v>13</v>
      </c>
      <c r="BB18" s="3">
        <v>13</v>
      </c>
      <c r="BC18" s="3">
        <v>13</v>
      </c>
      <c r="BD18" s="3">
        <v>11</v>
      </c>
      <c r="BE18" s="3">
        <v>17</v>
      </c>
      <c r="BF18" s="3">
        <v>21</v>
      </c>
      <c r="BG18" s="3">
        <v>23</v>
      </c>
      <c r="BH18" s="3">
        <v>29</v>
      </c>
      <c r="BI18" s="3">
        <v>30</v>
      </c>
      <c r="BJ18" s="3">
        <v>30</v>
      </c>
      <c r="BK18" s="3">
        <v>35</v>
      </c>
      <c r="BL18" s="3">
        <v>34</v>
      </c>
      <c r="BM18" s="3">
        <v>34</v>
      </c>
      <c r="BN18" s="3">
        <v>28</v>
      </c>
      <c r="BO18" s="3">
        <v>24</v>
      </c>
      <c r="BP18" s="3">
        <v>24</v>
      </c>
      <c r="BQ18" s="3">
        <v>21</v>
      </c>
      <c r="BR18" s="3">
        <v>17</v>
      </c>
      <c r="BS18" s="3">
        <v>31</v>
      </c>
      <c r="BT18" s="3">
        <v>35</v>
      </c>
      <c r="BU18" s="3">
        <v>34</v>
      </c>
      <c r="BV18" s="3">
        <v>34</v>
      </c>
      <c r="BW18" s="3">
        <v>46</v>
      </c>
      <c r="BX18" s="3">
        <v>48</v>
      </c>
      <c r="BY18" s="3">
        <v>48</v>
      </c>
      <c r="BZ18" s="3">
        <v>50</v>
      </c>
      <c r="CA18" s="3">
        <v>50</v>
      </c>
      <c r="CB18" s="3">
        <v>56</v>
      </c>
      <c r="CC18" s="3">
        <v>61</v>
      </c>
      <c r="CD18" s="3">
        <v>59</v>
      </c>
      <c r="CE18" s="3">
        <v>62</v>
      </c>
      <c r="CF18" s="3">
        <v>59</v>
      </c>
      <c r="CG18" s="3">
        <v>69</v>
      </c>
      <c r="CH18" s="3">
        <v>101</v>
      </c>
      <c r="CI18" s="3">
        <v>106</v>
      </c>
      <c r="CJ18" s="3">
        <v>125</v>
      </c>
      <c r="CK18" s="3">
        <v>137</v>
      </c>
      <c r="CL18" s="3">
        <v>142</v>
      </c>
      <c r="CM18" s="3">
        <v>139</v>
      </c>
      <c r="CN18" s="3">
        <v>143</v>
      </c>
      <c r="CO18" s="3">
        <v>139</v>
      </c>
      <c r="CP18" s="3">
        <v>128</v>
      </c>
      <c r="CQ18" s="3">
        <v>138</v>
      </c>
      <c r="CR18" s="3">
        <v>123</v>
      </c>
      <c r="CS18" s="3">
        <v>115</v>
      </c>
      <c r="CT18" s="3">
        <v>110</v>
      </c>
      <c r="CU18" s="3">
        <v>126</v>
      </c>
      <c r="CV18" s="3">
        <v>159</v>
      </c>
      <c r="CW18" s="3">
        <v>181</v>
      </c>
      <c r="CX18" s="3">
        <v>173</v>
      </c>
      <c r="CY18" s="3">
        <v>187</v>
      </c>
      <c r="CZ18" s="3">
        <v>192</v>
      </c>
      <c r="DA18" s="3">
        <v>192</v>
      </c>
      <c r="DB18" s="3">
        <v>175</v>
      </c>
      <c r="DC18" s="3">
        <v>142</v>
      </c>
      <c r="DD18" s="3">
        <v>130</v>
      </c>
      <c r="DE18" s="3">
        <v>129</v>
      </c>
      <c r="DF18" s="3">
        <v>114</v>
      </c>
      <c r="DG18" s="3">
        <v>108</v>
      </c>
      <c r="DH18" s="3">
        <v>108</v>
      </c>
      <c r="DI18" s="3">
        <v>114</v>
      </c>
      <c r="DJ18" s="3">
        <v>129</v>
      </c>
      <c r="DK18" s="3">
        <v>127</v>
      </c>
      <c r="DL18" s="3">
        <v>122</v>
      </c>
      <c r="DM18" s="3">
        <v>122</v>
      </c>
      <c r="DN18" s="3">
        <v>116</v>
      </c>
      <c r="DO18" s="3">
        <v>117</v>
      </c>
      <c r="DP18" s="3">
        <v>112</v>
      </c>
      <c r="DQ18" s="3">
        <v>102</v>
      </c>
      <c r="DR18" s="3">
        <v>107</v>
      </c>
      <c r="DS18" s="3">
        <v>106</v>
      </c>
      <c r="DT18" s="3">
        <v>97</v>
      </c>
      <c r="DU18" s="3">
        <v>96</v>
      </c>
      <c r="DV18" s="3">
        <v>93</v>
      </c>
      <c r="DW18" s="3">
        <v>103</v>
      </c>
      <c r="DX18" s="3">
        <v>105</v>
      </c>
      <c r="DY18" s="3">
        <v>108</v>
      </c>
      <c r="DZ18" s="3">
        <v>108</v>
      </c>
      <c r="EA18" s="3">
        <v>99</v>
      </c>
      <c r="EB18" s="3">
        <v>95</v>
      </c>
      <c r="EC18" s="3">
        <v>100</v>
      </c>
      <c r="ED18" s="3">
        <v>104</v>
      </c>
      <c r="EE18" s="3">
        <v>116</v>
      </c>
      <c r="EF18" s="3">
        <v>115</v>
      </c>
      <c r="EG18" s="3">
        <v>138</v>
      </c>
      <c r="EH18" s="3">
        <v>161</v>
      </c>
      <c r="EI18" s="3">
        <v>174</v>
      </c>
      <c r="EJ18" s="3">
        <v>180</v>
      </c>
      <c r="EK18">
        <v>195</v>
      </c>
      <c r="EL18">
        <v>199</v>
      </c>
      <c r="EM18" s="3">
        <v>210</v>
      </c>
      <c r="EN18" s="3">
        <v>237</v>
      </c>
      <c r="EO18" s="3">
        <v>257</v>
      </c>
      <c r="EP18">
        <v>243</v>
      </c>
      <c r="EQ18">
        <v>241</v>
      </c>
      <c r="ER18">
        <v>251</v>
      </c>
      <c r="ES18">
        <v>267</v>
      </c>
      <c r="ET18">
        <v>268</v>
      </c>
      <c r="EU18" s="3">
        <v>238</v>
      </c>
      <c r="EV18" s="3">
        <v>233</v>
      </c>
      <c r="EW18">
        <v>226</v>
      </c>
      <c r="EX18">
        <v>243</v>
      </c>
      <c r="EY18">
        <v>239</v>
      </c>
      <c r="EZ18">
        <v>247</v>
      </c>
      <c r="FA18">
        <v>245</v>
      </c>
      <c r="FB18" s="3">
        <v>286</v>
      </c>
      <c r="FC18" s="3">
        <v>302</v>
      </c>
      <c r="FD18">
        <v>310</v>
      </c>
      <c r="FE18" s="3">
        <v>312</v>
      </c>
      <c r="FF18" s="3">
        <v>342</v>
      </c>
      <c r="FG18" s="3">
        <v>354</v>
      </c>
      <c r="FH18" s="3">
        <v>365</v>
      </c>
      <c r="FI18" s="3">
        <v>355</v>
      </c>
      <c r="FJ18">
        <v>387</v>
      </c>
      <c r="FK18" s="3">
        <v>384</v>
      </c>
      <c r="FL18">
        <v>450</v>
      </c>
      <c r="FM18">
        <v>552</v>
      </c>
      <c r="FN18">
        <v>597</v>
      </c>
      <c r="FO18">
        <v>685</v>
      </c>
      <c r="FP18" s="3">
        <v>742</v>
      </c>
      <c r="FQ18">
        <v>882</v>
      </c>
      <c r="FR18">
        <v>974</v>
      </c>
      <c r="FS18">
        <v>1055</v>
      </c>
      <c r="FT18">
        <v>1063</v>
      </c>
      <c r="FU18">
        <v>1214</v>
      </c>
      <c r="FV18" s="3">
        <v>1335</v>
      </c>
      <c r="FW18" s="3">
        <v>1340</v>
      </c>
      <c r="FX18" s="3">
        <v>1456</v>
      </c>
      <c r="FY18">
        <v>1564</v>
      </c>
      <c r="FZ18">
        <v>1646</v>
      </c>
      <c r="GA18">
        <v>1632</v>
      </c>
      <c r="GB18">
        <v>1581</v>
      </c>
      <c r="GC18" s="3">
        <v>1575</v>
      </c>
      <c r="GD18" s="3">
        <v>1535</v>
      </c>
      <c r="GE18" s="3">
        <v>1507</v>
      </c>
      <c r="GF18" s="3">
        <v>1500</v>
      </c>
      <c r="GG18" s="3">
        <v>1521</v>
      </c>
      <c r="GH18" s="3">
        <v>1554</v>
      </c>
      <c r="GI18">
        <v>1590</v>
      </c>
      <c r="GJ18" s="3">
        <v>1595</v>
      </c>
      <c r="GK18" s="3">
        <v>1546</v>
      </c>
      <c r="GL18" s="3">
        <v>1593</v>
      </c>
      <c r="GM18" s="3">
        <v>1506</v>
      </c>
      <c r="GN18">
        <v>1508</v>
      </c>
      <c r="GO18">
        <v>1364</v>
      </c>
      <c r="GP18">
        <v>1435</v>
      </c>
      <c r="GQ18">
        <v>1360</v>
      </c>
      <c r="GR18" s="3">
        <v>1394</v>
      </c>
      <c r="GS18" s="3">
        <v>1365</v>
      </c>
      <c r="GT18" s="3">
        <v>1329</v>
      </c>
      <c r="GU18" s="3">
        <v>1350</v>
      </c>
      <c r="GV18" s="3">
        <v>1370</v>
      </c>
      <c r="GW18" s="3">
        <v>1365</v>
      </c>
      <c r="GX18" s="3">
        <v>1390</v>
      </c>
      <c r="GY18" s="3">
        <v>1384</v>
      </c>
      <c r="GZ18" s="3">
        <v>1339</v>
      </c>
      <c r="HA18">
        <v>1372</v>
      </c>
      <c r="HB18">
        <v>1330</v>
      </c>
      <c r="HC18">
        <v>1266</v>
      </c>
      <c r="HD18">
        <v>1292</v>
      </c>
      <c r="HE18">
        <v>1260</v>
      </c>
      <c r="HF18">
        <v>1278</v>
      </c>
      <c r="HG18">
        <v>1358</v>
      </c>
      <c r="HH18">
        <v>1424</v>
      </c>
      <c r="HI18">
        <v>1502</v>
      </c>
      <c r="HJ18">
        <v>1577</v>
      </c>
      <c r="HK18">
        <v>1686</v>
      </c>
      <c r="HL18">
        <v>1705</v>
      </c>
      <c r="HM18" s="3">
        <v>1972</v>
      </c>
      <c r="HN18" s="3">
        <v>2110</v>
      </c>
      <c r="HO18" s="3">
        <v>2294</v>
      </c>
      <c r="HP18" s="3">
        <v>2314</v>
      </c>
      <c r="HQ18" s="3">
        <v>2376</v>
      </c>
      <c r="HR18" s="3">
        <v>2505</v>
      </c>
      <c r="HS18" s="3">
        <v>2674</v>
      </c>
      <c r="HT18" s="3">
        <v>2705</v>
      </c>
      <c r="HU18" s="3">
        <v>2724</v>
      </c>
      <c r="HV18">
        <v>2705</v>
      </c>
      <c r="HW18">
        <v>2713</v>
      </c>
      <c r="HX18">
        <v>2717</v>
      </c>
      <c r="HY18">
        <v>3016</v>
      </c>
      <c r="HZ18" s="3">
        <v>3199</v>
      </c>
      <c r="IA18" s="3">
        <v>3015</v>
      </c>
      <c r="IB18" s="3">
        <v>2689</v>
      </c>
      <c r="IC18" s="3">
        <v>2492</v>
      </c>
      <c r="ID18" s="3">
        <v>2496</v>
      </c>
      <c r="IE18" s="3">
        <v>2473</v>
      </c>
      <c r="IF18" s="3">
        <v>2395</v>
      </c>
      <c r="IG18" s="3">
        <v>2239</v>
      </c>
      <c r="IH18" s="3">
        <v>2218</v>
      </c>
      <c r="II18" s="3">
        <v>2156</v>
      </c>
      <c r="IJ18" s="3">
        <v>2248</v>
      </c>
      <c r="IK18">
        <v>2272</v>
      </c>
      <c r="IL18">
        <v>2240</v>
      </c>
      <c r="IM18" s="3">
        <v>2216</v>
      </c>
      <c r="IN18" s="3">
        <v>2297</v>
      </c>
      <c r="IO18" s="3">
        <v>2417</v>
      </c>
      <c r="IP18" s="3">
        <v>2796</v>
      </c>
      <c r="IQ18" s="3">
        <v>2956</v>
      </c>
      <c r="IR18" s="3">
        <v>2895</v>
      </c>
      <c r="IS18" s="3">
        <v>2853</v>
      </c>
      <c r="IT18" s="3">
        <v>2734</v>
      </c>
      <c r="IU18" s="3">
        <v>2683</v>
      </c>
      <c r="IV18" s="3">
        <v>2627</v>
      </c>
      <c r="IW18" s="3">
        <v>2535</v>
      </c>
      <c r="IX18" s="3">
        <v>2502</v>
      </c>
      <c r="IY18" s="3">
        <v>2575</v>
      </c>
      <c r="IZ18" s="3">
        <v>2537</v>
      </c>
      <c r="JA18" s="3">
        <v>2594</v>
      </c>
      <c r="JB18" s="3">
        <v>2565</v>
      </c>
      <c r="JC18" s="3">
        <v>2667</v>
      </c>
      <c r="JD18">
        <v>2675</v>
      </c>
      <c r="JE18">
        <v>2794</v>
      </c>
      <c r="JF18" s="3">
        <v>2733</v>
      </c>
      <c r="JG18">
        <v>2606</v>
      </c>
      <c r="JH18">
        <v>2685</v>
      </c>
      <c r="JI18" s="3">
        <v>2717</v>
      </c>
      <c r="JJ18" s="3">
        <v>2606</v>
      </c>
      <c r="JK18" s="3">
        <v>2440</v>
      </c>
      <c r="JL18">
        <v>2304</v>
      </c>
      <c r="JM18">
        <v>2326</v>
      </c>
      <c r="JN18">
        <v>2309</v>
      </c>
      <c r="JO18">
        <v>1995</v>
      </c>
      <c r="JP18">
        <v>2014</v>
      </c>
      <c r="JQ18">
        <v>1945</v>
      </c>
      <c r="JR18">
        <v>1849</v>
      </c>
      <c r="JS18">
        <v>1871</v>
      </c>
      <c r="JT18">
        <v>1784</v>
      </c>
      <c r="JU18">
        <v>1807</v>
      </c>
      <c r="JV18">
        <v>1755</v>
      </c>
      <c r="JW18">
        <v>1750</v>
      </c>
      <c r="JX18">
        <v>1786</v>
      </c>
      <c r="JY18" s="3">
        <v>1741</v>
      </c>
      <c r="JZ18" s="3">
        <v>1661</v>
      </c>
      <c r="KA18" s="3">
        <v>1676</v>
      </c>
      <c r="KB18" s="3">
        <v>1671</v>
      </c>
      <c r="KC18" s="3">
        <v>1621</v>
      </c>
      <c r="KD18" s="3">
        <v>1521</v>
      </c>
      <c r="KE18" s="3">
        <v>1427</v>
      </c>
      <c r="KF18" s="3">
        <v>1464</v>
      </c>
      <c r="KG18">
        <v>1480</v>
      </c>
      <c r="KH18">
        <v>1478</v>
      </c>
      <c r="KI18" s="3">
        <v>1431</v>
      </c>
      <c r="KJ18" s="3">
        <v>1454</v>
      </c>
      <c r="KK18" s="3">
        <v>1478</v>
      </c>
      <c r="KL18" s="3">
        <v>1476</v>
      </c>
      <c r="KM18" s="3">
        <v>1459</v>
      </c>
      <c r="KN18" s="3">
        <v>1470</v>
      </c>
      <c r="KO18">
        <v>1454</v>
      </c>
      <c r="KP18" s="3">
        <v>1444</v>
      </c>
      <c r="KQ18" s="3">
        <v>1348</v>
      </c>
      <c r="KR18" s="3">
        <v>1386</v>
      </c>
      <c r="KS18" s="3">
        <v>1366</v>
      </c>
      <c r="KT18" s="3">
        <v>1291</v>
      </c>
      <c r="KU18" s="3">
        <v>1331</v>
      </c>
      <c r="KV18" s="3">
        <v>1324</v>
      </c>
      <c r="KW18">
        <v>1317</v>
      </c>
      <c r="KX18" s="3">
        <v>1342</v>
      </c>
      <c r="KY18" s="3">
        <v>1350</v>
      </c>
      <c r="KZ18" s="3">
        <v>1395</v>
      </c>
      <c r="LA18" s="3">
        <v>1411</v>
      </c>
      <c r="LB18" s="3">
        <v>1461</v>
      </c>
      <c r="LC18" s="3">
        <v>1478</v>
      </c>
      <c r="LD18" s="3">
        <v>1484</v>
      </c>
      <c r="LE18" s="3">
        <v>1562</v>
      </c>
      <c r="LF18" s="3">
        <v>1632</v>
      </c>
      <c r="LG18" s="3">
        <v>1653</v>
      </c>
      <c r="LH18" s="3">
        <v>1696</v>
      </c>
      <c r="LI18" s="3">
        <v>1729</v>
      </c>
      <c r="LJ18" s="3">
        <v>1740</v>
      </c>
      <c r="LK18" s="3">
        <v>1750</v>
      </c>
      <c r="LL18" s="3">
        <v>1696</v>
      </c>
      <c r="LM18" s="3">
        <v>1736</v>
      </c>
      <c r="LN18" s="3">
        <v>1813</v>
      </c>
      <c r="LO18" s="3">
        <v>1903</v>
      </c>
      <c r="LP18" s="3">
        <v>1935</v>
      </c>
      <c r="LQ18" s="3">
        <v>1991</v>
      </c>
      <c r="LR18" s="3">
        <v>2023</v>
      </c>
      <c r="LS18" s="3">
        <v>2084</v>
      </c>
      <c r="LT18" s="3">
        <v>2165</v>
      </c>
      <c r="LU18" s="3">
        <v>2147</v>
      </c>
      <c r="LV18" s="3">
        <v>2106</v>
      </c>
      <c r="LW18" s="3">
        <v>1961</v>
      </c>
      <c r="LX18" s="3">
        <v>1965</v>
      </c>
      <c r="LY18" s="3">
        <v>1933</v>
      </c>
      <c r="LZ18" s="3">
        <v>1813</v>
      </c>
      <c r="MA18" s="3">
        <v>1841</v>
      </c>
      <c r="MB18" s="3">
        <v>1873</v>
      </c>
      <c r="MC18" s="3">
        <v>1912</v>
      </c>
      <c r="MD18">
        <v>2086</v>
      </c>
      <c r="ME18">
        <v>2064</v>
      </c>
      <c r="MF18" s="3">
        <v>2055</v>
      </c>
    </row>
    <row r="19" spans="1:344" ht="15" thickBot="1" x14ac:dyDescent="0.4">
      <c r="A19" s="9" t="s">
        <v>24</v>
      </c>
      <c r="B19" s="3">
        <v>198</v>
      </c>
      <c r="C19" s="3">
        <v>180</v>
      </c>
      <c r="D19" s="3">
        <v>179</v>
      </c>
      <c r="E19" s="3">
        <v>186</v>
      </c>
      <c r="F19" s="3">
        <v>188</v>
      </c>
      <c r="G19" s="3">
        <v>216</v>
      </c>
      <c r="H19" s="3">
        <v>195</v>
      </c>
      <c r="I19" s="3">
        <v>184</v>
      </c>
      <c r="J19" s="3">
        <v>170</v>
      </c>
      <c r="K19" s="3">
        <v>154</v>
      </c>
      <c r="L19" s="3">
        <v>154</v>
      </c>
      <c r="M19" s="3">
        <v>137</v>
      </c>
      <c r="N19" s="3">
        <v>144</v>
      </c>
      <c r="O19" s="3">
        <v>123</v>
      </c>
      <c r="P19" s="3">
        <v>107</v>
      </c>
      <c r="Q19" s="3">
        <v>127</v>
      </c>
      <c r="R19" s="3">
        <v>124</v>
      </c>
      <c r="S19" s="3">
        <v>115</v>
      </c>
      <c r="T19" s="3">
        <v>118</v>
      </c>
      <c r="U19" s="3">
        <v>124</v>
      </c>
      <c r="V19" s="3">
        <v>120</v>
      </c>
      <c r="W19" s="3">
        <v>109</v>
      </c>
      <c r="X19" s="3">
        <v>122</v>
      </c>
      <c r="Y19" s="3">
        <v>128</v>
      </c>
      <c r="Z19" s="3">
        <v>126</v>
      </c>
      <c r="AA19" s="3">
        <v>122</v>
      </c>
      <c r="AB19" s="3">
        <v>142</v>
      </c>
      <c r="AC19" s="3">
        <v>126</v>
      </c>
      <c r="AD19" s="3">
        <v>95</v>
      </c>
      <c r="AE19" s="3">
        <v>81</v>
      </c>
      <c r="AF19" s="3">
        <v>63</v>
      </c>
      <c r="AG19" s="3">
        <v>62</v>
      </c>
      <c r="AH19" s="3">
        <v>63</v>
      </c>
      <c r="AI19" s="3">
        <v>60</v>
      </c>
      <c r="AJ19" s="3">
        <v>73</v>
      </c>
      <c r="AK19" s="3">
        <v>76</v>
      </c>
      <c r="AL19" s="3">
        <v>80</v>
      </c>
      <c r="AM19" s="3">
        <v>78</v>
      </c>
      <c r="AN19" s="3">
        <v>69</v>
      </c>
      <c r="AO19" s="3">
        <v>78</v>
      </c>
      <c r="AP19" s="3">
        <v>74</v>
      </c>
      <c r="AQ19" s="3">
        <v>71</v>
      </c>
      <c r="AR19" s="3">
        <v>71</v>
      </c>
      <c r="AS19" s="3">
        <v>59</v>
      </c>
      <c r="AT19" s="3">
        <v>49</v>
      </c>
      <c r="AU19" s="3">
        <v>46</v>
      </c>
      <c r="AV19" s="3">
        <v>39</v>
      </c>
      <c r="AW19" s="3">
        <v>41</v>
      </c>
      <c r="AX19" s="3">
        <v>45</v>
      </c>
      <c r="AY19" s="3">
        <v>31</v>
      </c>
      <c r="AZ19" s="3">
        <v>26</v>
      </c>
      <c r="BA19" s="3">
        <v>27</v>
      </c>
      <c r="BB19" s="3">
        <v>25</v>
      </c>
      <c r="BC19" s="3">
        <v>19</v>
      </c>
      <c r="BD19" s="3">
        <v>19</v>
      </c>
      <c r="BE19" s="3">
        <v>18</v>
      </c>
      <c r="BF19" s="3">
        <v>16</v>
      </c>
      <c r="BG19" s="3">
        <v>18</v>
      </c>
      <c r="BH19" s="3">
        <v>21</v>
      </c>
      <c r="BI19" s="3">
        <v>18</v>
      </c>
      <c r="BJ19" s="3">
        <v>21</v>
      </c>
      <c r="BK19" s="3">
        <v>23</v>
      </c>
      <c r="BL19" s="3">
        <v>26</v>
      </c>
      <c r="BM19" s="3">
        <v>27</v>
      </c>
      <c r="BN19" s="3">
        <v>29</v>
      </c>
      <c r="BO19" s="3">
        <v>21</v>
      </c>
      <c r="BP19" s="3">
        <v>22</v>
      </c>
      <c r="BQ19" s="3">
        <v>21</v>
      </c>
      <c r="BR19" s="3">
        <v>20</v>
      </c>
      <c r="BS19" s="3">
        <v>18</v>
      </c>
      <c r="BT19" s="3">
        <v>17</v>
      </c>
      <c r="BU19" s="3">
        <v>23</v>
      </c>
      <c r="BV19" s="3">
        <v>26</v>
      </c>
      <c r="BW19" s="3">
        <v>30</v>
      </c>
      <c r="BX19" s="3">
        <v>28</v>
      </c>
      <c r="BY19" s="3">
        <v>27</v>
      </c>
      <c r="BZ19" s="3">
        <v>26</v>
      </c>
      <c r="CA19" s="3">
        <v>22</v>
      </c>
      <c r="CB19" s="3">
        <v>14</v>
      </c>
      <c r="CC19" s="3">
        <v>21</v>
      </c>
      <c r="CD19" s="3">
        <v>19</v>
      </c>
      <c r="CE19" s="3">
        <v>19</v>
      </c>
      <c r="CF19" s="3">
        <v>24</v>
      </c>
      <c r="CG19" s="3">
        <v>26</v>
      </c>
      <c r="CH19" s="3">
        <v>29</v>
      </c>
      <c r="CI19" s="3">
        <v>31</v>
      </c>
      <c r="CJ19" s="3">
        <v>22</v>
      </c>
      <c r="CK19" s="3">
        <v>28</v>
      </c>
      <c r="CL19" s="3">
        <v>23</v>
      </c>
      <c r="CM19" s="3">
        <v>23</v>
      </c>
      <c r="CN19" s="3">
        <v>33</v>
      </c>
      <c r="CO19" s="3">
        <v>32</v>
      </c>
      <c r="CP19" s="3">
        <v>40</v>
      </c>
      <c r="CQ19" s="3">
        <v>46</v>
      </c>
      <c r="CR19" s="3">
        <v>47</v>
      </c>
      <c r="CS19" s="3">
        <v>49</v>
      </c>
      <c r="CT19" s="3">
        <v>50</v>
      </c>
      <c r="CU19" s="3">
        <v>45</v>
      </c>
      <c r="CV19" s="3">
        <v>62</v>
      </c>
      <c r="CW19" s="3">
        <v>62</v>
      </c>
      <c r="CX19" s="3">
        <v>66</v>
      </c>
      <c r="CY19" s="3">
        <v>67</v>
      </c>
      <c r="CZ19" s="3">
        <v>69</v>
      </c>
      <c r="DA19" s="3">
        <v>70</v>
      </c>
      <c r="DB19" s="3">
        <v>62</v>
      </c>
      <c r="DC19" s="3">
        <v>52</v>
      </c>
      <c r="DD19" s="3">
        <v>47</v>
      </c>
      <c r="DE19" s="3">
        <v>43</v>
      </c>
      <c r="DF19" s="3">
        <v>48</v>
      </c>
      <c r="DG19" s="3">
        <v>48</v>
      </c>
      <c r="DH19" s="3">
        <v>52</v>
      </c>
      <c r="DI19" s="3">
        <v>57</v>
      </c>
      <c r="DJ19" s="3">
        <v>51</v>
      </c>
      <c r="DK19" s="3">
        <v>59</v>
      </c>
      <c r="DL19" s="3">
        <v>53</v>
      </c>
      <c r="DM19" s="3">
        <v>53</v>
      </c>
      <c r="DN19" s="3">
        <v>69</v>
      </c>
      <c r="DO19" s="3">
        <v>69</v>
      </c>
      <c r="DP19" s="3">
        <v>68</v>
      </c>
      <c r="DQ19" s="3">
        <v>67</v>
      </c>
      <c r="DR19" s="3">
        <v>68</v>
      </c>
      <c r="DS19" s="3">
        <v>60</v>
      </c>
      <c r="DT19" s="3">
        <v>55</v>
      </c>
      <c r="DU19" s="3">
        <v>52</v>
      </c>
      <c r="DV19" s="3">
        <v>60</v>
      </c>
      <c r="DW19" s="3">
        <v>59</v>
      </c>
      <c r="DX19" s="3">
        <v>55</v>
      </c>
      <c r="DY19" s="3">
        <v>66</v>
      </c>
      <c r="DZ19" s="3">
        <v>66</v>
      </c>
      <c r="EA19" s="3">
        <v>79</v>
      </c>
      <c r="EB19" s="3">
        <v>90</v>
      </c>
      <c r="EC19" s="3">
        <v>93</v>
      </c>
      <c r="ED19" s="3">
        <v>114</v>
      </c>
      <c r="EE19" s="3">
        <v>123</v>
      </c>
      <c r="EF19" s="3">
        <v>136</v>
      </c>
      <c r="EG19" s="3">
        <v>136</v>
      </c>
      <c r="EH19" s="3">
        <v>148</v>
      </c>
      <c r="EI19" s="3">
        <v>139</v>
      </c>
      <c r="EJ19" s="3">
        <v>130</v>
      </c>
      <c r="EK19">
        <v>133</v>
      </c>
      <c r="EL19">
        <v>114</v>
      </c>
      <c r="EM19" s="3">
        <v>131</v>
      </c>
      <c r="EN19" s="3">
        <v>124</v>
      </c>
      <c r="EO19" s="3">
        <v>113</v>
      </c>
      <c r="EP19">
        <v>109</v>
      </c>
      <c r="EQ19">
        <v>108</v>
      </c>
      <c r="ER19">
        <v>83</v>
      </c>
      <c r="ES19">
        <v>85</v>
      </c>
      <c r="ET19">
        <v>96</v>
      </c>
      <c r="EU19" s="3">
        <v>102</v>
      </c>
      <c r="EV19" s="3">
        <v>108</v>
      </c>
      <c r="EW19">
        <v>143</v>
      </c>
      <c r="EX19">
        <v>145</v>
      </c>
      <c r="EY19">
        <v>156</v>
      </c>
      <c r="EZ19">
        <v>158</v>
      </c>
      <c r="FA19">
        <v>147</v>
      </c>
      <c r="FB19" s="3">
        <v>180</v>
      </c>
      <c r="FC19" s="3">
        <v>193</v>
      </c>
      <c r="FD19">
        <v>222</v>
      </c>
      <c r="FE19" s="3">
        <v>222</v>
      </c>
      <c r="FF19" s="3">
        <v>257</v>
      </c>
      <c r="FG19" s="3">
        <v>306</v>
      </c>
      <c r="FH19" s="3">
        <v>347</v>
      </c>
      <c r="FI19" s="3">
        <v>376</v>
      </c>
      <c r="FJ19">
        <v>398</v>
      </c>
      <c r="FK19" s="3">
        <v>432</v>
      </c>
      <c r="FL19">
        <v>456</v>
      </c>
      <c r="FM19">
        <v>482</v>
      </c>
      <c r="FN19">
        <v>520</v>
      </c>
      <c r="FO19">
        <v>594</v>
      </c>
      <c r="FP19" s="3">
        <v>664</v>
      </c>
      <c r="FQ19">
        <v>692</v>
      </c>
      <c r="FR19">
        <v>878</v>
      </c>
      <c r="FS19">
        <v>909</v>
      </c>
      <c r="FT19">
        <v>920</v>
      </c>
      <c r="FU19">
        <v>1068</v>
      </c>
      <c r="FV19" s="3">
        <v>1093</v>
      </c>
      <c r="FW19" s="3">
        <v>1170</v>
      </c>
      <c r="FX19" s="3">
        <v>1295</v>
      </c>
      <c r="FY19">
        <v>1310</v>
      </c>
      <c r="FZ19">
        <v>1310</v>
      </c>
      <c r="GA19">
        <v>1384</v>
      </c>
      <c r="GB19">
        <v>1431</v>
      </c>
      <c r="GC19" s="3">
        <v>1520</v>
      </c>
      <c r="GD19" s="3">
        <v>1568</v>
      </c>
      <c r="GE19" s="3">
        <v>1548</v>
      </c>
      <c r="GF19" s="3">
        <v>1592</v>
      </c>
      <c r="GG19" s="3">
        <v>1662</v>
      </c>
      <c r="GH19" s="3">
        <v>1668</v>
      </c>
      <c r="GI19">
        <v>1587</v>
      </c>
      <c r="GJ19" s="3">
        <v>1631</v>
      </c>
      <c r="GK19" s="3">
        <v>1688</v>
      </c>
      <c r="GL19" s="3">
        <v>1827</v>
      </c>
      <c r="GM19" s="3">
        <v>1797</v>
      </c>
      <c r="GN19">
        <v>1925</v>
      </c>
      <c r="GO19">
        <v>1958</v>
      </c>
      <c r="GP19">
        <v>2044</v>
      </c>
      <c r="GQ19">
        <v>2191</v>
      </c>
      <c r="GR19" s="3">
        <v>2127</v>
      </c>
      <c r="GS19" s="3">
        <v>2425</v>
      </c>
      <c r="GT19" s="3">
        <v>2588</v>
      </c>
      <c r="GU19" s="3">
        <v>2658</v>
      </c>
      <c r="GV19" s="3">
        <v>2844</v>
      </c>
      <c r="GW19" s="3">
        <v>2863</v>
      </c>
      <c r="GX19" s="3">
        <v>3080</v>
      </c>
      <c r="GY19" s="3">
        <v>3179</v>
      </c>
      <c r="GZ19" s="3">
        <v>3068</v>
      </c>
      <c r="HA19">
        <v>2913</v>
      </c>
      <c r="HB19">
        <v>3033</v>
      </c>
      <c r="HC19">
        <v>3045</v>
      </c>
      <c r="HD19">
        <v>2940</v>
      </c>
      <c r="HE19">
        <v>2960</v>
      </c>
      <c r="HF19">
        <v>3412</v>
      </c>
      <c r="HG19">
        <v>3551</v>
      </c>
      <c r="HH19">
        <v>3554</v>
      </c>
      <c r="HI19">
        <v>3790</v>
      </c>
      <c r="HJ19">
        <v>3902</v>
      </c>
      <c r="HK19">
        <v>3987</v>
      </c>
      <c r="HL19">
        <v>4096</v>
      </c>
      <c r="HM19" s="3">
        <v>4164</v>
      </c>
      <c r="HN19" s="3">
        <v>4474</v>
      </c>
      <c r="HO19" s="3">
        <v>4927</v>
      </c>
      <c r="HP19" s="3">
        <v>5005</v>
      </c>
      <c r="HQ19" s="3">
        <v>5354</v>
      </c>
      <c r="HR19" s="3">
        <v>5438</v>
      </c>
      <c r="HS19" s="3">
        <v>5846</v>
      </c>
      <c r="HT19" s="3">
        <v>6057</v>
      </c>
      <c r="HU19" s="3">
        <v>6082</v>
      </c>
      <c r="HV19">
        <v>6046</v>
      </c>
      <c r="HW19">
        <v>6259</v>
      </c>
      <c r="HX19">
        <v>6388</v>
      </c>
      <c r="HY19">
        <v>6818</v>
      </c>
      <c r="HZ19" s="3">
        <v>6995</v>
      </c>
      <c r="IA19" s="3">
        <v>6840</v>
      </c>
      <c r="IB19" s="3">
        <v>6462</v>
      </c>
      <c r="IC19" s="3">
        <v>6190</v>
      </c>
      <c r="ID19" s="3">
        <v>6149</v>
      </c>
      <c r="IE19" s="3">
        <v>5839</v>
      </c>
      <c r="IF19" s="3">
        <v>5442</v>
      </c>
      <c r="IG19" s="3">
        <v>5258</v>
      </c>
      <c r="IH19" s="3">
        <v>5468</v>
      </c>
      <c r="II19" s="3">
        <v>5221</v>
      </c>
      <c r="IJ19" s="3">
        <v>5310</v>
      </c>
      <c r="IK19">
        <v>5364</v>
      </c>
      <c r="IL19">
        <v>5159</v>
      </c>
      <c r="IM19" s="3">
        <v>5218</v>
      </c>
      <c r="IN19" s="3">
        <v>4958</v>
      </c>
      <c r="IO19" s="3">
        <v>5480</v>
      </c>
      <c r="IP19" s="3">
        <v>6172</v>
      </c>
      <c r="IQ19" s="3">
        <v>6698</v>
      </c>
      <c r="IR19" s="3">
        <v>6746</v>
      </c>
      <c r="IS19" s="3">
        <v>6948</v>
      </c>
      <c r="IT19" s="3">
        <v>6916</v>
      </c>
      <c r="IU19" s="3">
        <v>6621</v>
      </c>
      <c r="IV19" s="3">
        <v>6136</v>
      </c>
      <c r="IW19" s="3">
        <v>5724</v>
      </c>
      <c r="IX19" s="3">
        <v>5851</v>
      </c>
      <c r="IY19" s="3">
        <v>5849</v>
      </c>
      <c r="IZ19" s="3">
        <v>5467</v>
      </c>
      <c r="JA19" s="3">
        <v>5072</v>
      </c>
      <c r="JB19" s="3">
        <v>4801</v>
      </c>
      <c r="JC19" s="3">
        <v>4660</v>
      </c>
      <c r="JD19">
        <v>4470</v>
      </c>
      <c r="JE19">
        <v>4429</v>
      </c>
      <c r="JF19" s="3">
        <v>4343</v>
      </c>
      <c r="JG19">
        <v>4145</v>
      </c>
      <c r="JH19">
        <v>3935</v>
      </c>
      <c r="JI19" s="3">
        <v>3714</v>
      </c>
      <c r="JJ19" s="3">
        <v>3664</v>
      </c>
      <c r="JK19" s="3">
        <v>3509</v>
      </c>
      <c r="JL19">
        <v>3504</v>
      </c>
      <c r="JM19">
        <v>3437</v>
      </c>
      <c r="JN19">
        <v>3340</v>
      </c>
      <c r="JO19">
        <v>3177</v>
      </c>
      <c r="JP19">
        <v>3165</v>
      </c>
      <c r="JQ19">
        <v>3121</v>
      </c>
      <c r="JR19">
        <v>3072</v>
      </c>
      <c r="JS19">
        <v>2885</v>
      </c>
      <c r="JT19">
        <v>2943</v>
      </c>
      <c r="JU19">
        <v>2877</v>
      </c>
      <c r="JV19">
        <v>2616</v>
      </c>
      <c r="JW19">
        <v>2253</v>
      </c>
      <c r="JX19">
        <v>2259</v>
      </c>
      <c r="JY19" s="3">
        <v>2107</v>
      </c>
      <c r="JZ19" s="3">
        <v>2082</v>
      </c>
      <c r="KA19" s="3">
        <v>2169</v>
      </c>
      <c r="KB19" s="3">
        <v>2164</v>
      </c>
      <c r="KC19" s="3">
        <v>2380</v>
      </c>
      <c r="KD19" s="3">
        <v>2550</v>
      </c>
      <c r="KE19" s="3">
        <v>2490</v>
      </c>
      <c r="KF19" s="3">
        <v>2561</v>
      </c>
      <c r="KG19">
        <v>2628</v>
      </c>
      <c r="KH19">
        <v>2689</v>
      </c>
      <c r="KI19" s="3">
        <v>2556</v>
      </c>
      <c r="KJ19" s="3">
        <v>2530</v>
      </c>
      <c r="KK19" s="3">
        <v>2547</v>
      </c>
      <c r="KL19" s="3">
        <v>2585</v>
      </c>
      <c r="KM19" s="3">
        <v>2677</v>
      </c>
      <c r="KN19" s="3">
        <v>2699</v>
      </c>
      <c r="KO19">
        <v>2698</v>
      </c>
      <c r="KP19" s="3">
        <v>2670</v>
      </c>
      <c r="KQ19" s="3">
        <v>2656</v>
      </c>
      <c r="KR19" s="3">
        <v>2721</v>
      </c>
      <c r="KS19" s="3">
        <v>2749</v>
      </c>
      <c r="KT19" s="3">
        <v>2737</v>
      </c>
      <c r="KU19" s="3">
        <v>2814</v>
      </c>
      <c r="KV19" s="3">
        <v>2880</v>
      </c>
      <c r="KW19">
        <v>2875</v>
      </c>
      <c r="KX19" s="3">
        <v>2863</v>
      </c>
      <c r="KY19" s="3">
        <v>2950</v>
      </c>
      <c r="KZ19" s="3">
        <v>3116</v>
      </c>
      <c r="LA19" s="3">
        <v>3244</v>
      </c>
      <c r="LB19" s="3">
        <v>3448</v>
      </c>
      <c r="LC19" s="3">
        <v>3587</v>
      </c>
      <c r="LD19" s="3">
        <v>3554</v>
      </c>
      <c r="LE19" s="3">
        <v>3692</v>
      </c>
      <c r="LF19" s="3">
        <v>3845</v>
      </c>
      <c r="LG19" s="3">
        <v>3987</v>
      </c>
      <c r="LH19" s="3">
        <v>4293</v>
      </c>
      <c r="LI19" s="3">
        <v>4430</v>
      </c>
      <c r="LJ19" s="3">
        <v>4473</v>
      </c>
      <c r="LK19" s="3">
        <v>4368</v>
      </c>
      <c r="LL19" s="3">
        <v>4491</v>
      </c>
      <c r="LM19" s="3">
        <v>4696</v>
      </c>
      <c r="LN19" s="3">
        <v>4725</v>
      </c>
      <c r="LO19" s="3">
        <v>4647</v>
      </c>
      <c r="LP19" s="3">
        <v>4953</v>
      </c>
      <c r="LQ19" s="3">
        <v>5016</v>
      </c>
      <c r="LR19" s="3">
        <v>5068</v>
      </c>
      <c r="LS19" s="3">
        <v>5171</v>
      </c>
      <c r="LT19" s="3">
        <v>5419</v>
      </c>
      <c r="LU19" s="3">
        <v>5433</v>
      </c>
      <c r="LV19" s="3">
        <v>5229</v>
      </c>
      <c r="LW19" s="3">
        <v>5005</v>
      </c>
      <c r="LX19" s="3">
        <v>4847</v>
      </c>
      <c r="LY19" s="3">
        <v>4620</v>
      </c>
      <c r="LZ19" s="3">
        <v>4014</v>
      </c>
      <c r="MA19" s="3">
        <v>3862</v>
      </c>
      <c r="MB19" s="3">
        <v>3985</v>
      </c>
      <c r="MC19" s="3">
        <v>4399</v>
      </c>
      <c r="MD19">
        <v>4662</v>
      </c>
      <c r="ME19">
        <v>4874</v>
      </c>
      <c r="MF19" s="3">
        <v>5003</v>
      </c>
    </row>
    <row r="20" spans="1:344" s="11" customFormat="1" x14ac:dyDescent="0.35">
      <c r="A20" s="10" t="s">
        <v>25</v>
      </c>
      <c r="B20" s="11">
        <v>5980</v>
      </c>
      <c r="C20" s="11">
        <v>5705</v>
      </c>
      <c r="D20" s="11">
        <v>5394</v>
      </c>
      <c r="E20" s="11">
        <v>5703</v>
      </c>
      <c r="F20" s="11">
        <v>5715</v>
      </c>
      <c r="G20" s="11">
        <v>5769</v>
      </c>
      <c r="H20" s="11">
        <v>5730</v>
      </c>
      <c r="I20" s="11">
        <v>5374</v>
      </c>
      <c r="J20" s="11">
        <v>5075</v>
      </c>
      <c r="K20" s="11">
        <v>4727</v>
      </c>
      <c r="L20" s="11">
        <v>4407</v>
      </c>
      <c r="M20" s="11">
        <v>4327</v>
      </c>
      <c r="N20" s="11">
        <v>4309</v>
      </c>
      <c r="O20" s="11">
        <v>4075</v>
      </c>
      <c r="P20" s="11">
        <v>4002</v>
      </c>
      <c r="Q20" s="11">
        <v>3830</v>
      </c>
      <c r="R20" s="11">
        <v>3487</v>
      </c>
      <c r="S20" s="11">
        <v>3441</v>
      </c>
      <c r="T20" s="11">
        <v>3417</v>
      </c>
      <c r="U20" s="11">
        <v>3395</v>
      </c>
      <c r="V20" s="11">
        <v>3260</v>
      </c>
      <c r="W20" s="11">
        <v>2887</v>
      </c>
      <c r="X20" s="11">
        <v>2801</v>
      </c>
      <c r="Y20" s="11">
        <v>2967</v>
      </c>
      <c r="Z20" s="11">
        <v>2962</v>
      </c>
      <c r="AA20" s="11">
        <v>2872</v>
      </c>
      <c r="AB20" s="11">
        <v>2969</v>
      </c>
      <c r="AC20" s="11">
        <v>2775</v>
      </c>
      <c r="AD20" s="11">
        <v>2425</v>
      </c>
      <c r="AE20" s="11">
        <v>2162</v>
      </c>
      <c r="AF20" s="11">
        <v>2158</v>
      </c>
      <c r="AG20" s="11">
        <v>2160</v>
      </c>
      <c r="AH20" s="11">
        <v>2105</v>
      </c>
      <c r="AI20" s="11">
        <v>2130</v>
      </c>
      <c r="AJ20" s="11">
        <v>2324</v>
      </c>
      <c r="AK20" s="11">
        <v>2349</v>
      </c>
      <c r="AL20" s="11">
        <v>2421</v>
      </c>
      <c r="AM20" s="11">
        <v>2181</v>
      </c>
      <c r="AN20" s="11">
        <v>2083</v>
      </c>
      <c r="AO20" s="11">
        <v>2053</v>
      </c>
      <c r="AP20" s="11">
        <v>2083</v>
      </c>
      <c r="AQ20" s="11">
        <v>2142</v>
      </c>
      <c r="AR20" s="11">
        <v>2065</v>
      </c>
      <c r="AS20" s="11">
        <v>2137</v>
      </c>
      <c r="AT20" s="11">
        <v>2625</v>
      </c>
      <c r="AU20" s="11">
        <v>2876</v>
      </c>
      <c r="AV20" s="11">
        <v>3280</v>
      </c>
      <c r="AW20" s="11">
        <v>3645</v>
      </c>
      <c r="AX20" s="11">
        <v>3899</v>
      </c>
      <c r="AY20" s="11">
        <v>3862</v>
      </c>
      <c r="AZ20" s="11">
        <v>3420</v>
      </c>
      <c r="BA20" s="11">
        <v>3277</v>
      </c>
      <c r="BB20" s="11">
        <v>3128</v>
      </c>
      <c r="BC20" s="11">
        <v>2905</v>
      </c>
      <c r="BD20" s="11">
        <v>2904</v>
      </c>
      <c r="BE20" s="11">
        <v>2878</v>
      </c>
      <c r="BF20" s="11">
        <v>2775</v>
      </c>
      <c r="BG20" s="11">
        <v>2756</v>
      </c>
      <c r="BH20" s="11">
        <v>2642</v>
      </c>
      <c r="BI20" s="11">
        <v>2498</v>
      </c>
      <c r="BJ20" s="11">
        <v>2402</v>
      </c>
      <c r="BK20" s="11">
        <v>2422</v>
      </c>
      <c r="BL20" s="11">
        <v>2388</v>
      </c>
      <c r="BM20" s="11">
        <v>2339</v>
      </c>
      <c r="BN20" s="11">
        <v>2299</v>
      </c>
      <c r="BO20" s="11">
        <v>2248</v>
      </c>
      <c r="BP20" s="11">
        <v>2203</v>
      </c>
      <c r="BQ20" s="11">
        <v>2157</v>
      </c>
      <c r="BR20" s="11">
        <v>2174</v>
      </c>
      <c r="BS20" s="11">
        <v>2274</v>
      </c>
      <c r="BT20" s="11">
        <v>2237</v>
      </c>
      <c r="BU20" s="11">
        <v>2304</v>
      </c>
      <c r="BV20" s="11">
        <v>2464</v>
      </c>
      <c r="BW20" s="11">
        <v>2578</v>
      </c>
      <c r="BX20" s="11">
        <v>2496</v>
      </c>
      <c r="BY20" s="11">
        <v>2614</v>
      </c>
      <c r="BZ20" s="11">
        <v>2809</v>
      </c>
      <c r="CA20" s="11">
        <v>2802</v>
      </c>
      <c r="CB20" s="11">
        <v>2843</v>
      </c>
      <c r="CC20" s="11">
        <v>3104</v>
      </c>
      <c r="CD20" s="11">
        <v>3348</v>
      </c>
      <c r="CE20" s="11">
        <v>3233</v>
      </c>
      <c r="CF20" s="11">
        <v>3405</v>
      </c>
      <c r="CG20" s="11">
        <v>3611</v>
      </c>
      <c r="CH20" s="11">
        <v>3773</v>
      </c>
      <c r="CI20" s="11">
        <v>3968</v>
      </c>
      <c r="CJ20" s="11">
        <v>4141</v>
      </c>
      <c r="CK20" s="11">
        <v>4233</v>
      </c>
      <c r="CL20" s="11">
        <v>4127</v>
      </c>
      <c r="CM20" s="11">
        <v>4278</v>
      </c>
      <c r="CN20" s="11">
        <v>4641</v>
      </c>
      <c r="CO20" s="11">
        <v>4639</v>
      </c>
      <c r="CP20" s="11">
        <v>4783</v>
      </c>
      <c r="CQ20" s="11">
        <v>5077</v>
      </c>
      <c r="CR20" s="11">
        <v>5281</v>
      </c>
      <c r="CS20" s="11">
        <v>5271</v>
      </c>
      <c r="CT20" s="11">
        <v>5407</v>
      </c>
      <c r="CU20" s="11">
        <v>5576</v>
      </c>
      <c r="CV20" s="11">
        <v>5853</v>
      </c>
      <c r="CW20" s="11">
        <v>6189</v>
      </c>
      <c r="CX20" s="11">
        <v>6472</v>
      </c>
      <c r="CY20" s="11">
        <v>6914</v>
      </c>
      <c r="CZ20" s="11">
        <v>6837</v>
      </c>
      <c r="DA20" s="11">
        <v>7081</v>
      </c>
      <c r="DB20" s="11">
        <v>7391</v>
      </c>
      <c r="DC20" s="11">
        <v>7711</v>
      </c>
      <c r="DD20" s="11">
        <v>7902</v>
      </c>
      <c r="DE20" s="11">
        <v>7853</v>
      </c>
      <c r="DF20" s="11">
        <v>8498</v>
      </c>
      <c r="DG20" s="11">
        <v>8528</v>
      </c>
      <c r="DH20" s="11">
        <v>8738</v>
      </c>
      <c r="DI20" s="11">
        <v>8458</v>
      </c>
      <c r="DJ20" s="11">
        <v>8505</v>
      </c>
      <c r="DK20" s="11">
        <v>8266</v>
      </c>
      <c r="DL20" s="11">
        <v>8211</v>
      </c>
      <c r="DM20" s="11">
        <v>8211</v>
      </c>
      <c r="DN20" s="11">
        <v>7905</v>
      </c>
      <c r="DO20" s="11">
        <v>7952</v>
      </c>
      <c r="DP20" s="11">
        <v>7756</v>
      </c>
      <c r="DQ20" s="11">
        <v>7564</v>
      </c>
      <c r="DR20" s="11">
        <v>7255</v>
      </c>
      <c r="DS20" s="11">
        <v>7177</v>
      </c>
      <c r="DT20" s="11">
        <v>7196</v>
      </c>
      <c r="DU20" s="11">
        <v>7352</v>
      </c>
      <c r="DV20" s="11">
        <v>7627</v>
      </c>
      <c r="DW20" s="11">
        <v>7944</v>
      </c>
      <c r="DX20" s="11">
        <v>7810</v>
      </c>
      <c r="DY20" s="11">
        <v>8268</v>
      </c>
      <c r="DZ20" s="11">
        <v>8268</v>
      </c>
      <c r="EA20" s="11">
        <v>8397</v>
      </c>
      <c r="EB20" s="11">
        <v>8242</v>
      </c>
      <c r="EC20" s="11">
        <v>8590</v>
      </c>
      <c r="ED20" s="11">
        <v>8606</v>
      </c>
      <c r="EE20" s="11">
        <v>9128</v>
      </c>
      <c r="EF20" s="11">
        <v>9578</v>
      </c>
      <c r="EG20" s="11">
        <v>9960</v>
      </c>
      <c r="EH20" s="11">
        <v>10599</v>
      </c>
      <c r="EI20" s="11">
        <v>10735</v>
      </c>
      <c r="EJ20" s="11">
        <v>10905</v>
      </c>
      <c r="EK20" s="1">
        <v>11221</v>
      </c>
      <c r="EL20" s="1">
        <v>11003</v>
      </c>
      <c r="EM20" s="1">
        <v>10982</v>
      </c>
      <c r="EN20" s="1">
        <v>10819</v>
      </c>
      <c r="EO20" s="1">
        <v>11131</v>
      </c>
      <c r="EP20" s="1">
        <v>11150</v>
      </c>
      <c r="EQ20" s="1">
        <v>11656</v>
      </c>
      <c r="ER20" s="1">
        <v>12094</v>
      </c>
      <c r="ES20" s="1">
        <v>12065</v>
      </c>
      <c r="ET20" s="1">
        <v>12393</v>
      </c>
      <c r="EU20" s="11">
        <v>12687</v>
      </c>
      <c r="EV20" s="11">
        <v>12954</v>
      </c>
      <c r="EW20" s="1">
        <v>13452</v>
      </c>
      <c r="EX20" s="1">
        <v>13965</v>
      </c>
      <c r="EY20" s="1">
        <v>14803</v>
      </c>
      <c r="EZ20" s="1">
        <v>15473</v>
      </c>
      <c r="FA20" s="1">
        <v>16813</v>
      </c>
      <c r="FB20" s="11">
        <v>18437</v>
      </c>
      <c r="FC20" s="11">
        <v>20248</v>
      </c>
      <c r="FD20" s="1">
        <v>21527</v>
      </c>
      <c r="FE20" s="11">
        <v>22832</v>
      </c>
      <c r="FF20" s="11">
        <v>24583</v>
      </c>
      <c r="FG20" s="11">
        <v>26163</v>
      </c>
      <c r="FH20" s="11">
        <v>28327</v>
      </c>
      <c r="FI20" s="11">
        <v>30975</v>
      </c>
      <c r="FJ20" s="1">
        <v>33742</v>
      </c>
      <c r="FK20" s="11">
        <v>35698</v>
      </c>
      <c r="FL20" s="1">
        <v>37764</v>
      </c>
      <c r="FM20" s="1">
        <v>40434</v>
      </c>
      <c r="FN20" s="1">
        <v>42689</v>
      </c>
      <c r="FO20" s="1">
        <v>46771</v>
      </c>
      <c r="FP20" s="11">
        <v>50123</v>
      </c>
      <c r="FQ20" s="1">
        <v>56866</v>
      </c>
      <c r="FR20" s="1">
        <v>62329</v>
      </c>
      <c r="FS20" s="1">
        <v>67320</v>
      </c>
      <c r="FT20" s="1">
        <v>72320</v>
      </c>
      <c r="FU20" s="1">
        <v>77866</v>
      </c>
      <c r="FV20" s="11">
        <v>82322</v>
      </c>
      <c r="FW20" s="11">
        <v>87215</v>
      </c>
      <c r="FX20" s="11">
        <v>92250</v>
      </c>
      <c r="FY20" s="1">
        <v>95312</v>
      </c>
      <c r="FZ20" s="1">
        <v>99873</v>
      </c>
      <c r="GA20" s="1">
        <v>103273</v>
      </c>
      <c r="GB20" s="1">
        <v>104606</v>
      </c>
      <c r="GC20" s="11">
        <v>105442</v>
      </c>
      <c r="GD20" s="11">
        <v>107030</v>
      </c>
      <c r="GE20" s="11">
        <v>110874</v>
      </c>
      <c r="GF20" s="11">
        <v>112786</v>
      </c>
      <c r="GG20" s="11">
        <v>115566</v>
      </c>
      <c r="GH20" s="11">
        <v>115668</v>
      </c>
      <c r="GI20" s="1">
        <v>114881</v>
      </c>
      <c r="GJ20" s="11">
        <v>115519</v>
      </c>
      <c r="GK20" s="11">
        <v>116770</v>
      </c>
      <c r="GL20" s="11">
        <v>117549</v>
      </c>
      <c r="GM20" s="11">
        <v>118550</v>
      </c>
      <c r="GN20" s="1">
        <v>119170</v>
      </c>
      <c r="GO20" s="1">
        <v>117596</v>
      </c>
      <c r="GP20" s="1">
        <v>115518</v>
      </c>
      <c r="GQ20" s="1">
        <v>115532</v>
      </c>
      <c r="GR20" s="11">
        <v>115585</v>
      </c>
      <c r="GS20" s="11">
        <v>117128</v>
      </c>
      <c r="GT20" s="11">
        <v>117011</v>
      </c>
      <c r="GU20" s="11">
        <v>118988</v>
      </c>
      <c r="GV20" s="11">
        <v>117938</v>
      </c>
      <c r="GW20" s="11">
        <v>116097</v>
      </c>
      <c r="GX20" s="11">
        <v>114596</v>
      </c>
      <c r="GY20" s="11">
        <v>113507</v>
      </c>
      <c r="GZ20" s="11">
        <v>112986</v>
      </c>
      <c r="HA20" s="1">
        <v>112724</v>
      </c>
      <c r="HB20" s="1">
        <v>115082</v>
      </c>
      <c r="HC20" s="1">
        <v>113568</v>
      </c>
      <c r="HD20" s="1">
        <v>111468</v>
      </c>
      <c r="HE20" s="1">
        <v>111407</v>
      </c>
      <c r="HF20" s="1">
        <v>111984</v>
      </c>
      <c r="HG20" s="1">
        <v>115121</v>
      </c>
      <c r="HH20" s="1">
        <v>117880</v>
      </c>
      <c r="HI20" s="1">
        <v>121347</v>
      </c>
      <c r="HJ20" s="1">
        <v>122177</v>
      </c>
      <c r="HK20" s="1">
        <v>123793</v>
      </c>
      <c r="HL20" s="1">
        <v>124271</v>
      </c>
      <c r="HM20" s="11">
        <v>129741</v>
      </c>
      <c r="HN20" s="11">
        <v>135944</v>
      </c>
      <c r="HO20" s="11">
        <v>140383</v>
      </c>
      <c r="HP20" s="11">
        <v>146451</v>
      </c>
      <c r="HQ20" s="11">
        <v>144485</v>
      </c>
      <c r="HR20" s="11">
        <v>149551</v>
      </c>
      <c r="HS20" s="11">
        <v>149060</v>
      </c>
      <c r="HT20" s="11">
        <v>153714</v>
      </c>
      <c r="HU20" s="11">
        <v>157696</v>
      </c>
      <c r="HV20" s="1">
        <v>159835</v>
      </c>
      <c r="HW20" s="1">
        <v>163912</v>
      </c>
      <c r="HX20" s="1">
        <v>164378</v>
      </c>
      <c r="HY20" s="1">
        <v>162256</v>
      </c>
      <c r="HZ20" s="11">
        <v>163186</v>
      </c>
      <c r="IA20" s="11">
        <v>157022</v>
      </c>
      <c r="IB20" s="11">
        <v>142003</v>
      </c>
      <c r="IC20" s="11">
        <v>134142</v>
      </c>
      <c r="ID20" s="11">
        <v>131197</v>
      </c>
      <c r="IE20" s="11">
        <v>124095</v>
      </c>
      <c r="IF20" s="11">
        <v>117551</v>
      </c>
      <c r="IG20" s="11">
        <v>116257</v>
      </c>
      <c r="IH20" s="11">
        <v>117974</v>
      </c>
      <c r="II20" s="11">
        <v>117459</v>
      </c>
      <c r="IJ20" s="11">
        <v>116094</v>
      </c>
      <c r="IK20" s="1">
        <v>115894</v>
      </c>
      <c r="IL20" s="1">
        <v>112002</v>
      </c>
      <c r="IM20" s="11">
        <v>105867</v>
      </c>
      <c r="IN20" s="11">
        <v>101319</v>
      </c>
      <c r="IO20" s="11">
        <v>113555</v>
      </c>
      <c r="IP20" s="11">
        <v>127975</v>
      </c>
      <c r="IQ20" s="11">
        <v>134879</v>
      </c>
      <c r="IR20" s="11">
        <v>138516</v>
      </c>
      <c r="IS20" s="11">
        <v>136788</v>
      </c>
      <c r="IT20" s="11">
        <v>128873</v>
      </c>
      <c r="IU20" s="11">
        <v>125747</v>
      </c>
      <c r="IV20" s="11">
        <v>121521</v>
      </c>
      <c r="IW20" s="11">
        <v>115800</v>
      </c>
      <c r="IX20" s="11">
        <v>113119</v>
      </c>
      <c r="IY20" s="11">
        <v>111785</v>
      </c>
      <c r="IZ20" s="11">
        <v>109365</v>
      </c>
      <c r="JA20" s="11">
        <v>102704</v>
      </c>
      <c r="JB20" s="11">
        <v>98946</v>
      </c>
      <c r="JC20" s="11">
        <v>95908</v>
      </c>
      <c r="JD20" s="1">
        <v>93672</v>
      </c>
      <c r="JE20" s="1">
        <v>92427</v>
      </c>
      <c r="JF20" s="11">
        <v>92457</v>
      </c>
      <c r="JG20" s="1">
        <v>89509</v>
      </c>
      <c r="JH20" s="11">
        <v>92458</v>
      </c>
      <c r="JI20" s="1">
        <v>81627</v>
      </c>
      <c r="JJ20" s="11">
        <v>78481</v>
      </c>
      <c r="JK20" s="11">
        <v>75567</v>
      </c>
      <c r="JL20" s="1">
        <v>75030</v>
      </c>
      <c r="JM20" s="1">
        <v>75585</v>
      </c>
      <c r="JN20" s="1">
        <v>74869</v>
      </c>
      <c r="JO20" s="1">
        <v>68955</v>
      </c>
      <c r="JP20" s="1">
        <v>67119</v>
      </c>
      <c r="JQ20" s="1">
        <v>66466</v>
      </c>
      <c r="JR20" s="1">
        <v>64326</v>
      </c>
      <c r="JS20" s="1">
        <v>62895</v>
      </c>
      <c r="JT20" s="1">
        <v>63209</v>
      </c>
      <c r="JU20" s="1">
        <v>60577</v>
      </c>
      <c r="JV20" s="1">
        <v>56547</v>
      </c>
      <c r="JW20" s="1">
        <v>53380</v>
      </c>
      <c r="JX20" s="1">
        <v>51696</v>
      </c>
      <c r="JY20" s="11">
        <v>50008</v>
      </c>
      <c r="JZ20" s="11">
        <v>47715</v>
      </c>
      <c r="KA20" s="11">
        <v>49018</v>
      </c>
      <c r="KB20" s="11">
        <v>48794</v>
      </c>
      <c r="KC20" s="11">
        <v>47436</v>
      </c>
      <c r="KD20" s="11">
        <v>47525</v>
      </c>
      <c r="KE20" s="11">
        <v>47266</v>
      </c>
      <c r="KF20" s="11">
        <v>48042</v>
      </c>
      <c r="KG20" s="1">
        <v>50086</v>
      </c>
      <c r="KH20" s="1">
        <v>50691</v>
      </c>
      <c r="KI20" s="11">
        <v>50302</v>
      </c>
      <c r="KJ20" s="11">
        <v>49295</v>
      </c>
      <c r="KK20" s="11">
        <v>51275</v>
      </c>
      <c r="KL20" s="11">
        <v>52034</v>
      </c>
      <c r="KM20" s="11">
        <v>53048</v>
      </c>
      <c r="KN20" s="11">
        <v>53092</v>
      </c>
      <c r="KO20" s="1">
        <v>54716</v>
      </c>
      <c r="KP20" s="11">
        <v>54373</v>
      </c>
      <c r="KQ20" s="11">
        <v>53211</v>
      </c>
      <c r="KR20" s="11">
        <v>53770</v>
      </c>
      <c r="KS20" s="11">
        <v>54426</v>
      </c>
      <c r="KT20" s="11">
        <v>54568</v>
      </c>
      <c r="KU20" s="11">
        <v>54982</v>
      </c>
      <c r="KV20" s="11">
        <v>56518</v>
      </c>
      <c r="KW20" s="1">
        <v>56170</v>
      </c>
      <c r="KX20" s="11">
        <v>54395</v>
      </c>
      <c r="KY20" s="11">
        <v>57499</v>
      </c>
      <c r="KZ20" s="11">
        <v>60196</v>
      </c>
      <c r="LA20" s="11">
        <v>63265</v>
      </c>
      <c r="LB20" s="11">
        <v>65746</v>
      </c>
      <c r="LC20" s="11">
        <v>68972</v>
      </c>
      <c r="LD20" s="11">
        <v>69621</v>
      </c>
      <c r="LE20" s="11">
        <v>71669</v>
      </c>
      <c r="LF20" s="11">
        <v>75165</v>
      </c>
      <c r="LG20" s="11">
        <v>79476</v>
      </c>
      <c r="LH20" s="11">
        <v>83121</v>
      </c>
      <c r="LI20" s="11">
        <v>86372</v>
      </c>
      <c r="LJ20" s="11">
        <v>89207</v>
      </c>
      <c r="LK20" s="11">
        <v>89907</v>
      </c>
      <c r="LL20" s="11">
        <v>89940</v>
      </c>
      <c r="LM20" s="11">
        <v>94252</v>
      </c>
      <c r="LN20" s="11">
        <v>99072</v>
      </c>
      <c r="LO20" s="11">
        <v>103879</v>
      </c>
      <c r="LP20" s="11">
        <v>107890</v>
      </c>
      <c r="LQ20" s="11">
        <v>111769</v>
      </c>
      <c r="LR20" s="11">
        <v>112482</v>
      </c>
      <c r="LS20" s="11">
        <v>110039</v>
      </c>
      <c r="LT20" s="11">
        <v>111580</v>
      </c>
      <c r="LU20" s="11">
        <v>111468</v>
      </c>
      <c r="LV20" s="11">
        <v>109277</v>
      </c>
      <c r="LW20" s="11">
        <v>105651</v>
      </c>
      <c r="LX20" s="11">
        <v>106418</v>
      </c>
      <c r="LY20" s="11">
        <v>102283</v>
      </c>
      <c r="LZ20" s="11">
        <v>91539</v>
      </c>
      <c r="MA20" s="11">
        <v>87928</v>
      </c>
      <c r="MB20" s="11">
        <v>91837</v>
      </c>
      <c r="MC20" s="11">
        <v>100310</v>
      </c>
      <c r="MD20" s="1">
        <f>SUM(MD4:MD19)</f>
        <v>107424</v>
      </c>
      <c r="ME20" s="1">
        <f>SUM(ME4:ME19)</f>
        <v>113455</v>
      </c>
      <c r="MF20" s="11">
        <v>117206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2:MX21"/>
  <sheetViews>
    <sheetView zoomScale="75" zoomScaleNormal="75" workbookViewId="0">
      <pane xSplit="1" topLeftCell="LT1" activePane="topRight" state="frozen"/>
      <selection pane="topRight" activeCell="ME26" sqref="ME26"/>
    </sheetView>
  </sheetViews>
  <sheetFormatPr baseColWidth="10" defaultColWidth="11.453125" defaultRowHeight="14.5" x14ac:dyDescent="0.35"/>
  <cols>
    <col min="1" max="1" width="25.1796875" style="6" bestFit="1" customWidth="1"/>
    <col min="2" max="2" width="22.54296875" style="8" customWidth="1"/>
    <col min="3" max="6" width="12.453125" style="3" bestFit="1" customWidth="1"/>
    <col min="7" max="7" width="12" style="3" bestFit="1" customWidth="1"/>
    <col min="8" max="8" width="11.54296875" style="3" bestFit="1" customWidth="1"/>
    <col min="9" max="16" width="12" style="3" bestFit="1" customWidth="1"/>
    <col min="17" max="17" width="12.453125" style="3" bestFit="1" customWidth="1"/>
    <col min="18" max="18" width="12" style="3" bestFit="1" customWidth="1"/>
    <col min="19" max="27" width="12.453125" style="3" bestFit="1" customWidth="1"/>
    <col min="28" max="29" width="12" style="3" bestFit="1" customWidth="1"/>
    <col min="30" max="37" width="12.453125" style="3" bestFit="1" customWidth="1"/>
    <col min="38" max="38" width="12" style="3" bestFit="1" customWidth="1"/>
    <col min="39" max="39" width="11.54296875" style="3" bestFit="1" customWidth="1"/>
    <col min="40" max="47" width="12" style="3" bestFit="1" customWidth="1"/>
    <col min="48" max="48" width="12.453125" style="3" bestFit="1" customWidth="1"/>
    <col min="49" max="49" width="12" style="3" bestFit="1" customWidth="1"/>
    <col min="50" max="58" width="12.453125" style="3" bestFit="1" customWidth="1"/>
    <col min="59" max="59" width="12" style="3" bestFit="1" customWidth="1"/>
    <col min="60" max="67" width="12.453125" style="3" bestFit="1" customWidth="1"/>
    <col min="68" max="68" width="12" style="3" bestFit="1" customWidth="1"/>
    <col min="69" max="69" width="11.54296875" style="3" bestFit="1" customWidth="1"/>
    <col min="70" max="77" width="12" style="3" bestFit="1" customWidth="1"/>
    <col min="78" max="78" width="12.453125" style="3" bestFit="1" customWidth="1"/>
    <col min="79" max="79" width="12" style="3" bestFit="1" customWidth="1"/>
    <col min="80" max="88" width="12.453125" style="3" bestFit="1" customWidth="1"/>
    <col min="89" max="90" width="12" style="3" bestFit="1" customWidth="1"/>
    <col min="91" max="98" width="12.453125" style="3" bestFit="1" customWidth="1"/>
    <col min="99" max="99" width="12" style="3" bestFit="1" customWidth="1"/>
    <col min="100" max="100" width="11.54296875" style="3" bestFit="1" customWidth="1"/>
    <col min="101" max="108" width="12" style="3" bestFit="1" customWidth="1"/>
    <col min="109" max="109" width="12.453125" style="3" bestFit="1" customWidth="1"/>
    <col min="110" max="110" width="12" style="3" bestFit="1" customWidth="1"/>
    <col min="111" max="119" width="12.453125" style="3" bestFit="1" customWidth="1"/>
    <col min="120" max="121" width="12" style="3" bestFit="1" customWidth="1"/>
    <col min="122" max="129" width="12.453125" style="3" bestFit="1" customWidth="1"/>
    <col min="130" max="130" width="12" style="3" bestFit="1" customWidth="1"/>
    <col min="131" max="131" width="11.54296875" style="3" bestFit="1" customWidth="1"/>
    <col min="132" max="139" width="12" style="3" bestFit="1" customWidth="1"/>
    <col min="140" max="140" width="12.453125" style="3" bestFit="1" customWidth="1"/>
    <col min="141" max="141" width="12" style="3" bestFit="1" customWidth="1"/>
    <col min="142" max="150" width="12.453125" style="3" bestFit="1" customWidth="1"/>
    <col min="151" max="151" width="11.54296875" style="3" bestFit="1" customWidth="1"/>
    <col min="152" max="159" width="12" style="3" bestFit="1" customWidth="1"/>
    <col min="160" max="160" width="11.54296875" style="3" bestFit="1" customWidth="1"/>
    <col min="161" max="161" width="11.453125" style="3" bestFit="1" customWidth="1"/>
    <col min="162" max="169" width="11.54296875" style="3" bestFit="1" customWidth="1"/>
    <col min="170" max="170" width="12" style="3" bestFit="1" customWidth="1"/>
    <col min="171" max="171" width="11.54296875" style="3" bestFit="1" customWidth="1"/>
    <col min="172" max="180" width="12" style="3" bestFit="1" customWidth="1"/>
    <col min="181" max="181" width="11.54296875" style="3" bestFit="1" customWidth="1"/>
    <col min="182" max="182" width="11.453125" style="3" bestFit="1" customWidth="1"/>
    <col min="183" max="190" width="11.54296875" style="3" bestFit="1" customWidth="1"/>
    <col min="191" max="191" width="11.453125" style="3" bestFit="1" customWidth="1"/>
    <col min="192" max="192" width="10.54296875" style="3" bestFit="1" customWidth="1"/>
    <col min="193" max="200" width="11.453125" style="3" bestFit="1" customWidth="1"/>
    <col min="201" max="201" width="11.54296875" style="3" bestFit="1" customWidth="1"/>
    <col min="202" max="202" width="11.453125" style="3" bestFit="1" customWidth="1"/>
    <col min="203" max="212" width="11.54296875" style="3" bestFit="1" customWidth="1"/>
    <col min="213" max="220" width="12" style="3" bestFit="1" customWidth="1"/>
    <col min="221" max="16384" width="11.453125" style="3"/>
  </cols>
  <sheetData>
    <row r="2" spans="1:362" x14ac:dyDescent="0.35">
      <c r="A2" s="6" t="s">
        <v>1052</v>
      </c>
    </row>
    <row r="3" spans="1:362" x14ac:dyDescent="0.35">
      <c r="C3" s="5">
        <v>43957</v>
      </c>
      <c r="D3" s="5">
        <v>43958</v>
      </c>
      <c r="E3" s="5">
        <v>43959</v>
      </c>
      <c r="F3" s="5">
        <v>43960</v>
      </c>
      <c r="G3" s="5">
        <v>43961</v>
      </c>
      <c r="H3" s="5">
        <v>43962</v>
      </c>
      <c r="I3" s="5">
        <v>43963</v>
      </c>
      <c r="J3" s="5">
        <v>43964</v>
      </c>
      <c r="K3" s="5">
        <v>43965</v>
      </c>
      <c r="L3" s="5">
        <v>43966</v>
      </c>
      <c r="M3" s="5">
        <v>43967</v>
      </c>
      <c r="N3" s="5">
        <v>43968</v>
      </c>
      <c r="O3" s="5">
        <v>43969</v>
      </c>
      <c r="P3" s="5">
        <v>43970</v>
      </c>
      <c r="Q3" s="5">
        <v>43971</v>
      </c>
      <c r="R3" s="5">
        <v>43972</v>
      </c>
      <c r="S3" s="5">
        <v>43973</v>
      </c>
      <c r="T3" s="5">
        <v>43974</v>
      </c>
      <c r="U3" s="5">
        <v>43975</v>
      </c>
      <c r="V3" s="5">
        <v>43976</v>
      </c>
      <c r="W3" s="5">
        <v>43977</v>
      </c>
      <c r="X3" s="5">
        <v>43978</v>
      </c>
      <c r="Y3" s="5">
        <v>43979</v>
      </c>
      <c r="Z3" s="5">
        <v>43980</v>
      </c>
      <c r="AA3" s="5">
        <v>43981</v>
      </c>
      <c r="AB3" s="5">
        <v>43982</v>
      </c>
      <c r="AC3" s="5">
        <v>43983</v>
      </c>
      <c r="AD3" s="5">
        <v>43984</v>
      </c>
      <c r="AE3" s="5">
        <v>43985</v>
      </c>
      <c r="AF3" s="5">
        <v>43986</v>
      </c>
      <c r="AG3" s="5">
        <v>43987</v>
      </c>
      <c r="AH3" s="5">
        <v>43988</v>
      </c>
      <c r="AI3" s="5">
        <v>43989</v>
      </c>
      <c r="AJ3" s="5">
        <v>43990</v>
      </c>
      <c r="AK3" s="5">
        <v>43991</v>
      </c>
      <c r="AL3" s="5">
        <v>43992</v>
      </c>
      <c r="AM3" s="5">
        <v>43993</v>
      </c>
      <c r="AN3" s="5">
        <v>43994</v>
      </c>
      <c r="AO3" s="5">
        <v>43995</v>
      </c>
      <c r="AP3" s="5">
        <v>43996</v>
      </c>
      <c r="AQ3" s="5">
        <v>43997</v>
      </c>
      <c r="AR3" s="5">
        <v>43998</v>
      </c>
      <c r="AS3" s="5">
        <v>43999</v>
      </c>
      <c r="AT3" s="5">
        <v>44000</v>
      </c>
      <c r="AU3" s="5">
        <v>44001</v>
      </c>
      <c r="AV3" s="5">
        <v>44002</v>
      </c>
      <c r="AW3" s="5">
        <v>44003</v>
      </c>
      <c r="AX3" s="5">
        <v>44004</v>
      </c>
      <c r="AY3" s="5">
        <v>44005</v>
      </c>
      <c r="AZ3" s="5">
        <v>44006</v>
      </c>
      <c r="BA3" s="5">
        <v>44007</v>
      </c>
      <c r="BB3" s="5">
        <v>44008</v>
      </c>
      <c r="BC3" s="5">
        <v>44009</v>
      </c>
      <c r="BD3" s="5">
        <v>44010</v>
      </c>
      <c r="BE3" s="5">
        <v>44011</v>
      </c>
      <c r="BF3" s="5">
        <v>44012</v>
      </c>
      <c r="BG3" s="5">
        <v>44013</v>
      </c>
      <c r="BH3" s="5">
        <v>44014</v>
      </c>
      <c r="BI3" s="5">
        <v>44015</v>
      </c>
      <c r="BJ3" s="5">
        <v>44016</v>
      </c>
      <c r="BK3" s="5">
        <v>44017</v>
      </c>
      <c r="BL3" s="5">
        <v>44018</v>
      </c>
      <c r="BM3" s="5">
        <v>44019</v>
      </c>
      <c r="BN3" s="5">
        <v>44020</v>
      </c>
      <c r="BO3" s="5">
        <v>44021</v>
      </c>
      <c r="BP3" s="5">
        <v>44022</v>
      </c>
      <c r="BQ3" s="5">
        <v>44023</v>
      </c>
      <c r="BR3" s="5">
        <v>44024</v>
      </c>
      <c r="BS3" s="5">
        <v>44025</v>
      </c>
      <c r="BT3" s="5">
        <v>44026</v>
      </c>
      <c r="BU3" s="5">
        <v>44027</v>
      </c>
      <c r="BV3" s="5">
        <v>44028</v>
      </c>
      <c r="BW3" s="5">
        <v>44029</v>
      </c>
      <c r="BX3" s="5">
        <v>44030</v>
      </c>
      <c r="BY3" s="5">
        <v>44031</v>
      </c>
      <c r="BZ3" s="5">
        <v>44032</v>
      </c>
      <c r="CA3" s="5">
        <v>44033</v>
      </c>
      <c r="CB3" s="5">
        <v>44034</v>
      </c>
      <c r="CC3" s="5">
        <v>44035</v>
      </c>
      <c r="CD3" s="5">
        <v>44036</v>
      </c>
      <c r="CE3" s="5">
        <v>44037</v>
      </c>
      <c r="CF3" s="5">
        <v>44038</v>
      </c>
      <c r="CG3" s="5">
        <v>44039</v>
      </c>
      <c r="CH3" s="5">
        <v>44040</v>
      </c>
      <c r="CI3" s="5">
        <v>44041</v>
      </c>
      <c r="CJ3" s="5">
        <v>44042</v>
      </c>
      <c r="CK3" s="5">
        <v>44043</v>
      </c>
      <c r="CL3" s="5">
        <v>44044</v>
      </c>
      <c r="CM3" s="5">
        <v>44045</v>
      </c>
      <c r="CN3" s="5">
        <v>44046</v>
      </c>
      <c r="CO3" s="5">
        <v>44047</v>
      </c>
      <c r="CP3" s="5">
        <v>44048</v>
      </c>
      <c r="CQ3" s="5">
        <v>44049</v>
      </c>
      <c r="CR3" s="5">
        <v>44050</v>
      </c>
      <c r="CS3" s="5">
        <v>44051</v>
      </c>
      <c r="CT3" s="5">
        <v>44052</v>
      </c>
      <c r="CU3" s="5">
        <v>44053</v>
      </c>
      <c r="CV3" s="5">
        <v>44054</v>
      </c>
      <c r="CW3" s="5">
        <v>44055</v>
      </c>
      <c r="CX3" s="5">
        <v>44056</v>
      </c>
      <c r="CY3" s="5">
        <v>44057</v>
      </c>
      <c r="CZ3" s="5">
        <v>44058</v>
      </c>
      <c r="DA3" s="5">
        <v>44059</v>
      </c>
      <c r="DB3" s="5">
        <v>44060</v>
      </c>
      <c r="DC3" s="5">
        <v>44061</v>
      </c>
      <c r="DD3" s="5">
        <v>44062</v>
      </c>
      <c r="DE3" s="5">
        <v>44063</v>
      </c>
      <c r="DF3" s="5">
        <v>44064</v>
      </c>
      <c r="DG3" s="5">
        <v>44065</v>
      </c>
      <c r="DH3" s="5">
        <v>44066</v>
      </c>
      <c r="DI3" s="5">
        <v>44067</v>
      </c>
      <c r="DJ3" s="5">
        <v>44068</v>
      </c>
      <c r="DK3" s="5">
        <v>44069</v>
      </c>
      <c r="DL3" s="5">
        <v>44070</v>
      </c>
      <c r="DM3" s="5">
        <v>44071</v>
      </c>
      <c r="DN3" s="5">
        <v>44072</v>
      </c>
      <c r="DO3" s="5">
        <v>44073</v>
      </c>
      <c r="DP3" s="5">
        <v>44074</v>
      </c>
      <c r="DQ3" s="5">
        <v>44075</v>
      </c>
      <c r="DR3" s="5">
        <v>44076</v>
      </c>
      <c r="DS3" s="5">
        <v>44077</v>
      </c>
      <c r="DT3" s="5">
        <v>44078</v>
      </c>
      <c r="DU3" s="5">
        <v>44079</v>
      </c>
      <c r="DV3" s="5">
        <v>44080</v>
      </c>
      <c r="DW3" s="5">
        <v>44081</v>
      </c>
      <c r="DX3" s="5">
        <v>44082</v>
      </c>
      <c r="DY3" s="5">
        <v>44083</v>
      </c>
      <c r="DZ3" s="5">
        <v>44084</v>
      </c>
      <c r="EA3" s="5">
        <v>44085</v>
      </c>
      <c r="EB3" s="5">
        <v>44086</v>
      </c>
      <c r="EC3" s="5">
        <v>44087</v>
      </c>
      <c r="ED3" s="5">
        <v>44088</v>
      </c>
      <c r="EE3" s="5">
        <v>44089</v>
      </c>
      <c r="EF3" s="5">
        <v>44090</v>
      </c>
      <c r="EG3" s="5">
        <v>44091</v>
      </c>
      <c r="EH3" s="5">
        <v>44092</v>
      </c>
      <c r="EI3" s="5">
        <v>44093</v>
      </c>
      <c r="EJ3" s="5">
        <v>44094</v>
      </c>
      <c r="EK3" s="5">
        <v>44095</v>
      </c>
      <c r="EL3" s="5">
        <v>44096</v>
      </c>
      <c r="EM3" s="5">
        <v>44097</v>
      </c>
      <c r="EN3" s="5">
        <v>44098</v>
      </c>
      <c r="EO3" s="5">
        <v>44099</v>
      </c>
      <c r="EP3" s="5">
        <v>44100</v>
      </c>
      <c r="EQ3" s="5">
        <v>44101</v>
      </c>
      <c r="ER3" s="5">
        <v>44102</v>
      </c>
      <c r="ES3" s="5">
        <v>44103</v>
      </c>
      <c r="ET3" s="5">
        <v>44104</v>
      </c>
      <c r="EU3" s="5">
        <v>44105</v>
      </c>
      <c r="EV3" s="5">
        <v>44106</v>
      </c>
      <c r="EW3" s="5">
        <v>44107</v>
      </c>
      <c r="EX3" s="5">
        <v>44108</v>
      </c>
      <c r="EY3" s="5">
        <v>44109</v>
      </c>
      <c r="EZ3" s="5">
        <v>44110</v>
      </c>
      <c r="FA3" s="5">
        <v>44111</v>
      </c>
      <c r="FB3" s="5">
        <v>44112</v>
      </c>
      <c r="FC3" s="5">
        <v>44113</v>
      </c>
      <c r="FD3" s="5">
        <v>44114</v>
      </c>
      <c r="FE3" s="5">
        <v>44115</v>
      </c>
      <c r="FF3" s="5">
        <v>44116</v>
      </c>
      <c r="FG3" s="5">
        <v>44117</v>
      </c>
      <c r="FH3" s="5">
        <v>44118</v>
      </c>
      <c r="FI3" s="5">
        <v>44119</v>
      </c>
      <c r="FJ3" s="5">
        <v>44120</v>
      </c>
      <c r="FK3" s="5">
        <v>44121</v>
      </c>
      <c r="FL3" s="5">
        <v>44122</v>
      </c>
      <c r="FM3" s="5">
        <v>44123</v>
      </c>
      <c r="FN3" s="5">
        <v>44124</v>
      </c>
      <c r="FO3" s="5">
        <v>44125</v>
      </c>
      <c r="FP3" s="5">
        <v>44126</v>
      </c>
      <c r="FQ3" s="5">
        <v>44127</v>
      </c>
      <c r="FR3" s="5">
        <v>44128</v>
      </c>
      <c r="FS3" s="5">
        <v>44129</v>
      </c>
      <c r="FT3" s="5">
        <v>44130</v>
      </c>
      <c r="FU3" s="5">
        <v>44131</v>
      </c>
      <c r="FV3" s="5">
        <v>44132</v>
      </c>
      <c r="FW3" s="5">
        <v>44133</v>
      </c>
      <c r="FX3" s="5">
        <v>44134</v>
      </c>
      <c r="FY3" s="5">
        <v>44135</v>
      </c>
      <c r="FZ3" s="5">
        <v>44136</v>
      </c>
      <c r="GA3" s="5">
        <v>44137</v>
      </c>
      <c r="GB3" s="5">
        <v>44138</v>
      </c>
      <c r="GC3" s="5">
        <v>44139</v>
      </c>
      <c r="GD3" s="5">
        <v>44140</v>
      </c>
      <c r="GE3" s="5">
        <v>44141</v>
      </c>
      <c r="GF3" s="5">
        <v>44142</v>
      </c>
      <c r="GG3" s="5">
        <v>44143</v>
      </c>
      <c r="GH3" s="5">
        <v>44144</v>
      </c>
      <c r="GI3" s="5">
        <v>44145</v>
      </c>
      <c r="GJ3" s="5">
        <v>44146</v>
      </c>
      <c r="GK3" s="5">
        <v>44147</v>
      </c>
      <c r="GL3" s="5">
        <v>44148</v>
      </c>
      <c r="GM3" s="5">
        <v>44149</v>
      </c>
      <c r="GN3" s="5">
        <v>44150</v>
      </c>
      <c r="GO3" s="5">
        <v>44151</v>
      </c>
      <c r="GP3" s="5">
        <v>44152</v>
      </c>
      <c r="GQ3" s="5">
        <v>44153</v>
      </c>
      <c r="GR3" s="5">
        <v>44154</v>
      </c>
      <c r="GS3" s="5">
        <v>44155</v>
      </c>
      <c r="GT3" s="5">
        <v>44156</v>
      </c>
      <c r="GU3" s="5">
        <v>44157</v>
      </c>
      <c r="GV3" s="5">
        <v>44158</v>
      </c>
      <c r="GW3" s="5">
        <v>44159</v>
      </c>
      <c r="GX3" s="5">
        <v>44160</v>
      </c>
      <c r="GY3" s="5">
        <v>44161</v>
      </c>
      <c r="GZ3" s="5">
        <v>44162</v>
      </c>
      <c r="HA3" s="5">
        <v>44163</v>
      </c>
      <c r="HB3" s="5">
        <v>44164</v>
      </c>
      <c r="HC3" s="5">
        <v>44165</v>
      </c>
      <c r="HD3" s="5">
        <v>44166</v>
      </c>
      <c r="HE3" s="5">
        <v>44167</v>
      </c>
      <c r="HF3" s="5">
        <v>44168</v>
      </c>
      <c r="HG3" s="5">
        <v>44169</v>
      </c>
      <c r="HH3" s="5">
        <v>44170</v>
      </c>
      <c r="HI3" s="5">
        <v>44171</v>
      </c>
      <c r="HJ3" s="5">
        <v>44172</v>
      </c>
      <c r="HK3" s="5">
        <v>44173</v>
      </c>
      <c r="HL3" s="5">
        <v>44174</v>
      </c>
      <c r="HM3" s="5">
        <v>44175</v>
      </c>
      <c r="HN3" s="5">
        <v>44176</v>
      </c>
      <c r="HO3" s="5">
        <v>44177</v>
      </c>
      <c r="HP3" s="5">
        <v>44178</v>
      </c>
      <c r="HQ3" s="5">
        <v>44179</v>
      </c>
      <c r="HR3" s="5">
        <v>44180</v>
      </c>
      <c r="HS3" s="5">
        <v>44181</v>
      </c>
      <c r="HT3" s="5">
        <v>44182</v>
      </c>
      <c r="HU3" s="5">
        <v>44183</v>
      </c>
      <c r="HV3" s="5">
        <v>44184</v>
      </c>
      <c r="HW3" s="5">
        <v>44185</v>
      </c>
      <c r="HX3" s="5">
        <v>44186</v>
      </c>
      <c r="HY3" s="5">
        <v>44187</v>
      </c>
      <c r="HZ3" s="5">
        <v>44188</v>
      </c>
      <c r="IA3" s="5">
        <v>44189</v>
      </c>
      <c r="IB3" s="5">
        <v>44190</v>
      </c>
      <c r="IC3" s="5">
        <v>44191</v>
      </c>
      <c r="ID3" s="5">
        <v>44192</v>
      </c>
      <c r="IE3" s="5">
        <v>44193</v>
      </c>
      <c r="IF3" s="5">
        <v>44194</v>
      </c>
      <c r="IG3" s="5">
        <v>44195</v>
      </c>
      <c r="IH3" s="5">
        <v>44196</v>
      </c>
      <c r="II3" s="5">
        <v>44197</v>
      </c>
      <c r="IJ3" s="5">
        <v>44198</v>
      </c>
      <c r="IK3" s="5">
        <v>44199</v>
      </c>
      <c r="IL3" s="5">
        <v>44200</v>
      </c>
      <c r="IM3" s="5">
        <v>44201</v>
      </c>
      <c r="IN3" s="5">
        <v>44202</v>
      </c>
      <c r="IO3" s="5">
        <v>44203</v>
      </c>
      <c r="IP3" s="5">
        <v>44204</v>
      </c>
      <c r="IQ3" s="5">
        <v>44205</v>
      </c>
      <c r="IR3" s="5">
        <v>44206</v>
      </c>
      <c r="IS3" s="5">
        <v>44207</v>
      </c>
      <c r="IT3" s="5">
        <v>44208</v>
      </c>
      <c r="IU3" s="5">
        <v>44209</v>
      </c>
      <c r="IV3" s="5">
        <v>44210</v>
      </c>
      <c r="IW3" s="5">
        <v>44211</v>
      </c>
      <c r="IX3" s="5">
        <v>44212</v>
      </c>
      <c r="IY3" s="5">
        <v>44213</v>
      </c>
      <c r="IZ3" s="5">
        <v>44214</v>
      </c>
      <c r="JA3" s="5">
        <v>44215</v>
      </c>
      <c r="JB3" s="5">
        <v>44216</v>
      </c>
      <c r="JC3" s="5">
        <v>44217</v>
      </c>
      <c r="JD3" s="5">
        <v>44218</v>
      </c>
      <c r="JE3" s="5">
        <v>44219</v>
      </c>
      <c r="JF3" s="5">
        <v>44220</v>
      </c>
      <c r="JG3" s="5">
        <v>44221</v>
      </c>
      <c r="JH3" s="5">
        <v>44222</v>
      </c>
      <c r="JI3" s="5">
        <v>44223</v>
      </c>
      <c r="JJ3" s="5">
        <v>44224</v>
      </c>
      <c r="JK3" s="5">
        <v>44225</v>
      </c>
      <c r="JL3" s="5">
        <v>44226</v>
      </c>
      <c r="JM3" s="5">
        <v>44227</v>
      </c>
      <c r="JN3" s="5">
        <v>44228</v>
      </c>
      <c r="JO3" s="5">
        <v>44229</v>
      </c>
      <c r="JP3" s="5">
        <v>44230</v>
      </c>
      <c r="JQ3" s="5">
        <v>44231</v>
      </c>
      <c r="JR3" s="5">
        <v>44232</v>
      </c>
      <c r="JS3" s="5">
        <v>44233</v>
      </c>
      <c r="JT3" s="5">
        <v>44234</v>
      </c>
      <c r="JU3" s="5">
        <v>44235</v>
      </c>
      <c r="JV3" s="5">
        <v>44236</v>
      </c>
      <c r="JW3" s="5">
        <v>44237</v>
      </c>
      <c r="JX3" s="5">
        <v>44238</v>
      </c>
      <c r="JY3" s="5">
        <v>44239</v>
      </c>
      <c r="JZ3" s="5">
        <v>44240</v>
      </c>
      <c r="KA3" s="5">
        <v>44241</v>
      </c>
      <c r="KB3" s="5">
        <v>44242</v>
      </c>
      <c r="KC3" s="5">
        <v>44243</v>
      </c>
      <c r="KD3" s="5">
        <v>44244</v>
      </c>
      <c r="KE3" s="5">
        <v>44245</v>
      </c>
      <c r="KF3" s="5">
        <v>44246</v>
      </c>
      <c r="KG3" s="5">
        <v>44247</v>
      </c>
      <c r="KH3" s="5">
        <v>44248</v>
      </c>
      <c r="KI3" s="5">
        <v>44249</v>
      </c>
      <c r="KJ3" s="5">
        <v>44250</v>
      </c>
      <c r="KK3" s="5">
        <v>44251</v>
      </c>
      <c r="KL3" s="5">
        <v>44252</v>
      </c>
      <c r="KM3" s="5">
        <v>44253</v>
      </c>
      <c r="KN3" s="5">
        <v>44254</v>
      </c>
      <c r="KO3" s="5">
        <v>44255</v>
      </c>
      <c r="KP3" s="5">
        <v>44256</v>
      </c>
      <c r="KQ3" s="5">
        <v>44257</v>
      </c>
      <c r="KR3" s="5">
        <v>44258</v>
      </c>
      <c r="KS3" s="5">
        <v>44259</v>
      </c>
      <c r="KT3" s="5">
        <v>44260</v>
      </c>
      <c r="KU3" s="5">
        <v>44261</v>
      </c>
      <c r="KV3" s="5">
        <v>44262</v>
      </c>
      <c r="KW3" s="5">
        <v>44263</v>
      </c>
      <c r="KX3" s="5">
        <v>44264</v>
      </c>
      <c r="KY3" s="5">
        <v>44265</v>
      </c>
      <c r="KZ3" s="5">
        <v>44266</v>
      </c>
      <c r="LA3" s="5">
        <v>44267</v>
      </c>
      <c r="LB3" s="5">
        <v>44268</v>
      </c>
      <c r="LC3" s="5">
        <v>44269</v>
      </c>
      <c r="LD3" s="5">
        <v>44270</v>
      </c>
      <c r="LE3" s="5">
        <v>44271</v>
      </c>
      <c r="LF3" s="5">
        <v>44272</v>
      </c>
      <c r="LG3" s="5">
        <v>44273</v>
      </c>
      <c r="LH3" s="5">
        <v>44274</v>
      </c>
      <c r="LI3" s="5">
        <v>44275</v>
      </c>
      <c r="LJ3" s="5">
        <v>44276</v>
      </c>
      <c r="LK3" s="5">
        <v>44277</v>
      </c>
      <c r="LL3" s="5">
        <v>44278</v>
      </c>
      <c r="LM3" s="5">
        <v>44279</v>
      </c>
      <c r="LN3" s="5">
        <v>44280</v>
      </c>
      <c r="LO3" s="5">
        <v>44281</v>
      </c>
      <c r="LP3" s="5">
        <v>44282</v>
      </c>
      <c r="LQ3" s="5">
        <v>44283</v>
      </c>
      <c r="LR3" s="5">
        <v>44284</v>
      </c>
      <c r="LS3" s="5">
        <v>44285</v>
      </c>
      <c r="LT3" s="5">
        <v>44286</v>
      </c>
      <c r="LU3" s="5">
        <v>44287</v>
      </c>
      <c r="LV3" s="5">
        <v>44288</v>
      </c>
      <c r="LW3" s="5">
        <v>44289</v>
      </c>
      <c r="LX3" s="5">
        <v>44290</v>
      </c>
      <c r="LY3" s="5">
        <v>44291</v>
      </c>
      <c r="LZ3" s="5">
        <v>44292</v>
      </c>
      <c r="MA3" s="5">
        <v>44293</v>
      </c>
      <c r="MB3" s="5">
        <v>44294</v>
      </c>
      <c r="MC3" s="5">
        <v>44295</v>
      </c>
      <c r="MD3" s="5">
        <v>44296</v>
      </c>
      <c r="ME3" s="5">
        <v>44297</v>
      </c>
      <c r="MF3" s="5">
        <v>44298</v>
      </c>
      <c r="MG3" s="5">
        <v>44299</v>
      </c>
      <c r="MH3" s="5">
        <v>44300</v>
      </c>
      <c r="MI3" s="5">
        <v>44301</v>
      </c>
      <c r="MJ3" s="5">
        <v>44302</v>
      </c>
      <c r="MK3" s="5">
        <v>44303</v>
      </c>
      <c r="ML3" s="5">
        <v>44304</v>
      </c>
      <c r="MM3" s="5">
        <v>44305</v>
      </c>
      <c r="MN3" s="5">
        <v>44306</v>
      </c>
    </row>
    <row r="4" spans="1:362" x14ac:dyDescent="0.35">
      <c r="A4" s="8" t="s">
        <v>9</v>
      </c>
      <c r="B4" s="8" t="s">
        <v>26</v>
      </c>
      <c r="C4" s="12">
        <v>8.2026947297596031</v>
      </c>
      <c r="D4" s="12">
        <v>7.0373339146285572</v>
      </c>
      <c r="E4" s="12">
        <v>6.0074801710243788</v>
      </c>
      <c r="F4" s="12">
        <v>6.3778661665311445</v>
      </c>
      <c r="G4" s="12">
        <v>6.9740972812493531</v>
      </c>
      <c r="H4" s="12">
        <v>6.8656916240278605</v>
      </c>
      <c r="I4" s="12">
        <v>6.9921648907862686</v>
      </c>
      <c r="J4" s="12">
        <v>6.721150747732537</v>
      </c>
      <c r="K4" s="12">
        <v>6.9108606478701491</v>
      </c>
      <c r="L4" s="12">
        <v>6.5495084571318412</v>
      </c>
      <c r="M4" s="12">
        <v>5.6190265659806968</v>
      </c>
      <c r="N4" s="12">
        <v>4.9776264274201996</v>
      </c>
      <c r="O4" s="12">
        <v>4.9595588178832832</v>
      </c>
      <c r="P4" s="12">
        <v>4.3633277031650746</v>
      </c>
      <c r="Q4" s="12">
        <v>4.1103811696482584</v>
      </c>
      <c r="R4" s="12">
        <v>3.5141500549300497</v>
      </c>
      <c r="S4" s="12">
        <v>2.5927019685473631</v>
      </c>
      <c r="T4" s="12">
        <v>3.3786429834031844</v>
      </c>
      <c r="U4" s="12">
        <v>3.3786429834031844</v>
      </c>
      <c r="V4" s="12">
        <v>3.4147782024770152</v>
      </c>
      <c r="W4" s="12">
        <v>3.3244401547924385</v>
      </c>
      <c r="X4" s="12">
        <v>2.8095132829903484</v>
      </c>
      <c r="Y4" s="12">
        <v>2.3578230445674628</v>
      </c>
      <c r="Z4" s="12">
        <v>2.8004794782218907</v>
      </c>
      <c r="AA4" s="12">
        <v>2.6017357733158208</v>
      </c>
      <c r="AB4" s="12">
        <v>2.1319779253560198</v>
      </c>
      <c r="AC4" s="12">
        <v>2.547532944705075</v>
      </c>
      <c r="AD4" s="12">
        <v>2.3758906541043783</v>
      </c>
      <c r="AE4" s="12">
        <v>1.9332342204499502</v>
      </c>
      <c r="AF4" s="12">
        <v>1.3370031057317413</v>
      </c>
      <c r="AG4" s="12">
        <v>1.1834284246679603</v>
      </c>
      <c r="AH4" s="12">
        <v>1.2466650580471641</v>
      </c>
      <c r="AI4" s="12">
        <v>1.2014960342048757</v>
      </c>
      <c r="AJ4" s="12">
        <v>1.3279693009632836</v>
      </c>
      <c r="AK4" s="12">
        <v>1.4634763724901494</v>
      </c>
      <c r="AL4" s="12">
        <v>1.4092735438794031</v>
      </c>
      <c r="AM4" s="12">
        <v>1.508645396332438</v>
      </c>
      <c r="AN4" s="12">
        <v>1.4454087629532339</v>
      </c>
      <c r="AO4" s="12">
        <v>1.3821721295740299</v>
      </c>
      <c r="AP4" s="12">
        <v>1.1111579865202985</v>
      </c>
      <c r="AQ4" s="12">
        <v>0.99371852453034837</v>
      </c>
      <c r="AR4" s="12">
        <v>1.3370031057317413</v>
      </c>
      <c r="AS4" s="12">
        <v>1.3099016914263681</v>
      </c>
      <c r="AT4" s="12">
        <v>1.192462229436418</v>
      </c>
      <c r="AU4" s="12">
        <v>1.2195636437417912</v>
      </c>
      <c r="AV4" s="12">
        <v>1.2556988628156218</v>
      </c>
      <c r="AW4" s="12">
        <v>1.1653608151310448</v>
      </c>
      <c r="AX4" s="12">
        <v>0.98468471976189065</v>
      </c>
      <c r="AY4" s="12">
        <v>1.5357468106378112</v>
      </c>
      <c r="AZ4" s="12">
        <v>1.5809158344800998</v>
      </c>
      <c r="BA4" s="12">
        <v>1.6622200773962192</v>
      </c>
      <c r="BB4" s="12">
        <v>1.7615919298492537</v>
      </c>
      <c r="BC4" s="12">
        <v>1.9151666109130348</v>
      </c>
      <c r="BD4" s="12">
        <v>1.6080172487854727</v>
      </c>
      <c r="BE4" s="12">
        <v>1.508645396332438</v>
      </c>
      <c r="BF4" s="12">
        <v>1.8609637823022886</v>
      </c>
      <c r="BG4" s="12">
        <v>2.0868089015137312</v>
      </c>
      <c r="BH4" s="12">
        <v>2.1681131444298507</v>
      </c>
      <c r="BI4" s="12">
        <v>2.0055046585976122</v>
      </c>
      <c r="BJ4" s="12">
        <v>1.7164229060069651</v>
      </c>
      <c r="BK4" s="12">
        <v>1.4092735438794031</v>
      </c>
      <c r="BL4" s="12">
        <v>1.3099016914263681</v>
      </c>
      <c r="BM4" s="12">
        <v>1.6712538821646767</v>
      </c>
      <c r="BN4" s="12">
        <v>1.5176792011008957</v>
      </c>
      <c r="BO4" s="12">
        <v>1.5357468106378112</v>
      </c>
      <c r="BP4" s="12">
        <v>1.6712538821646767</v>
      </c>
      <c r="BQ4" s="12">
        <v>1.7977271489230846</v>
      </c>
      <c r="BR4" s="12">
        <v>1.5989834440170152</v>
      </c>
      <c r="BS4" s="12">
        <v>1.5628482249431841</v>
      </c>
      <c r="BT4" s="12">
        <v>1.8790313918392041</v>
      </c>
      <c r="BU4" s="12">
        <v>2.0145384633660699</v>
      </c>
      <c r="BV4" s="12">
        <v>2.2042483635036816</v>
      </c>
      <c r="BW4" s="12">
        <v>2.0597074872083581</v>
      </c>
      <c r="BX4" s="12">
        <v>2.4029920684097514</v>
      </c>
      <c r="BY4" s="12">
        <v>2.1861807539667661</v>
      </c>
      <c r="BZ4" s="12">
        <v>2.0416398776714426</v>
      </c>
      <c r="CA4" s="12">
        <v>2.9630879640541292</v>
      </c>
      <c r="CB4" s="12">
        <v>2.9901893783595024</v>
      </c>
      <c r="CC4" s="12">
        <v>2.6559386019265672</v>
      </c>
      <c r="CD4" s="12">
        <v>3.6225557121515424</v>
      </c>
      <c r="CE4" s="12">
        <v>3.6677247359938314</v>
      </c>
      <c r="CF4" s="12">
        <v>3.1618316689601995</v>
      </c>
      <c r="CG4" s="12">
        <v>2.9359865497487565</v>
      </c>
      <c r="CH4" s="12">
        <v>3.3154063500239803</v>
      </c>
      <c r="CI4" s="12">
        <v>3.9297050742791044</v>
      </c>
      <c r="CJ4" s="12">
        <v>3.6948261502992041</v>
      </c>
      <c r="CK4" s="12">
        <v>3.8845360504368163</v>
      </c>
      <c r="CL4" s="12">
        <v>3.3334739595608953</v>
      </c>
      <c r="CM4" s="12">
        <v>2.8637161116010947</v>
      </c>
      <c r="CN4" s="12">
        <v>2.7011076257688558</v>
      </c>
      <c r="CO4" s="12">
        <v>3.6677247359938314</v>
      </c>
      <c r="CP4" s="12">
        <v>3.6315895169200005</v>
      </c>
      <c r="CQ4" s="12">
        <v>3.2792711309501494</v>
      </c>
      <c r="CR4" s="12">
        <v>3.0714936212756223</v>
      </c>
      <c r="CS4" s="12">
        <v>3.0805274260440796</v>
      </c>
      <c r="CT4" s="12">
        <v>2.854682306832637</v>
      </c>
      <c r="CU4" s="12">
        <v>2.9721217688225874</v>
      </c>
      <c r="CV4" s="12">
        <v>3.4057443977085575</v>
      </c>
      <c r="CW4" s="12">
        <v>3.5322176644669656</v>
      </c>
      <c r="CX4" s="12">
        <v>4.4355981413127363</v>
      </c>
      <c r="CY4" s="12">
        <v>4.7156460891349257</v>
      </c>
      <c r="CZ4" s="12">
        <v>5.4022152515377115</v>
      </c>
      <c r="DA4" s="12">
        <v>5.4022152515377115</v>
      </c>
      <c r="DB4" s="12">
        <v>5.4744856896853733</v>
      </c>
      <c r="DC4" s="12">
        <v>6.7663197715748264</v>
      </c>
      <c r="DD4" s="12">
        <v>7.6968016627259708</v>
      </c>
      <c r="DE4" s="12">
        <v>8.663418772950946</v>
      </c>
      <c r="DF4" s="12">
        <v>9.7203739308604966</v>
      </c>
      <c r="DG4" s="12">
        <v>11.391627813025176</v>
      </c>
      <c r="DH4" s="12">
        <v>12.367278728018608</v>
      </c>
      <c r="DI4" s="12">
        <v>13.360997252548955</v>
      </c>
      <c r="DJ4" s="12">
        <v>13.099016914263682</v>
      </c>
      <c r="DK4" s="12">
        <v>13.559740957455023</v>
      </c>
      <c r="DL4" s="12">
        <v>13.478436714538907</v>
      </c>
      <c r="DM4" s="12">
        <v>13.713315638518806</v>
      </c>
      <c r="DN4" s="12">
        <v>14.029498805414827</v>
      </c>
      <c r="DO4" s="12">
        <v>14.192107291247064</v>
      </c>
      <c r="DP4" s="12">
        <v>14.426986215226965</v>
      </c>
      <c r="DQ4" s="12">
        <v>13.939160757730248</v>
      </c>
      <c r="DR4" s="12">
        <v>13.34292964301204</v>
      </c>
      <c r="DS4" s="12">
        <v>12.882205599820697</v>
      </c>
      <c r="DT4" s="12">
        <v>12.683461894914625</v>
      </c>
      <c r="DU4" s="12">
        <v>13.108050719032139</v>
      </c>
      <c r="DV4" s="12">
        <v>12.99061125704219</v>
      </c>
      <c r="DW4" s="12">
        <v>13.171287352411346</v>
      </c>
      <c r="DX4" s="12">
        <v>14.02046500064637</v>
      </c>
      <c r="DY4" s="12">
        <v>13.821721295740298</v>
      </c>
      <c r="DZ4" s="12">
        <v>13.550707152686568</v>
      </c>
      <c r="EA4" s="12">
        <v>13.017712671347564</v>
      </c>
      <c r="EB4" s="12">
        <v>13.008678866579105</v>
      </c>
      <c r="EC4" s="12">
        <v>12.114332194501792</v>
      </c>
      <c r="ED4" s="12">
        <v>12.855104185515323</v>
      </c>
      <c r="EE4" s="12">
        <v>11.463898251172836</v>
      </c>
      <c r="EF4" s="12">
        <v>13.153219742874429</v>
      </c>
      <c r="EG4" s="12">
        <v>13.207422571485173</v>
      </c>
      <c r="EH4" s="12">
        <v>14.119836853099404</v>
      </c>
      <c r="EI4" s="12">
        <v>14.860608844112935</v>
      </c>
      <c r="EJ4" s="12">
        <v>14.273411534163186</v>
      </c>
      <c r="EK4" s="12">
        <v>14.797372210733734</v>
      </c>
      <c r="EL4" s="12">
        <v>15.267130058693533</v>
      </c>
      <c r="EM4" s="15">
        <v>14.101769243562488</v>
      </c>
      <c r="EN4" s="15">
        <v>13.550707152686568</v>
      </c>
      <c r="EO4" s="15">
        <v>12.529887213850847</v>
      </c>
      <c r="EP4" s="15">
        <v>12.710563309219999</v>
      </c>
      <c r="EQ4" s="15">
        <v>10.885734745991543</v>
      </c>
      <c r="ER4" s="15">
        <v>13.713315638518806</v>
      </c>
      <c r="ES4" s="15">
        <v>14.779304601196817</v>
      </c>
      <c r="ET4" s="15">
        <v>14.598628505827662</v>
      </c>
      <c r="EU4" s="12">
        <v>14.237276315089353</v>
      </c>
      <c r="EV4" s="12">
        <v>15.050318744250546</v>
      </c>
      <c r="EW4" s="12">
        <v>13.379064862085871</v>
      </c>
      <c r="EX4" s="12">
        <v>15.646549858968758</v>
      </c>
      <c r="EY4" s="12">
        <v>15.917564002022489</v>
      </c>
      <c r="EZ4" s="12">
        <v>16.42345706905612</v>
      </c>
      <c r="FA4" s="12">
        <v>17.670122127103287</v>
      </c>
      <c r="FB4" s="12">
        <v>20.638907051407365</v>
      </c>
      <c r="FC4" s="12">
        <v>22.503705724319335</v>
      </c>
      <c r="FD4" s="12">
        <v>23.611774500977173</v>
      </c>
      <c r="FE4" s="12">
        <v>25.845929432775087</v>
      </c>
      <c r="FF4" s="12">
        <v>28.674657854486966</v>
      </c>
      <c r="FG4" s="12">
        <v>31.566447100886691</v>
      </c>
      <c r="FH4" s="12">
        <v>32.386237821828665</v>
      </c>
      <c r="FI4" s="12">
        <v>34.575349307420979</v>
      </c>
      <c r="FJ4" s="12">
        <v>38.070720732975786</v>
      </c>
      <c r="FK4" s="12">
        <v>42.187691716167912</v>
      </c>
      <c r="FL4" s="12">
        <v>42.701187002911787</v>
      </c>
      <c r="FM4" s="12">
        <v>46.286645320877803</v>
      </c>
      <c r="FN4" s="15">
        <v>47.538853125393565</v>
      </c>
      <c r="FO4" s="15">
        <v>48.818086997632697</v>
      </c>
      <c r="FP4" s="15">
        <v>53.493596713774302</v>
      </c>
      <c r="FQ4" s="15">
        <v>61.28611290734365</v>
      </c>
      <c r="FR4" s="12">
        <v>67.529134551440237</v>
      </c>
      <c r="FS4" s="15">
        <v>75.240572541839512</v>
      </c>
      <c r="FT4" s="15">
        <v>80.519664437136186</v>
      </c>
      <c r="FU4" s="15">
        <v>84.546548527917111</v>
      </c>
      <c r="FV4" s="15">
        <v>91.113882984694058</v>
      </c>
      <c r="FW4" s="12">
        <v>95.924523039452467</v>
      </c>
      <c r="FX4" s="12">
        <v>99.095581652326928</v>
      </c>
      <c r="FY4" s="12">
        <v>106.57279372245705</v>
      </c>
      <c r="FZ4" s="12">
        <v>113.37435409950314</v>
      </c>
      <c r="GA4" s="15">
        <v>116.3292041705907</v>
      </c>
      <c r="GB4" s="15">
        <v>116.78864732188785</v>
      </c>
      <c r="GC4" s="15">
        <v>117.82464658461672</v>
      </c>
      <c r="GD4" s="15">
        <v>121.49118310575282</v>
      </c>
      <c r="GE4" s="15">
        <v>122.4370954760705</v>
      </c>
      <c r="GF4" s="15">
        <v>128.076534941012</v>
      </c>
      <c r="GG4" s="15">
        <v>135.12132992756835</v>
      </c>
      <c r="GH4" s="15">
        <v>139.07614450442031</v>
      </c>
      <c r="GI4" s="15">
        <v>135.77896424217013</v>
      </c>
      <c r="GJ4" s="15">
        <v>132.6169143185368</v>
      </c>
      <c r="GK4" s="15">
        <v>134.47270430220766</v>
      </c>
      <c r="GL4" s="15">
        <v>134.31054789586747</v>
      </c>
      <c r="GM4" s="15">
        <v>134.84206056109358</v>
      </c>
      <c r="GN4" s="15">
        <v>132.37367970902653</v>
      </c>
      <c r="GO4" s="15">
        <v>133.77903523064137</v>
      </c>
      <c r="GP4" s="15">
        <v>133.16644436224516</v>
      </c>
      <c r="GQ4" s="15">
        <v>131.6529845697369</v>
      </c>
      <c r="GR4" s="15">
        <v>132.12143641027518</v>
      </c>
      <c r="GS4" s="15">
        <v>133.58985275657781</v>
      </c>
      <c r="GT4" s="15">
        <v>134.35559134207307</v>
      </c>
      <c r="GU4" s="15">
        <v>135.14835599529169</v>
      </c>
      <c r="GV4" s="15">
        <v>139.37343124937729</v>
      </c>
      <c r="GW4" s="15">
        <v>126.84234451497848</v>
      </c>
      <c r="GX4" s="15">
        <v>131.63496719125465</v>
      </c>
      <c r="GY4" s="15">
        <v>128.69813449864932</v>
      </c>
      <c r="GZ4" s="15">
        <v>129.22063847463431</v>
      </c>
      <c r="HA4" s="15">
        <v>128.38283037521009</v>
      </c>
      <c r="HB4" s="15">
        <v>129.41882963793898</v>
      </c>
      <c r="HC4" s="15">
        <v>132.63493169701906</v>
      </c>
      <c r="HD4" s="15">
        <v>134.00425246166938</v>
      </c>
      <c r="HE4" s="15">
        <v>131.88721049000603</v>
      </c>
      <c r="HF4" s="15">
        <v>133.97722639394604</v>
      </c>
      <c r="HG4" s="15">
        <v>133.7069657167124</v>
      </c>
      <c r="HH4" s="15">
        <v>139.63468323736976</v>
      </c>
      <c r="HI4" s="15">
        <v>144.20208868261793</v>
      </c>
      <c r="HJ4" s="15">
        <v>149.97665848617626</v>
      </c>
      <c r="HK4" s="15">
        <v>152.14775259328633</v>
      </c>
      <c r="HL4" s="15">
        <v>153.41797777628435</v>
      </c>
      <c r="HM4" s="15">
        <v>160.26458159953603</v>
      </c>
      <c r="HN4" s="15">
        <v>168.88589720328847</v>
      </c>
      <c r="HO4" s="15">
        <v>174.93072768408041</v>
      </c>
      <c r="HP4" s="15">
        <v>180.40801074268174</v>
      </c>
      <c r="HQ4" s="15">
        <v>187.28164063365679</v>
      </c>
      <c r="HR4" s="12">
        <v>190.58782958514806</v>
      </c>
      <c r="HS4" s="12">
        <v>191.67788098332366</v>
      </c>
      <c r="HT4" s="12">
        <v>159.70604286658653</v>
      </c>
      <c r="HU4" s="12">
        <v>193.70483606257579</v>
      </c>
      <c r="HV4" s="12">
        <v>199.08302353952482</v>
      </c>
      <c r="HW4" s="12">
        <v>204.05582000062338</v>
      </c>
      <c r="HX4" s="12">
        <v>207.70433914327728</v>
      </c>
      <c r="HY4" s="15">
        <v>207.80343472492962</v>
      </c>
      <c r="HZ4" s="15">
        <v>202.10994312454133</v>
      </c>
      <c r="IA4" s="12">
        <v>204.48823708419718</v>
      </c>
      <c r="IB4" s="12">
        <v>195.3714435721831</v>
      </c>
      <c r="IC4" s="12">
        <v>175.29107525372521</v>
      </c>
      <c r="ID4" s="12">
        <v>160.11143388243696</v>
      </c>
      <c r="IE4" s="12">
        <v>152.67025656927132</v>
      </c>
      <c r="IF4" s="12">
        <v>147.01279972584757</v>
      </c>
      <c r="IG4" s="12">
        <v>141.39137763938828</v>
      </c>
      <c r="IH4" s="12">
        <v>132.58087956157232</v>
      </c>
      <c r="II4" s="12">
        <v>129.40982094869787</v>
      </c>
      <c r="IJ4" s="12">
        <v>130.82418515955379</v>
      </c>
      <c r="IK4" s="12">
        <v>128.51796071382691</v>
      </c>
      <c r="IL4" s="12">
        <v>128.83326483726614</v>
      </c>
      <c r="IM4" s="12">
        <v>124.64422434014504</v>
      </c>
      <c r="IN4" s="12">
        <v>124.04064216098996</v>
      </c>
      <c r="IO4" s="12">
        <v>101.18559755626691</v>
      </c>
      <c r="IP4" s="12">
        <v>111.7437813468603</v>
      </c>
      <c r="IQ4" s="12">
        <v>124.59017220469832</v>
      </c>
      <c r="IR4" s="12">
        <v>138.84191858415116</v>
      </c>
      <c r="IS4" s="12">
        <v>142.39134214515269</v>
      </c>
      <c r="IT4" s="12">
        <v>138.56264921767644</v>
      </c>
      <c r="IU4" s="12">
        <v>129.69809900441373</v>
      </c>
      <c r="IV4" s="12">
        <v>133.35562683630872</v>
      </c>
      <c r="IW4" s="12">
        <v>131.12147190451077</v>
      </c>
      <c r="IX4" s="12">
        <v>123.10373847991342</v>
      </c>
      <c r="IY4" s="12">
        <v>110.96903407212392</v>
      </c>
      <c r="IZ4" s="12">
        <v>118.59038517011199</v>
      </c>
      <c r="JA4" s="12">
        <v>112.41943303994435</v>
      </c>
      <c r="JB4" s="12">
        <v>104.83411669892078</v>
      </c>
      <c r="JC4" s="12">
        <v>98.906399178263399</v>
      </c>
      <c r="JD4" s="12">
        <v>96.248835852132814</v>
      </c>
      <c r="JE4" s="12">
        <v>91.537291379026726</v>
      </c>
      <c r="JF4" s="12">
        <v>90.267066196028722</v>
      </c>
      <c r="JG4" s="12">
        <v>90.014822897277341</v>
      </c>
      <c r="JH4" s="12">
        <v>86.987903312260812</v>
      </c>
      <c r="JI4" s="12">
        <v>81.825924377098687</v>
      </c>
      <c r="JJ4" s="12">
        <v>79.006204644627928</v>
      </c>
      <c r="JK4" s="12">
        <v>75.772085207065629</v>
      </c>
      <c r="JL4" s="12">
        <v>74.655007741166656</v>
      </c>
      <c r="JM4" s="12">
        <v>74.186555900628392</v>
      </c>
      <c r="JN4" s="12">
        <v>74.267634103798486</v>
      </c>
      <c r="JO4" s="12">
        <v>74.591946916478818</v>
      </c>
      <c r="JP4" s="12">
        <v>70.655149718109101</v>
      </c>
      <c r="JQ4" s="12">
        <v>67.213830428001017</v>
      </c>
      <c r="JR4" s="12">
        <v>63.907641476509752</v>
      </c>
      <c r="JS4" s="12">
        <v>61.898703775739854</v>
      </c>
      <c r="JT4" s="12">
        <v>60.835678445287613</v>
      </c>
      <c r="JU4" s="12">
        <v>60.790634999082016</v>
      </c>
      <c r="JV4" s="12">
        <v>59.592479330012978</v>
      </c>
      <c r="JW4" s="12">
        <v>57.610567696966427</v>
      </c>
      <c r="JX4" s="12">
        <v>56.18719479686937</v>
      </c>
      <c r="JY4" s="15">
        <v>53.394501132121974</v>
      </c>
      <c r="JZ4" s="15">
        <v>51.043233240189494</v>
      </c>
      <c r="KA4" s="15">
        <v>48.538817631157954</v>
      </c>
      <c r="KB4" s="15">
        <v>48.331617778612184</v>
      </c>
      <c r="KC4" s="15">
        <v>46.728071093692712</v>
      </c>
      <c r="KD4" s="15">
        <v>43.575029859300493</v>
      </c>
      <c r="KE4" s="15">
        <v>41.521048712324983</v>
      </c>
      <c r="KF4" s="15">
        <v>41.124666385715678</v>
      </c>
      <c r="KG4" s="15">
        <v>41.917431038934296</v>
      </c>
      <c r="KH4" s="15">
        <v>44.304733687831259</v>
      </c>
      <c r="KI4" s="15">
        <v>44.070507767562127</v>
      </c>
      <c r="KJ4" s="15">
        <v>44.854263731539618</v>
      </c>
      <c r="KK4" s="15">
        <v>45.529915424623667</v>
      </c>
      <c r="KL4" s="15">
        <v>47.637948707045894</v>
      </c>
      <c r="KM4" s="15">
        <v>48.827095686873818</v>
      </c>
      <c r="KN4" s="15">
        <v>49.295547527412097</v>
      </c>
      <c r="KO4" s="15">
        <v>50.007233977460622</v>
      </c>
      <c r="KP4" s="15">
        <v>51.953110853542682</v>
      </c>
      <c r="KQ4" s="15">
        <v>51.92608478581932</v>
      </c>
      <c r="KR4" s="15">
        <v>52.0071629889894</v>
      </c>
      <c r="KS4" s="15">
        <v>54.448517773333094</v>
      </c>
      <c r="KT4" s="15">
        <v>56.250255621557216</v>
      </c>
      <c r="KU4" s="15">
        <v>57.32228964125057</v>
      </c>
      <c r="KV4" s="15">
        <v>59.718600979388661</v>
      </c>
      <c r="KW4" s="15">
        <v>60.475330875642797</v>
      </c>
      <c r="KX4" s="15">
        <v>60.340200537025986</v>
      </c>
      <c r="KY4" s="15">
        <v>60.682530728188567</v>
      </c>
      <c r="KZ4" s="15">
        <v>63.033798620121054</v>
      </c>
      <c r="LA4" s="15">
        <v>66.538178734916968</v>
      </c>
      <c r="LB4" s="15">
        <v>69.493028806004546</v>
      </c>
      <c r="LC4" s="15">
        <v>73.655043235402275</v>
      </c>
      <c r="LD4" s="15">
        <v>76.339632629256229</v>
      </c>
      <c r="LE4" s="15">
        <v>75.105442203222694</v>
      </c>
      <c r="LF4" s="15">
        <v>79.871038811775506</v>
      </c>
      <c r="LG4" s="15">
        <v>84.762757069704008</v>
      </c>
      <c r="LH4" s="15">
        <v>89.041884459236314</v>
      </c>
      <c r="LI4" s="15">
        <v>92.176908315146292</v>
      </c>
      <c r="LJ4" s="15">
        <v>99.798259413134346</v>
      </c>
      <c r="LK4" s="15">
        <v>103.05940491842</v>
      </c>
      <c r="LL4" s="15">
        <v>102.99634409373216</v>
      </c>
      <c r="LM4" s="15">
        <v>101.90629269555657</v>
      </c>
      <c r="LN4" s="15">
        <v>108.55470535550359</v>
      </c>
      <c r="LO4" s="15">
        <v>115.24816146165622</v>
      </c>
      <c r="LP4" s="15">
        <v>121.19389636079585</v>
      </c>
      <c r="LQ4" s="15">
        <v>121.4821744165117</v>
      </c>
      <c r="LR4" s="15">
        <v>127.42790931565132</v>
      </c>
      <c r="LS4" s="15">
        <v>127.05855305676536</v>
      </c>
      <c r="LT4" s="15">
        <v>125.71625835983841</v>
      </c>
      <c r="LU4" s="12">
        <v>129.84223803227164</v>
      </c>
      <c r="LV4" s="12">
        <v>130.96832418741172</v>
      </c>
      <c r="LW4" s="12">
        <v>131.13048059375188</v>
      </c>
      <c r="LX4" s="12">
        <v>121.68036557981637</v>
      </c>
      <c r="LY4" s="12">
        <v>121.02273126521455</v>
      </c>
      <c r="LZ4" s="12">
        <v>116.72558649720001</v>
      </c>
      <c r="MA4" s="12">
        <v>100.62705882331745</v>
      </c>
      <c r="MB4" s="12">
        <v>101.13154542082019</v>
      </c>
      <c r="MC4" s="12">
        <v>109.31143525175773</v>
      </c>
      <c r="MD4" s="12">
        <v>120.21194923351368</v>
      </c>
      <c r="ME4" s="12">
        <v>134.04028721863386</v>
      </c>
      <c r="MF4" s="12">
        <v>139.55360503419968</v>
      </c>
      <c r="MG4" s="12">
        <v>143.67057601739182</v>
      </c>
      <c r="MH4" s="12"/>
      <c r="MI4" s="12"/>
      <c r="MJ4" s="12"/>
      <c r="MK4" s="12"/>
      <c r="ML4" s="12"/>
      <c r="MM4" s="12"/>
      <c r="MN4" s="12"/>
      <c r="MO4" s="12"/>
      <c r="MP4" s="12"/>
      <c r="MQ4" s="12"/>
      <c r="MR4" s="12"/>
      <c r="MS4" s="12"/>
      <c r="MT4" s="12"/>
      <c r="MU4" s="12"/>
      <c r="MV4" s="12"/>
      <c r="MW4" s="12"/>
      <c r="MX4" s="12"/>
    </row>
    <row r="5" spans="1:362" x14ac:dyDescent="0.35">
      <c r="A5" s="7" t="s">
        <v>10</v>
      </c>
      <c r="B5" s="8" t="s">
        <v>27</v>
      </c>
      <c r="C5" s="12">
        <v>10.078979279285686</v>
      </c>
      <c r="D5" s="12">
        <v>9.5283825356524776</v>
      </c>
      <c r="E5" s="12">
        <v>9.0389632079785134</v>
      </c>
      <c r="F5" s="12">
        <v>9.3524974647696464</v>
      </c>
      <c r="G5" s="12">
        <v>8.7789591901517205</v>
      </c>
      <c r="H5" s="12">
        <v>8.8019007211364393</v>
      </c>
      <c r="I5" s="12">
        <v>9.1613180398970044</v>
      </c>
      <c r="J5" s="12">
        <v>9.130729331917383</v>
      </c>
      <c r="K5" s="12">
        <v>8.526602349319834</v>
      </c>
      <c r="L5" s="12">
        <v>7.8154148887936046</v>
      </c>
      <c r="M5" s="12">
        <v>7.8154148887936046</v>
      </c>
      <c r="N5" s="12">
        <v>7.6242354639209635</v>
      </c>
      <c r="O5" s="12">
        <v>7.5095278089973778</v>
      </c>
      <c r="P5" s="12">
        <v>7.0430500123081314</v>
      </c>
      <c r="Q5" s="12">
        <v>6.2936266668073753</v>
      </c>
      <c r="R5" s="12">
        <v>6.1024472419347324</v>
      </c>
      <c r="S5" s="12">
        <v>5.2918464804747307</v>
      </c>
      <c r="T5" s="12">
        <v>5.1541972945664281</v>
      </c>
      <c r="U5" s="12">
        <v>4.9706650466886915</v>
      </c>
      <c r="V5" s="12">
        <v>5.4447900203728441</v>
      </c>
      <c r="W5" s="12">
        <v>5.6436166222403914</v>
      </c>
      <c r="X5" s="12">
        <v>4.8253686837854843</v>
      </c>
      <c r="Y5" s="12">
        <v>5.3147880114594477</v>
      </c>
      <c r="Z5" s="12">
        <v>5.4065541353983155</v>
      </c>
      <c r="AA5" s="12">
        <v>4.8559573917651067</v>
      </c>
      <c r="AB5" s="12">
        <v>4.7488969138364272</v>
      </c>
      <c r="AC5" s="12">
        <v>4.6341892589128415</v>
      </c>
      <c r="AD5" s="12">
        <v>4.1524171082337844</v>
      </c>
      <c r="AE5" s="12">
        <v>3.3800522317483104</v>
      </c>
      <c r="AF5" s="12">
        <v>2.9518103200335926</v>
      </c>
      <c r="AG5" s="12">
        <v>2.8218083111201957</v>
      </c>
      <c r="AH5" s="12">
        <v>2.7682780721558564</v>
      </c>
      <c r="AI5" s="12">
        <v>2.2712115674869868</v>
      </c>
      <c r="AJ5" s="12">
        <v>2.1717982665532132</v>
      </c>
      <c r="AK5" s="12">
        <v>2.3323889834462324</v>
      </c>
      <c r="AL5" s="12">
        <v>2.4623909923596292</v>
      </c>
      <c r="AM5" s="12">
        <v>2.5694514702883087</v>
      </c>
      <c r="AN5" s="12">
        <v>2.2100341515277413</v>
      </c>
      <c r="AO5" s="12">
        <v>2.0876793196092507</v>
      </c>
      <c r="AP5" s="12">
        <v>2.0647377886245337</v>
      </c>
      <c r="AQ5" s="12">
        <v>1.9041470717315143</v>
      </c>
      <c r="AR5" s="12">
        <v>1.9347357797111369</v>
      </c>
      <c r="AS5" s="12">
        <v>1.7970865938028346</v>
      </c>
      <c r="AT5" s="12">
        <v>1.5370825759760416</v>
      </c>
      <c r="AU5" s="12">
        <v>1.644143053904721</v>
      </c>
      <c r="AV5" s="12">
        <v>1.6594374078945324</v>
      </c>
      <c r="AW5" s="12">
        <v>1.7435563548384951</v>
      </c>
      <c r="AX5" s="12">
        <v>1.7817922398130233</v>
      </c>
      <c r="AY5" s="12">
        <v>1.8812055407467974</v>
      </c>
      <c r="AZ5" s="12">
        <v>1.9194414257213255</v>
      </c>
      <c r="BA5" s="12">
        <v>1.9117942487264201</v>
      </c>
      <c r="BB5" s="12">
        <v>2.0800321426143449</v>
      </c>
      <c r="BC5" s="12">
        <v>2.2559172134971757</v>
      </c>
      <c r="BD5" s="12">
        <v>2.2635643904920815</v>
      </c>
      <c r="BE5" s="12">
        <v>2.4318022843800065</v>
      </c>
      <c r="BF5" s="12">
        <v>2.5694514702883087</v>
      </c>
      <c r="BG5" s="12">
        <v>2.8523970190998185</v>
      </c>
      <c r="BH5" s="12">
        <v>2.9365159660437814</v>
      </c>
      <c r="BI5" s="12">
        <v>2.9823990280132153</v>
      </c>
      <c r="BJ5" s="12">
        <v>2.8523970190998185</v>
      </c>
      <c r="BK5" s="12">
        <v>2.6000401782679314</v>
      </c>
      <c r="BL5" s="12">
        <v>2.9594574970284979</v>
      </c>
      <c r="BM5" s="12">
        <v>3.2806389308145372</v>
      </c>
      <c r="BN5" s="12">
        <v>3.4565240016973675</v>
      </c>
      <c r="BO5" s="12">
        <v>3.5100542406617072</v>
      </c>
      <c r="BP5" s="12">
        <v>3.4641711786922733</v>
      </c>
      <c r="BQ5" s="12">
        <v>3.5865260106107644</v>
      </c>
      <c r="BR5" s="12">
        <v>3.1888728068756689</v>
      </c>
      <c r="BS5" s="12">
        <v>3.502407063666801</v>
      </c>
      <c r="BT5" s="12">
        <v>3.4718183556871787</v>
      </c>
      <c r="BU5" s="12">
        <v>3.3418163467737823</v>
      </c>
      <c r="BV5" s="12">
        <v>3.6553506035649148</v>
      </c>
      <c r="BW5" s="12">
        <v>3.6782921345496322</v>
      </c>
      <c r="BX5" s="12">
        <v>3.5253485946515188</v>
      </c>
      <c r="BY5" s="12">
        <v>3.1276953909164233</v>
      </c>
      <c r="BZ5" s="12">
        <v>3.4871127096769903</v>
      </c>
      <c r="CA5" s="12">
        <v>3.7777054354834059</v>
      </c>
      <c r="CB5" s="12">
        <v>3.7318223735139719</v>
      </c>
      <c r="CC5" s="12">
        <v>3.6400562495751037</v>
      </c>
      <c r="CD5" s="12">
        <v>3.3800522317483104</v>
      </c>
      <c r="CE5" s="12">
        <v>3.7777054354834059</v>
      </c>
      <c r="CF5" s="12">
        <v>3.5635844796260465</v>
      </c>
      <c r="CG5" s="12">
        <v>4.9018404537345415</v>
      </c>
      <c r="CH5" s="12">
        <v>5.0165481086581263</v>
      </c>
      <c r="CI5" s="12">
        <v>5.1694916485562397</v>
      </c>
      <c r="CJ5" s="12">
        <v>5.4065541353983155</v>
      </c>
      <c r="CK5" s="12">
        <v>5.4600843743626557</v>
      </c>
      <c r="CL5" s="12">
        <v>5.6206750912556744</v>
      </c>
      <c r="CM5" s="12">
        <v>4.5424231349739737</v>
      </c>
      <c r="CN5" s="12">
        <v>4.4812457190147281</v>
      </c>
      <c r="CO5" s="12">
        <v>4.8483102147702013</v>
      </c>
      <c r="CP5" s="12">
        <v>4.8253686837854843</v>
      </c>
      <c r="CQ5" s="12">
        <v>5.5212617903219012</v>
      </c>
      <c r="CR5" s="12">
        <v>5.7353827461792601</v>
      </c>
      <c r="CS5" s="12">
        <v>5.322435188454353</v>
      </c>
      <c r="CT5" s="12">
        <v>4.8330158607803897</v>
      </c>
      <c r="CU5" s="12">
        <v>4.6418364359077477</v>
      </c>
      <c r="CV5" s="12">
        <v>4.4200683030554826</v>
      </c>
      <c r="CW5" s="12">
        <v>4.9400763387090691</v>
      </c>
      <c r="CX5" s="12">
        <v>5.995386764006053</v>
      </c>
      <c r="CY5" s="12">
        <v>6.5842193926137913</v>
      </c>
      <c r="CZ5" s="12">
        <v>7.540116516977001</v>
      </c>
      <c r="DA5" s="12">
        <v>7.4942334550075662</v>
      </c>
      <c r="DB5" s="12">
        <v>8.0142414906611528</v>
      </c>
      <c r="DC5" s="12">
        <v>8.985432969014175</v>
      </c>
      <c r="DD5" s="12">
        <v>10.751930854837386</v>
      </c>
      <c r="DE5" s="12">
        <v>12.19724730687456</v>
      </c>
      <c r="DF5" s="12">
        <v>12.81666864346192</v>
      </c>
      <c r="DG5" s="12">
        <v>14.254337918504186</v>
      </c>
      <c r="DH5" s="12">
        <v>13.894920599743621</v>
      </c>
      <c r="DI5" s="12">
        <v>14.170218971560226</v>
      </c>
      <c r="DJ5" s="12">
        <v>14.032569785651921</v>
      </c>
      <c r="DK5" s="12">
        <v>14.384339927417583</v>
      </c>
      <c r="DL5" s="12">
        <v>14.629049591254565</v>
      </c>
      <c r="DM5" s="12">
        <v>15.041997148979473</v>
      </c>
      <c r="DN5" s="12">
        <v>15.187293511882681</v>
      </c>
      <c r="DO5" s="12">
        <v>14.445517343376832</v>
      </c>
      <c r="DP5" s="12">
        <v>14.766698777162867</v>
      </c>
      <c r="DQ5" s="12">
        <v>14.063158493631546</v>
      </c>
      <c r="DR5" s="12">
        <v>13.887273422748715</v>
      </c>
      <c r="DS5" s="12">
        <v>12.434309793716636</v>
      </c>
      <c r="DT5" s="12">
        <v>11.661944917231162</v>
      </c>
      <c r="DU5" s="12">
        <v>12.029009412986635</v>
      </c>
      <c r="DV5" s="12">
        <v>13.145497254242866</v>
      </c>
      <c r="DW5" s="12">
        <v>14.460811697366641</v>
      </c>
      <c r="DX5" s="12">
        <v>16.250251114174571</v>
      </c>
      <c r="DY5" s="12">
        <v>16.166132167230607</v>
      </c>
      <c r="DZ5" s="12">
        <v>18.322636079794009</v>
      </c>
      <c r="EA5" s="12">
        <v>18.337930433783821</v>
      </c>
      <c r="EB5" s="12">
        <v>18.467932442697219</v>
      </c>
      <c r="EC5" s="12">
        <v>17.244384123512308</v>
      </c>
      <c r="ED5" s="12">
        <v>17.802628044140423</v>
      </c>
      <c r="EE5" s="12">
        <v>17.772039336160802</v>
      </c>
      <c r="EF5" s="12">
        <v>17.397327663410422</v>
      </c>
      <c r="EG5" s="12">
        <v>19.630303345922883</v>
      </c>
      <c r="EH5" s="12">
        <v>18.804408230473065</v>
      </c>
      <c r="EI5" s="12">
        <v>19.676186407892317</v>
      </c>
      <c r="EJ5" s="12">
        <v>19.500301337009486</v>
      </c>
      <c r="EK5" s="12">
        <v>20.104428319607031</v>
      </c>
      <c r="EL5" s="12">
        <v>20.157958558571373</v>
      </c>
      <c r="EM5" s="15">
        <v>19.117942487264202</v>
      </c>
      <c r="EN5" s="15">
        <v>18.636170336585142</v>
      </c>
      <c r="EO5" s="15">
        <v>17.542624026313629</v>
      </c>
      <c r="EP5" s="15">
        <v>17.259678477502121</v>
      </c>
      <c r="EQ5" s="15">
        <v>16.777906326823061</v>
      </c>
      <c r="ER5" s="15">
        <v>16.288486999149097</v>
      </c>
      <c r="ES5" s="15">
        <v>16.426136185057402</v>
      </c>
      <c r="ET5" s="15">
        <v>15.485533414684001</v>
      </c>
      <c r="EU5" s="12">
        <v>15.959658388368155</v>
      </c>
      <c r="EV5" s="12">
        <v>15.760831786500606</v>
      </c>
      <c r="EW5" s="12">
        <v>15.623182600592303</v>
      </c>
      <c r="EX5" s="12">
        <v>16.120249105261173</v>
      </c>
      <c r="EY5" s="12">
        <v>16.288486999149097</v>
      </c>
      <c r="EZ5" s="12">
        <v>16.028482981322306</v>
      </c>
      <c r="FA5" s="12">
        <v>16.296134176144005</v>
      </c>
      <c r="FB5" s="12">
        <v>18.072743095728317</v>
      </c>
      <c r="FC5" s="12">
        <v>20.952800806599022</v>
      </c>
      <c r="FD5" s="12">
        <v>23.116653689898701</v>
      </c>
      <c r="FE5" s="12">
        <v>24.122388128615452</v>
      </c>
      <c r="FF5" s="12">
        <v>25.585274584930733</v>
      </c>
      <c r="FG5" s="12">
        <v>27.398644254738208</v>
      </c>
      <c r="FH5" s="12">
        <v>28.770100307533781</v>
      </c>
      <c r="FI5" s="12">
        <v>31.947306829843523</v>
      </c>
      <c r="FJ5" s="12">
        <v>35.406423763005684</v>
      </c>
      <c r="FK5" s="12">
        <v>39.094116704967114</v>
      </c>
      <c r="FL5" s="12">
        <v>43.795163285938607</v>
      </c>
      <c r="FM5" s="12">
        <v>47.391425824380327</v>
      </c>
      <c r="FN5" s="15">
        <v>50.934353960768895</v>
      </c>
      <c r="FO5" s="15">
        <v>54.957291715635904</v>
      </c>
      <c r="FP5" s="15">
        <v>61.342181561428625</v>
      </c>
      <c r="FQ5" s="15">
        <v>66.690860167331351</v>
      </c>
      <c r="FR5" s="12">
        <v>74.416729264746408</v>
      </c>
      <c r="FS5" s="15">
        <v>79.590166263903029</v>
      </c>
      <c r="FT5" s="15">
        <v>87.216985757505086</v>
      </c>
      <c r="FU5" s="15">
        <v>92.161846747862455</v>
      </c>
      <c r="FV5" s="15">
        <v>104.82495763534158</v>
      </c>
      <c r="FW5" s="12">
        <v>107.75834974826543</v>
      </c>
      <c r="FX5" s="12">
        <v>114.07466679141838</v>
      </c>
      <c r="FY5" s="12">
        <v>118.50142216183076</v>
      </c>
      <c r="FZ5" s="12">
        <v>123.24056474426878</v>
      </c>
      <c r="GA5" s="15">
        <v>130.09022580795332</v>
      </c>
      <c r="GB5" s="15">
        <v>135.31699720916313</v>
      </c>
      <c r="GC5" s="15">
        <v>141.73236385612907</v>
      </c>
      <c r="GD5" s="15">
        <v>145.66387120747638</v>
      </c>
      <c r="GE5" s="15">
        <v>151.2487450224717</v>
      </c>
      <c r="GF5" s="15">
        <v>160.35368937297562</v>
      </c>
      <c r="GG5" s="15">
        <v>163.35565428853926</v>
      </c>
      <c r="GH5" s="15">
        <v>171.59200980560601</v>
      </c>
      <c r="GI5" s="15">
        <v>171.73677461117887</v>
      </c>
      <c r="GJ5" s="15">
        <v>170.7081825715822</v>
      </c>
      <c r="GK5" s="15">
        <v>178.93691888835562</v>
      </c>
      <c r="GL5" s="15">
        <v>180.68171575552333</v>
      </c>
      <c r="GM5" s="15">
        <v>178.78453488248945</v>
      </c>
      <c r="GN5" s="15">
        <v>180.04932213117871</v>
      </c>
      <c r="GO5" s="15">
        <v>181.99221820597245</v>
      </c>
      <c r="GP5" s="15">
        <v>173.29109147101386</v>
      </c>
      <c r="GQ5" s="15">
        <v>171.00533138302126</v>
      </c>
      <c r="GR5" s="15">
        <v>167.11192003314048</v>
      </c>
      <c r="GS5" s="15">
        <v>168.38432648212302</v>
      </c>
      <c r="GT5" s="15">
        <v>169.78625933609183</v>
      </c>
      <c r="GU5" s="15">
        <v>171.65296340795248</v>
      </c>
      <c r="GV5" s="15">
        <v>176.33877158833735</v>
      </c>
      <c r="GW5" s="15">
        <v>178.03023405345189</v>
      </c>
      <c r="GX5" s="15">
        <v>173.46633307775994</v>
      </c>
      <c r="GY5" s="15">
        <v>172.9939426595748</v>
      </c>
      <c r="GZ5" s="15">
        <v>171.51581780267293</v>
      </c>
      <c r="HA5" s="15">
        <v>170.74627857304876</v>
      </c>
      <c r="HB5" s="15">
        <v>174.24349150767745</v>
      </c>
      <c r="HC5" s="15">
        <v>175.11208034111465</v>
      </c>
      <c r="HD5" s="15">
        <v>171.43962579973984</v>
      </c>
      <c r="HE5" s="15">
        <v>170.06816974694425</v>
      </c>
      <c r="HF5" s="15">
        <v>172.26249943141718</v>
      </c>
      <c r="HG5" s="15">
        <v>170.99771218272792</v>
      </c>
      <c r="HH5" s="15">
        <v>172.00344662144468</v>
      </c>
      <c r="HI5" s="15">
        <v>175.04350753847487</v>
      </c>
      <c r="HJ5" s="15">
        <v>176.33877158833735</v>
      </c>
      <c r="HK5" s="15">
        <v>177.35974442764072</v>
      </c>
      <c r="HL5" s="15">
        <v>178.93691888835562</v>
      </c>
      <c r="HM5" s="15">
        <v>185.8856295558532</v>
      </c>
      <c r="HN5" s="15">
        <v>188.18662804443244</v>
      </c>
      <c r="HO5" s="15">
        <v>192.73529061953775</v>
      </c>
      <c r="HP5" s="15">
        <v>200.24782210874017</v>
      </c>
      <c r="HQ5" s="15">
        <v>203.64598543955586</v>
      </c>
      <c r="HR5" s="12">
        <v>192.56004901279167</v>
      </c>
      <c r="HS5" s="12">
        <v>209.84801447830915</v>
      </c>
      <c r="HT5" s="12">
        <v>210.4880273029471</v>
      </c>
      <c r="HU5" s="12">
        <v>211.83662575486275</v>
      </c>
      <c r="HV5" s="12">
        <v>213.92428663522932</v>
      </c>
      <c r="HW5" s="12">
        <v>217.84055558599002</v>
      </c>
      <c r="HX5" s="12">
        <v>216.77386754492679</v>
      </c>
      <c r="HY5" s="15">
        <v>215.92813631236956</v>
      </c>
      <c r="HZ5" s="15">
        <v>207.45558558621022</v>
      </c>
      <c r="IA5" s="12">
        <v>207.67654239471617</v>
      </c>
      <c r="IB5" s="12">
        <v>195.76773233627463</v>
      </c>
      <c r="IC5" s="12">
        <v>180.40742454496421</v>
      </c>
      <c r="ID5" s="12">
        <v>171.02818898390117</v>
      </c>
      <c r="IE5" s="12">
        <v>167.79002885924496</v>
      </c>
      <c r="IF5" s="12">
        <v>161.53466541843846</v>
      </c>
      <c r="IG5" s="12">
        <v>154.73833875680708</v>
      </c>
      <c r="IH5" s="12">
        <v>163.30993908677942</v>
      </c>
      <c r="II5" s="12">
        <v>164.9480671498408</v>
      </c>
      <c r="IJ5" s="12">
        <v>160.82607979116077</v>
      </c>
      <c r="IK5" s="12">
        <v>157.11552924831943</v>
      </c>
      <c r="IL5" s="12">
        <v>158.92127971783358</v>
      </c>
      <c r="IM5" s="12">
        <v>160.14035176476298</v>
      </c>
      <c r="IN5" s="12">
        <v>138.85230614525838</v>
      </c>
      <c r="IO5" s="12">
        <v>121.68624788443381</v>
      </c>
      <c r="IP5" s="12">
        <v>136.49797325462598</v>
      </c>
      <c r="IQ5" s="12">
        <v>147.93439289488239</v>
      </c>
      <c r="IR5" s="12">
        <v>155.99550680520304</v>
      </c>
      <c r="IS5" s="12">
        <v>161.30608940963921</v>
      </c>
      <c r="IT5" s="12">
        <v>158.78413411255403</v>
      </c>
      <c r="IU5" s="12">
        <v>147.73629368725636</v>
      </c>
      <c r="IV5" s="12">
        <v>159.57653094305812</v>
      </c>
      <c r="IW5" s="12">
        <v>155.95741080373648</v>
      </c>
      <c r="IX5" s="12">
        <v>148.18582650456159</v>
      </c>
      <c r="IY5" s="12">
        <v>141.70188705495585</v>
      </c>
      <c r="IZ5" s="12">
        <v>130.44832822173885</v>
      </c>
      <c r="JA5" s="12">
        <v>136.13225164054717</v>
      </c>
      <c r="JB5" s="12">
        <v>128.17780653433283</v>
      </c>
      <c r="JC5" s="12">
        <v>119.73573260934675</v>
      </c>
      <c r="JD5" s="12">
        <v>114.91277882368233</v>
      </c>
      <c r="JE5" s="12">
        <v>108.7793225875688</v>
      </c>
      <c r="JF5" s="12">
        <v>108.57360417964945</v>
      </c>
      <c r="JG5" s="12">
        <v>107.01928731981448</v>
      </c>
      <c r="JH5" s="12">
        <v>104.03256080483746</v>
      </c>
      <c r="JI5" s="12">
        <v>96.702890122674461</v>
      </c>
      <c r="JJ5" s="12">
        <v>97.045754135873352</v>
      </c>
      <c r="JK5" s="12">
        <v>93.799974810923828</v>
      </c>
      <c r="JL5" s="12">
        <v>91.102777907092545</v>
      </c>
      <c r="JM5" s="12">
        <v>90.26466587482858</v>
      </c>
      <c r="JN5" s="12">
        <v>91.963747540236426</v>
      </c>
      <c r="JO5" s="12">
        <v>92.017081942289579</v>
      </c>
      <c r="JP5" s="12">
        <v>83.445481612317266</v>
      </c>
      <c r="JQ5" s="12">
        <v>83.094998398825055</v>
      </c>
      <c r="JR5" s="12">
        <v>81.616873541923169</v>
      </c>
      <c r="JS5" s="12">
        <v>78.752054231639079</v>
      </c>
      <c r="JT5" s="12">
        <v>76.199622133380657</v>
      </c>
      <c r="JU5" s="12">
        <v>76.694870152445716</v>
      </c>
      <c r="JV5" s="12">
        <v>74.67578207471891</v>
      </c>
      <c r="JW5" s="12">
        <v>69.349961069696093</v>
      </c>
      <c r="JX5" s="12">
        <v>63.55936884678146</v>
      </c>
      <c r="JY5" s="15">
        <v>62.454584804251695</v>
      </c>
      <c r="JZ5" s="15">
        <v>60.260255119778776</v>
      </c>
      <c r="KA5" s="15">
        <v>55.582066139687221</v>
      </c>
      <c r="KB5" s="15">
        <v>57.060190996589114</v>
      </c>
      <c r="KC5" s="15">
        <v>57.875445427973148</v>
      </c>
      <c r="KD5" s="15">
        <v>54.530616499210609</v>
      </c>
      <c r="KE5" s="15">
        <v>55.29253652854149</v>
      </c>
      <c r="KF5" s="15">
        <v>54.652523703903547</v>
      </c>
      <c r="KG5" s="15">
        <v>55.635400541740381</v>
      </c>
      <c r="KH5" s="15">
        <v>57.951637430906231</v>
      </c>
      <c r="KI5" s="15">
        <v>58.393551047918145</v>
      </c>
      <c r="KJ5" s="15">
        <v>57.799253425040057</v>
      </c>
      <c r="KK5" s="15">
        <v>55.185867724435163</v>
      </c>
      <c r="KL5" s="15">
        <v>58.385931847624832</v>
      </c>
      <c r="KM5" s="15">
        <v>59.505954290741215</v>
      </c>
      <c r="KN5" s="15">
        <v>60.351685523298478</v>
      </c>
      <c r="KO5" s="15">
        <v>61.837429580493684</v>
      </c>
      <c r="KP5" s="15">
        <v>65.898463336827248</v>
      </c>
      <c r="KQ5" s="15">
        <v>65.563218523921662</v>
      </c>
      <c r="KR5" s="15">
        <v>66.637525765278184</v>
      </c>
      <c r="KS5" s="15">
        <v>68.024220218660375</v>
      </c>
      <c r="KT5" s="15">
        <v>69.068050658843688</v>
      </c>
      <c r="KU5" s="15">
        <v>71.597625156222179</v>
      </c>
      <c r="KV5" s="15">
        <v>69.776636286121388</v>
      </c>
      <c r="KW5" s="15">
        <v>72.085253974993947</v>
      </c>
      <c r="KX5" s="15">
        <v>74.24148765800031</v>
      </c>
      <c r="KY5" s="15">
        <v>70.485221913399101</v>
      </c>
      <c r="KZ5" s="15">
        <v>76.938684561831593</v>
      </c>
      <c r="LA5" s="15">
        <v>79.750169470062517</v>
      </c>
      <c r="LB5" s="15">
        <v>81.997833556588603</v>
      </c>
      <c r="LC5" s="15">
        <v>86.043628912335535</v>
      </c>
      <c r="LD5" s="15">
        <v>88.367485001794705</v>
      </c>
      <c r="LE5" s="15">
        <v>88.954163424379473</v>
      </c>
      <c r="LF5" s="15">
        <v>91.712313930557229</v>
      </c>
      <c r="LG5" s="15">
        <v>95.636202081611245</v>
      </c>
      <c r="LH5" s="15">
        <v>100.77916227959464</v>
      </c>
      <c r="LI5" s="15">
        <v>103.57540878723893</v>
      </c>
      <c r="LJ5" s="15">
        <v>107.73549214738551</v>
      </c>
      <c r="LK5" s="15">
        <v>110.74507626324245</v>
      </c>
      <c r="LL5" s="15">
        <v>110.73745706294915</v>
      </c>
      <c r="LM5" s="15">
        <v>110.7907914650023</v>
      </c>
      <c r="LN5" s="15">
        <v>114.49372280755036</v>
      </c>
      <c r="LO5" s="15">
        <v>122.06720789909923</v>
      </c>
      <c r="LP5" s="15">
        <v>130.30356341616599</v>
      </c>
      <c r="LQ5" s="15">
        <v>135.76653002646833</v>
      </c>
      <c r="LR5" s="15">
        <v>138.34181972560668</v>
      </c>
      <c r="LS5" s="15">
        <v>140.48281500802645</v>
      </c>
      <c r="LT5" s="15">
        <v>136.57416525755909</v>
      </c>
      <c r="LU5" s="12">
        <v>142.00665506668818</v>
      </c>
      <c r="LV5" s="12">
        <v>140.3532886030402</v>
      </c>
      <c r="LW5" s="12">
        <v>137.18370128102376</v>
      </c>
      <c r="LX5" s="12">
        <v>131.81978427453441</v>
      </c>
      <c r="LY5" s="12">
        <v>132.74932671031809</v>
      </c>
      <c r="LZ5" s="12">
        <v>128.91686896278381</v>
      </c>
      <c r="MA5" s="12">
        <v>120.61955984337058</v>
      </c>
      <c r="MB5" s="12">
        <v>119.02714698206906</v>
      </c>
      <c r="MC5" s="12">
        <v>128.96258416454364</v>
      </c>
      <c r="MD5" s="12">
        <v>138.59325333528588</v>
      </c>
      <c r="ME5" s="12">
        <v>138.65420693763235</v>
      </c>
      <c r="MF5" s="12">
        <v>153.27545230049182</v>
      </c>
      <c r="MG5" s="12">
        <v>159.69843814775106</v>
      </c>
      <c r="MH5" s="12"/>
      <c r="MI5" s="12"/>
      <c r="MJ5" s="12"/>
      <c r="MK5" s="12"/>
      <c r="ML5" s="12"/>
      <c r="MM5" s="12"/>
      <c r="MN5" s="12"/>
      <c r="MO5" s="12"/>
      <c r="MP5" s="12"/>
      <c r="MQ5" s="12"/>
      <c r="MR5" s="12"/>
      <c r="MS5" s="12"/>
      <c r="MT5" s="12"/>
      <c r="MU5" s="12"/>
      <c r="MV5" s="12"/>
      <c r="MW5" s="12"/>
      <c r="MX5" s="12"/>
    </row>
    <row r="6" spans="1:362" x14ac:dyDescent="0.35">
      <c r="A6" s="7" t="s">
        <v>11</v>
      </c>
      <c r="B6" s="8" t="s">
        <v>11</v>
      </c>
      <c r="C6" s="12">
        <v>7.3636366546891958</v>
      </c>
      <c r="D6" s="12">
        <v>7.0701583822196996</v>
      </c>
      <c r="E6" s="12">
        <v>7.2569172828821058</v>
      </c>
      <c r="F6" s="12">
        <v>7.4703560264962858</v>
      </c>
      <c r="G6" s="12">
        <v>7.1768777540267887</v>
      </c>
      <c r="H6" s="12">
        <v>6.6166010520395675</v>
      </c>
      <c r="I6" s="12">
        <v>5.282608904450945</v>
      </c>
      <c r="J6" s="12">
        <v>4.5355733018013167</v>
      </c>
      <c r="K6" s="12">
        <v>4.1620555004765016</v>
      </c>
      <c r="L6" s="12">
        <v>4.1086958145729575</v>
      </c>
      <c r="M6" s="12">
        <v>4.8290515742708129</v>
      </c>
      <c r="N6" s="12">
        <v>4.9090911031261308</v>
      </c>
      <c r="O6" s="12">
        <v>4.9891306319814479</v>
      </c>
      <c r="P6" s="12">
        <v>5.0958500037885379</v>
      </c>
      <c r="Q6" s="12">
        <v>4.8557314172225858</v>
      </c>
      <c r="R6" s="12">
        <v>4.6156128306566337</v>
      </c>
      <c r="S6" s="12">
        <v>4.2420950293318196</v>
      </c>
      <c r="T6" s="12">
        <v>4.5889329877048608</v>
      </c>
      <c r="U6" s="12">
        <v>4.8023717313190408</v>
      </c>
      <c r="V6" s="12">
        <v>4.7223322024637229</v>
      </c>
      <c r="W6" s="12">
        <v>4.1353756575247296</v>
      </c>
      <c r="X6" s="12">
        <v>3.4150198978268733</v>
      </c>
      <c r="Y6" s="12">
        <v>2.9347827246949691</v>
      </c>
      <c r="Z6" s="12">
        <v>3.6284586414410529</v>
      </c>
      <c r="AA6" s="12">
        <v>3.4416997407786458</v>
      </c>
      <c r="AB6" s="12">
        <v>4.1353756575247296</v>
      </c>
      <c r="AC6" s="12">
        <v>4.4822136158977717</v>
      </c>
      <c r="AD6" s="12">
        <v>4.5088934588495437</v>
      </c>
      <c r="AE6" s="12">
        <v>4.8557314172225858</v>
      </c>
      <c r="AF6" s="12">
        <v>4.4822136158977717</v>
      </c>
      <c r="AG6" s="12">
        <v>4.9891306319814479</v>
      </c>
      <c r="AH6" s="12">
        <v>4.6689725165601788</v>
      </c>
      <c r="AI6" s="12">
        <v>4.9090911031261308</v>
      </c>
      <c r="AJ6" s="12">
        <v>4.6956523595119508</v>
      </c>
      <c r="AK6" s="12">
        <v>5.3359685903544891</v>
      </c>
      <c r="AL6" s="12">
        <v>5.3359685903544891</v>
      </c>
      <c r="AM6" s="12">
        <v>5.44268796216158</v>
      </c>
      <c r="AN6" s="12">
        <v>5.3092887474027171</v>
      </c>
      <c r="AO6" s="12">
        <v>6.7766801097502016</v>
      </c>
      <c r="AP6" s="12">
        <v>7.1768777540267887</v>
      </c>
      <c r="AQ6" s="12">
        <v>8.0306327284835071</v>
      </c>
      <c r="AR6" s="12">
        <v>8.4841900586636392</v>
      </c>
      <c r="AS6" s="12">
        <v>7.897233513724645</v>
      </c>
      <c r="AT6" s="12">
        <v>7.7905141419175541</v>
      </c>
      <c r="AU6" s="12">
        <v>9.8715418921558058</v>
      </c>
      <c r="AV6" s="12">
        <v>12.059289014201147</v>
      </c>
      <c r="AW6" s="12">
        <v>12.139328543056463</v>
      </c>
      <c r="AX6" s="12">
        <v>12.592885873236595</v>
      </c>
      <c r="AY6" s="12">
        <v>13.926878020825217</v>
      </c>
      <c r="AZ6" s="12">
        <v>13.500000533596859</v>
      </c>
      <c r="BA6" s="12">
        <v>12.406126972574189</v>
      </c>
      <c r="BB6" s="12">
        <v>11.045454982033794</v>
      </c>
      <c r="BC6" s="12">
        <v>8.7243086452295895</v>
      </c>
      <c r="BD6" s="12">
        <v>8.4575102157118653</v>
      </c>
      <c r="BE6" s="12">
        <v>8.1373521002905971</v>
      </c>
      <c r="BF6" s="12">
        <v>7.63043508420692</v>
      </c>
      <c r="BG6" s="12">
        <v>6.4031623084253884</v>
      </c>
      <c r="BH6" s="12">
        <v>6.3231227795700695</v>
      </c>
      <c r="BI6" s="12">
        <v>5.8428856064381662</v>
      </c>
      <c r="BJ6" s="12">
        <v>5.9762848211970292</v>
      </c>
      <c r="BK6" s="12">
        <v>6.6166010520395675</v>
      </c>
      <c r="BL6" s="12">
        <v>7.0167986963161546</v>
      </c>
      <c r="BM6" s="12">
        <v>5.8962452923417112</v>
      </c>
      <c r="BN6" s="12">
        <v>6.0296445071005733</v>
      </c>
      <c r="BO6" s="12">
        <v>5.6828065487275321</v>
      </c>
      <c r="BP6" s="12">
        <v>5.4693678051133521</v>
      </c>
      <c r="BQ6" s="12">
        <v>5.2025693755956279</v>
      </c>
      <c r="BR6" s="12">
        <v>4.9090911031261308</v>
      </c>
      <c r="BS6" s="12">
        <v>4.8824112601743579</v>
      </c>
      <c r="BT6" s="12">
        <v>4.4822136158977717</v>
      </c>
      <c r="BU6" s="12">
        <v>4.0286562857176396</v>
      </c>
      <c r="BV6" s="12">
        <v>3.4683795837304188</v>
      </c>
      <c r="BW6" s="12">
        <v>3.2816206830680112</v>
      </c>
      <c r="BX6" s="12">
        <v>3.0681819394538317</v>
      </c>
      <c r="BY6" s="12">
        <v>3.3616602119233283</v>
      </c>
      <c r="BZ6" s="12">
        <v>3.4683795837304188</v>
      </c>
      <c r="CA6" s="12">
        <v>3.3349803689715563</v>
      </c>
      <c r="CB6" s="12">
        <v>3.5217392696339629</v>
      </c>
      <c r="CC6" s="12">
        <v>3.4950594266821904</v>
      </c>
      <c r="CD6" s="12">
        <v>3.9486167568623225</v>
      </c>
      <c r="CE6" s="12">
        <v>5.0691701608367659</v>
      </c>
      <c r="CF6" s="12">
        <v>5.4693678051133521</v>
      </c>
      <c r="CG6" s="12">
        <v>5.7361662346310762</v>
      </c>
      <c r="CH6" s="12">
        <v>5.4160081192098071</v>
      </c>
      <c r="CI6" s="12">
        <v>5.8695654493899383</v>
      </c>
      <c r="CJ6" s="12">
        <v>7.3102769687856508</v>
      </c>
      <c r="CK6" s="12">
        <v>7.1501979110750167</v>
      </c>
      <c r="CL6" s="12">
        <v>7.7371544560140109</v>
      </c>
      <c r="CM6" s="12">
        <v>8.4575102157118653</v>
      </c>
      <c r="CN6" s="12">
        <v>8.6175892734225013</v>
      </c>
      <c r="CO6" s="12">
        <v>8.5375497445671833</v>
      </c>
      <c r="CP6" s="12">
        <v>7.710474613062237</v>
      </c>
      <c r="CQ6" s="12">
        <v>8.2707513150494592</v>
      </c>
      <c r="CR6" s="12">
        <v>8.4041505298083212</v>
      </c>
      <c r="CS6" s="12">
        <v>8.9644272317955433</v>
      </c>
      <c r="CT6" s="12">
        <v>9.3646248760721296</v>
      </c>
      <c r="CU6" s="12">
        <v>9.6314233055898537</v>
      </c>
      <c r="CV6" s="12">
        <v>9.4713442478792196</v>
      </c>
      <c r="CW6" s="12">
        <v>10.938735610226704</v>
      </c>
      <c r="CX6" s="12">
        <v>12.459486658477733</v>
      </c>
      <c r="CY6" s="12">
        <v>10.218379850528848</v>
      </c>
      <c r="CZ6" s="12">
        <v>13.339921475886225</v>
      </c>
      <c r="DA6" s="12">
        <v>13.926878020825217</v>
      </c>
      <c r="DB6" s="12">
        <v>14.166996607391171</v>
      </c>
      <c r="DC6" s="12">
        <v>13.419961004741541</v>
      </c>
      <c r="DD6" s="12">
        <v>12.699605245043687</v>
      </c>
      <c r="DE6" s="12">
        <v>10.671937180708978</v>
      </c>
      <c r="DF6" s="12">
        <v>10.35177906528771</v>
      </c>
      <c r="DG6" s="12">
        <v>11.205534039744428</v>
      </c>
      <c r="DH6" s="12">
        <v>12.005929328297601</v>
      </c>
      <c r="DI6" s="12">
        <v>12.219368071911781</v>
      </c>
      <c r="DJ6" s="12">
        <v>11.098814667937338</v>
      </c>
      <c r="DK6" s="12">
        <v>10.858696081371386</v>
      </c>
      <c r="DL6" s="12">
        <v>11.12549451088911</v>
      </c>
      <c r="DM6" s="12">
        <v>10.271739536432394</v>
      </c>
      <c r="DN6" s="12">
        <v>11.2322138826962</v>
      </c>
      <c r="DO6" s="12">
        <v>11.872530113538739</v>
      </c>
      <c r="DP6" s="12">
        <v>12.005929328297601</v>
      </c>
      <c r="DQ6" s="12">
        <v>11.605731684021015</v>
      </c>
      <c r="DR6" s="12">
        <v>12.005929328297601</v>
      </c>
      <c r="DS6" s="12">
        <v>11.605731684021015</v>
      </c>
      <c r="DT6" s="12">
        <v>12.246047914863555</v>
      </c>
      <c r="DU6" s="12">
        <v>11.952569642394058</v>
      </c>
      <c r="DV6" s="12">
        <v>13.153162575223817</v>
      </c>
      <c r="DW6" s="12">
        <v>13.660079591307493</v>
      </c>
      <c r="DX6" s="12">
        <v>12.139328543056463</v>
      </c>
      <c r="DY6" s="12">
        <v>12.646245559140139</v>
      </c>
      <c r="DZ6" s="12">
        <v>12.246047914863555</v>
      </c>
      <c r="EA6" s="12">
        <v>13.926878020825217</v>
      </c>
      <c r="EB6" s="12">
        <v>14.113636921487624</v>
      </c>
      <c r="EC6" s="12">
        <v>13.873518334921675</v>
      </c>
      <c r="ED6" s="12">
        <v>14.193676450342943</v>
      </c>
      <c r="EE6" s="12">
        <v>12.966403674561411</v>
      </c>
      <c r="EF6" s="12">
        <v>14.353755508053577</v>
      </c>
      <c r="EG6" s="12">
        <v>14.80731283823371</v>
      </c>
      <c r="EH6" s="12">
        <v>14.940712052992572</v>
      </c>
      <c r="EI6" s="12">
        <v>17.555336662266271</v>
      </c>
      <c r="EJ6" s="12">
        <v>20.35672017220238</v>
      </c>
      <c r="EK6" s="12">
        <v>21.370554204369732</v>
      </c>
      <c r="EL6" s="12">
        <v>22.784585880813669</v>
      </c>
      <c r="EM6" s="15">
        <v>22.864625409668989</v>
      </c>
      <c r="EN6" s="15">
        <v>23.504941640511529</v>
      </c>
      <c r="EO6" s="15">
        <v>25.159091903521418</v>
      </c>
      <c r="EP6" s="15">
        <v>24.385376457920017</v>
      </c>
      <c r="EQ6" s="15">
        <v>26.653163108820678</v>
      </c>
      <c r="ER6" s="15">
        <v>28.147234314119931</v>
      </c>
      <c r="ES6" s="15">
        <v>26.439724365206498</v>
      </c>
      <c r="ET6" s="15">
        <v>26.546443737013586</v>
      </c>
      <c r="EU6" s="12">
        <v>29.427866775805011</v>
      </c>
      <c r="EV6" s="12">
        <v>29.854744263033371</v>
      </c>
      <c r="EW6" s="12">
        <v>33.42984321857088</v>
      </c>
      <c r="EX6" s="12">
        <v>36.658104215735342</v>
      </c>
      <c r="EY6" s="12">
        <v>37.885376991516878</v>
      </c>
      <c r="EZ6" s="12">
        <v>40.500001600790576</v>
      </c>
      <c r="FA6" s="12">
        <v>42.420950293318192</v>
      </c>
      <c r="FB6" s="12">
        <v>45.973678638263458</v>
      </c>
      <c r="FC6" s="12">
        <v>51.042501534954035</v>
      </c>
      <c r="FD6" s="12">
        <v>53.604164719303029</v>
      </c>
      <c r="FE6" s="12">
        <v>58.373218519952772</v>
      </c>
      <c r="FF6" s="12">
        <v>62.079454616457703</v>
      </c>
      <c r="FG6" s="12">
        <v>60.471602192238649</v>
      </c>
      <c r="FH6" s="12">
        <v>70.963520553668062</v>
      </c>
      <c r="FI6" s="12">
        <v>71.181534441697778</v>
      </c>
      <c r="FJ6" s="12">
        <v>73.85220457006163</v>
      </c>
      <c r="FK6" s="12">
        <v>78.539503162700228</v>
      </c>
      <c r="FL6" s="12">
        <v>83.799088211416787</v>
      </c>
      <c r="FM6" s="12">
        <v>87.91410034797741</v>
      </c>
      <c r="FN6" s="15">
        <v>84.53488508351704</v>
      </c>
      <c r="FO6" s="15">
        <v>92.628650676619728</v>
      </c>
      <c r="FP6" s="15">
        <v>103.14782077405285</v>
      </c>
      <c r="FQ6" s="15">
        <v>105.79123916641299</v>
      </c>
      <c r="FR6" s="12">
        <v>112.79493531936718</v>
      </c>
      <c r="FS6" s="15">
        <v>119.60786932029538</v>
      </c>
      <c r="FT6" s="15">
        <v>122.60556028070378</v>
      </c>
      <c r="FU6" s="15">
        <v>126.6933206812607</v>
      </c>
      <c r="FV6" s="15">
        <v>130.50856372178049</v>
      </c>
      <c r="FW6" s="12">
        <v>139.80140569904654</v>
      </c>
      <c r="FX6" s="12">
        <v>146.0965567159042</v>
      </c>
      <c r="FY6" s="12">
        <v>150.23882058846854</v>
      </c>
      <c r="FZ6" s="12">
        <v>164.19170942236948</v>
      </c>
      <c r="GA6" s="15">
        <v>164.60048546242518</v>
      </c>
      <c r="GB6" s="15">
        <v>156.34320945330018</v>
      </c>
      <c r="GC6" s="15">
        <v>166.3445965666628</v>
      </c>
      <c r="GD6" s="15">
        <v>162.39309484612446</v>
      </c>
      <c r="GE6" s="15">
        <v>171.87669897541647</v>
      </c>
      <c r="GF6" s="15">
        <v>178.9621503363818</v>
      </c>
      <c r="GG6" s="15">
        <v>188.44575446567384</v>
      </c>
      <c r="GH6" s="15">
        <v>185.1482944092246</v>
      </c>
      <c r="GI6" s="15">
        <v>169.53304967909716</v>
      </c>
      <c r="GJ6" s="15">
        <v>175.77369722394741</v>
      </c>
      <c r="GK6" s="15">
        <v>172.83050973554643</v>
      </c>
      <c r="GL6" s="15">
        <v>190.84390723400057</v>
      </c>
      <c r="GM6" s="15">
        <v>195.09517805057976</v>
      </c>
      <c r="GN6" s="15">
        <v>206.67716585215769</v>
      </c>
      <c r="GO6" s="15">
        <v>210.38340194866265</v>
      </c>
      <c r="GP6" s="15">
        <v>206.43190022812428</v>
      </c>
      <c r="GQ6" s="15">
        <v>214.06238630916386</v>
      </c>
      <c r="GR6" s="15">
        <v>208.3940252203916</v>
      </c>
      <c r="GS6" s="15">
        <v>199.86423185122953</v>
      </c>
      <c r="GT6" s="15">
        <v>207.95799744433219</v>
      </c>
      <c r="GU6" s="15">
        <v>224.09102515853016</v>
      </c>
      <c r="GV6" s="15">
        <v>219.75799913393985</v>
      </c>
      <c r="GW6" s="15">
        <v>197.76584817894363</v>
      </c>
      <c r="GX6" s="15">
        <v>195.31319193860944</v>
      </c>
      <c r="GY6" s="15">
        <v>201.58109121946339</v>
      </c>
      <c r="GZ6" s="15">
        <v>192.61527007424189</v>
      </c>
      <c r="HA6" s="15">
        <v>190.35337598593372</v>
      </c>
      <c r="HB6" s="15">
        <v>177.79032568822217</v>
      </c>
      <c r="HC6" s="15">
        <v>198.96492456310696</v>
      </c>
      <c r="HD6" s="15">
        <v>180.10672324853775</v>
      </c>
      <c r="HE6" s="15">
        <v>170.95013995129025</v>
      </c>
      <c r="HF6" s="15">
        <v>162.82912262218383</v>
      </c>
      <c r="HG6" s="15">
        <v>160.4037181178534</v>
      </c>
      <c r="HH6" s="15">
        <v>159.23189346969377</v>
      </c>
      <c r="HI6" s="15">
        <v>181.85083435277534</v>
      </c>
      <c r="HJ6" s="15">
        <v>184.22173538509836</v>
      </c>
      <c r="HK6" s="15">
        <v>169.42404273508234</v>
      </c>
      <c r="HL6" s="15">
        <v>176.3459836800254</v>
      </c>
      <c r="HM6" s="15">
        <v>175.69194201593626</v>
      </c>
      <c r="HN6" s="15">
        <v>182.80464511290529</v>
      </c>
      <c r="HO6" s="15">
        <v>170.13258787117888</v>
      </c>
      <c r="HP6" s="15">
        <v>186.91965724946593</v>
      </c>
      <c r="HQ6" s="15">
        <v>193.02404611429759</v>
      </c>
      <c r="HR6" s="12">
        <v>183.89471455305383</v>
      </c>
      <c r="HS6" s="12">
        <v>181.57831699273822</v>
      </c>
      <c r="HT6" s="12">
        <v>178.09009478426299</v>
      </c>
      <c r="HU6" s="12">
        <v>178.93489860037809</v>
      </c>
      <c r="HV6" s="12">
        <v>184.60325968915035</v>
      </c>
      <c r="HW6" s="12">
        <v>207.60372487628396</v>
      </c>
      <c r="HX6" s="12">
        <v>208.03975265234334</v>
      </c>
      <c r="HY6" s="15">
        <v>197.82035165095104</v>
      </c>
      <c r="HZ6" s="15">
        <v>206.48640370013169</v>
      </c>
      <c r="IA6" s="12">
        <v>207.05869015620968</v>
      </c>
      <c r="IB6" s="12">
        <v>187.68270585756989</v>
      </c>
      <c r="IC6" s="12">
        <v>153.61803585292893</v>
      </c>
      <c r="ID6" s="12">
        <v>157.32427194943386</v>
      </c>
      <c r="IE6" s="12">
        <v>169.91457398314915</v>
      </c>
      <c r="IF6" s="12">
        <v>145.11549421977054</v>
      </c>
      <c r="IG6" s="12">
        <v>140.21018173910224</v>
      </c>
      <c r="IH6" s="12">
        <v>125.68500644912332</v>
      </c>
      <c r="II6" s="12">
        <v>126.9113345692904</v>
      </c>
      <c r="IJ6" s="12">
        <v>127.72888664940179</v>
      </c>
      <c r="IK6" s="12">
        <v>121.07946306449587</v>
      </c>
      <c r="IL6" s="12">
        <v>125.8485168651456</v>
      </c>
      <c r="IM6" s="12">
        <v>116.09239537581644</v>
      </c>
      <c r="IN6" s="12">
        <v>116.82819224791668</v>
      </c>
      <c r="IO6" s="12">
        <v>122.41479812867779</v>
      </c>
      <c r="IP6" s="12">
        <v>150.92011398856135</v>
      </c>
      <c r="IQ6" s="12">
        <v>183.40418330498699</v>
      </c>
      <c r="IR6" s="12">
        <v>190.16261383390776</v>
      </c>
      <c r="IS6" s="12">
        <v>186.64713988942881</v>
      </c>
      <c r="IT6" s="12">
        <v>187.30118155351789</v>
      </c>
      <c r="IU6" s="12">
        <v>183.59494545701298</v>
      </c>
      <c r="IV6" s="12">
        <v>180.40649234457857</v>
      </c>
      <c r="IW6" s="12">
        <v>166.3173448306591</v>
      </c>
      <c r="IX6" s="12">
        <v>157.81480319750071</v>
      </c>
      <c r="IY6" s="12">
        <v>160.4037181178534</v>
      </c>
      <c r="IZ6" s="12">
        <v>160.48547332586455</v>
      </c>
      <c r="JA6" s="12">
        <v>137.83928070677922</v>
      </c>
      <c r="JB6" s="12">
        <v>128.43743178549832</v>
      </c>
      <c r="JC6" s="12">
        <v>115.68361933576074</v>
      </c>
      <c r="JD6" s="12">
        <v>112.22264886328922</v>
      </c>
      <c r="JE6" s="12">
        <v>104.9464353502979</v>
      </c>
      <c r="JF6" s="12">
        <v>109.76999262295507</v>
      </c>
      <c r="JG6" s="12">
        <v>109.79724435895878</v>
      </c>
      <c r="JH6" s="12">
        <v>101.67622702985236</v>
      </c>
      <c r="JI6" s="12">
        <v>90.285001380300429</v>
      </c>
      <c r="JJ6" s="12">
        <v>89.194931940151918</v>
      </c>
      <c r="JK6" s="12">
        <v>84.616640291528171</v>
      </c>
      <c r="JL6" s="12">
        <v>82.654515299260851</v>
      </c>
      <c r="JM6" s="12">
        <v>84.153360779465061</v>
      </c>
      <c r="JN6" s="12">
        <v>85.406940635635848</v>
      </c>
      <c r="JO6" s="12">
        <v>80.883152459019513</v>
      </c>
      <c r="JP6" s="12">
        <v>72.35335908985742</v>
      </c>
      <c r="JQ6" s="12">
        <v>71.971834785805441</v>
      </c>
      <c r="JR6" s="12">
        <v>71.672065689764594</v>
      </c>
      <c r="JS6" s="12">
        <v>67.638808761215117</v>
      </c>
      <c r="JT6" s="12">
        <v>68.974143825397036</v>
      </c>
      <c r="JU6" s="12">
        <v>71.39954832972748</v>
      </c>
      <c r="JV6" s="12">
        <v>61.970447672442852</v>
      </c>
      <c r="JW6" s="12">
        <v>56.193079639655743</v>
      </c>
      <c r="JX6" s="12">
        <v>56.220331375659455</v>
      </c>
      <c r="JY6" s="15">
        <v>57.746428591867371</v>
      </c>
      <c r="JZ6" s="15">
        <v>57.364904287815392</v>
      </c>
      <c r="KA6" s="15">
        <v>57.228645607796835</v>
      </c>
      <c r="KB6" s="15">
        <v>58.427721991960198</v>
      </c>
      <c r="KC6" s="15">
        <v>52.26882965512111</v>
      </c>
      <c r="KD6" s="15">
        <v>48.453586614601313</v>
      </c>
      <c r="KE6" s="15">
        <v>47.935803630530778</v>
      </c>
      <c r="KF6" s="15">
        <v>50.742732438913194</v>
      </c>
      <c r="KG6" s="15">
        <v>52.187074447109971</v>
      </c>
      <c r="KH6" s="15">
        <v>56.302086583670594</v>
      </c>
      <c r="KI6" s="15">
        <v>57.310400815807974</v>
      </c>
      <c r="KJ6" s="15">
        <v>54.748737631458965</v>
      </c>
      <c r="KK6" s="15">
        <v>53.767675135325312</v>
      </c>
      <c r="KL6" s="15">
        <v>54.857744575473824</v>
      </c>
      <c r="KM6" s="15">
        <v>52.486843543150805</v>
      </c>
      <c r="KN6" s="15">
        <v>61.779685520416862</v>
      </c>
      <c r="KO6" s="15">
        <v>65.322411200899523</v>
      </c>
      <c r="KP6" s="15">
        <v>67.611557025211397</v>
      </c>
      <c r="KQ6" s="15">
        <v>62.706244544543104</v>
      </c>
      <c r="KR6" s="15">
        <v>62.760748016550522</v>
      </c>
      <c r="KS6" s="15">
        <v>61.779685520416862</v>
      </c>
      <c r="KT6" s="15">
        <v>65.894697656977485</v>
      </c>
      <c r="KU6" s="15">
        <v>64.096083080732456</v>
      </c>
      <c r="KV6" s="15">
        <v>68.565367785341337</v>
      </c>
      <c r="KW6" s="15">
        <v>70.85451360965321</v>
      </c>
      <c r="KX6" s="15">
        <v>59.299777544078999</v>
      </c>
      <c r="KY6" s="15">
        <v>53.358899095269621</v>
      </c>
      <c r="KZ6" s="15">
        <v>52.350584863132241</v>
      </c>
      <c r="LA6" s="15">
        <v>55.430031031551785</v>
      </c>
      <c r="LB6" s="15">
        <v>61.507168160379742</v>
      </c>
      <c r="LC6" s="15">
        <v>70.800010137645799</v>
      </c>
      <c r="LD6" s="15">
        <v>74.097470194095038</v>
      </c>
      <c r="LE6" s="15">
        <v>82.136732315190301</v>
      </c>
      <c r="LF6" s="15">
        <v>87.805093403962573</v>
      </c>
      <c r="LG6" s="15">
        <v>88.295624652029389</v>
      </c>
      <c r="LH6" s="15">
        <v>87.396317363906874</v>
      </c>
      <c r="LI6" s="15">
        <v>93.119181924686558</v>
      </c>
      <c r="LJ6" s="15">
        <v>94.100244420820218</v>
      </c>
      <c r="LK6" s="15">
        <v>98.26976002938828</v>
      </c>
      <c r="LL6" s="15">
        <v>94.400013516861051</v>
      </c>
      <c r="LM6" s="15">
        <v>97.206942325243475</v>
      </c>
      <c r="LN6" s="15">
        <v>111.32334157516669</v>
      </c>
      <c r="LO6" s="15">
        <v>117.80925474405032</v>
      </c>
      <c r="LP6" s="15">
        <v>127.5381244973758</v>
      </c>
      <c r="LQ6" s="15">
        <v>140.23743347510595</v>
      </c>
      <c r="LR6" s="15">
        <v>146.12380845190791</v>
      </c>
      <c r="LS6" s="15">
        <v>136.61295258661215</v>
      </c>
      <c r="LT6" s="15">
        <v>124.37692312094511</v>
      </c>
      <c r="LU6" s="12">
        <v>124.40417485694883</v>
      </c>
      <c r="LV6" s="12">
        <v>130.78108108181763</v>
      </c>
      <c r="LW6" s="12">
        <v>116.8554439839204</v>
      </c>
      <c r="LX6" s="12">
        <v>125.13997172904907</v>
      </c>
      <c r="LY6" s="12">
        <v>130.69932587380649</v>
      </c>
      <c r="LZ6" s="12">
        <v>114.56629815960852</v>
      </c>
      <c r="MA6" s="12">
        <v>105.10994576632018</v>
      </c>
      <c r="MB6" s="12">
        <v>89.467449300189045</v>
      </c>
      <c r="MC6" s="12">
        <v>89.194931940151918</v>
      </c>
      <c r="MD6" s="12">
        <v>107.20832943860606</v>
      </c>
      <c r="ME6" s="12">
        <v>105.90024611042786</v>
      </c>
      <c r="MF6" s="12">
        <v>114.3210325355751</v>
      </c>
      <c r="MG6" s="12">
        <v>119.88038668033251</v>
      </c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  <c r="MS6" s="12"/>
      <c r="MT6" s="12"/>
      <c r="MU6" s="12"/>
      <c r="MV6" s="12"/>
      <c r="MW6" s="12"/>
      <c r="MX6" s="12"/>
    </row>
    <row r="7" spans="1:362" x14ac:dyDescent="0.35">
      <c r="A7" s="7" t="s">
        <v>12</v>
      </c>
      <c r="B7" s="8" t="s">
        <v>12</v>
      </c>
      <c r="C7" s="12">
        <v>4.9762790729152275</v>
      </c>
      <c r="D7" s="12">
        <v>4.6179869796653312</v>
      </c>
      <c r="E7" s="12">
        <v>4.6577972122486528</v>
      </c>
      <c r="F7" s="12">
        <v>5.215140468415159</v>
      </c>
      <c r="G7" s="12">
        <v>4.6976074448319745</v>
      </c>
      <c r="H7" s="12">
        <v>4.6976074448319745</v>
      </c>
      <c r="I7" s="12">
        <v>4.1800744212487917</v>
      </c>
      <c r="J7" s="12">
        <v>2.8663367459991713</v>
      </c>
      <c r="K7" s="12">
        <v>1.9905116291660911</v>
      </c>
      <c r="L7" s="12">
        <v>2.1895627920827003</v>
      </c>
      <c r="M7" s="12">
        <v>1.9507013965827693</v>
      </c>
      <c r="N7" s="12">
        <v>1.831270698832804</v>
      </c>
      <c r="O7" s="12">
        <v>1.791460466249482</v>
      </c>
      <c r="P7" s="12">
        <v>1.6720297684995167</v>
      </c>
      <c r="Q7" s="12">
        <v>1.7516502336661604</v>
      </c>
      <c r="R7" s="12">
        <v>1.6322195359161946</v>
      </c>
      <c r="S7" s="12">
        <v>1.1544967449163328</v>
      </c>
      <c r="T7" s="12">
        <v>1.0350660471663675</v>
      </c>
      <c r="U7" s="12">
        <v>0.71658418649979283</v>
      </c>
      <c r="V7" s="12">
        <v>0.67677395391647099</v>
      </c>
      <c r="W7" s="12">
        <v>1.1544967449163328</v>
      </c>
      <c r="X7" s="12">
        <v>1.3137376752496202</v>
      </c>
      <c r="Y7" s="12">
        <v>1.0350660471663675</v>
      </c>
      <c r="Z7" s="12">
        <v>1.2341172100829765</v>
      </c>
      <c r="AA7" s="12">
        <v>1.2739274426662983</v>
      </c>
      <c r="AB7" s="12">
        <v>1.3137376752496202</v>
      </c>
      <c r="AC7" s="12">
        <v>1.353547907832942</v>
      </c>
      <c r="AD7" s="12">
        <v>1.1544967449163328</v>
      </c>
      <c r="AE7" s="12">
        <v>0.95544558199972374</v>
      </c>
      <c r="AF7" s="12">
        <v>0.95544558199972374</v>
      </c>
      <c r="AG7" s="12">
        <v>0.87582511683308018</v>
      </c>
      <c r="AH7" s="12">
        <v>0.71658418649979283</v>
      </c>
      <c r="AI7" s="12">
        <v>0.63696372133314916</v>
      </c>
      <c r="AJ7" s="12">
        <v>0.91563534941640201</v>
      </c>
      <c r="AK7" s="12">
        <v>0.95544558199972374</v>
      </c>
      <c r="AL7" s="12">
        <v>0.7962046516664365</v>
      </c>
      <c r="AM7" s="12">
        <v>1.592409303332873</v>
      </c>
      <c r="AN7" s="12">
        <v>0.99525581458304557</v>
      </c>
      <c r="AO7" s="12">
        <v>1.1544967449163328</v>
      </c>
      <c r="AP7" s="12">
        <v>1.114686512333011</v>
      </c>
      <c r="AQ7" s="12">
        <v>1.2341172100829765</v>
      </c>
      <c r="AR7" s="12">
        <v>1.2341172100829765</v>
      </c>
      <c r="AS7" s="12">
        <v>1.7118400010828383</v>
      </c>
      <c r="AT7" s="12">
        <v>1.592409303332873</v>
      </c>
      <c r="AU7" s="12">
        <v>1.7516502336661604</v>
      </c>
      <c r="AV7" s="12">
        <v>1.791460466249482</v>
      </c>
      <c r="AW7" s="12">
        <v>1.791460466249482</v>
      </c>
      <c r="AX7" s="12">
        <v>1.9905116291660911</v>
      </c>
      <c r="AY7" s="12">
        <v>2.1497525594993783</v>
      </c>
      <c r="AZ7" s="12">
        <v>1.9108911639994475</v>
      </c>
      <c r="BA7" s="12">
        <v>2.1099423269160567</v>
      </c>
      <c r="BB7" s="12">
        <v>2.030321861749413</v>
      </c>
      <c r="BC7" s="12">
        <v>1.592409303332873</v>
      </c>
      <c r="BD7" s="12">
        <v>1.1544967449163328</v>
      </c>
      <c r="BE7" s="12">
        <v>1.2341172100829765</v>
      </c>
      <c r="BF7" s="12">
        <v>1.3933581404162638</v>
      </c>
      <c r="BG7" s="12">
        <v>1.2739274426662983</v>
      </c>
      <c r="BH7" s="12">
        <v>0.95544558199972374</v>
      </c>
      <c r="BI7" s="12">
        <v>1.0748762797496891</v>
      </c>
      <c r="BJ7" s="12">
        <v>1.1544967449163328</v>
      </c>
      <c r="BK7" s="12">
        <v>1.1544967449163328</v>
      </c>
      <c r="BL7" s="12">
        <v>1.1943069774996546</v>
      </c>
      <c r="BM7" s="12">
        <v>1.1544967449163328</v>
      </c>
      <c r="BN7" s="12">
        <v>1.2341172100829765</v>
      </c>
      <c r="BO7" s="12">
        <v>1.1544967449163328</v>
      </c>
      <c r="BP7" s="12">
        <v>0.87582511683308018</v>
      </c>
      <c r="BQ7" s="12">
        <v>0.7962046516664365</v>
      </c>
      <c r="BR7" s="12">
        <v>0.67677395391647099</v>
      </c>
      <c r="BS7" s="12">
        <v>0.67677395391647099</v>
      </c>
      <c r="BT7" s="12">
        <v>0.59715348874982732</v>
      </c>
      <c r="BU7" s="12">
        <v>0.67677395391647099</v>
      </c>
      <c r="BV7" s="12">
        <v>0.71658418649979283</v>
      </c>
      <c r="BW7" s="12">
        <v>0.75639441908311467</v>
      </c>
      <c r="BX7" s="12">
        <v>0.83601488424975834</v>
      </c>
      <c r="BY7" s="12">
        <v>0.67677395391647099</v>
      </c>
      <c r="BZ7" s="12">
        <v>0.91563534941640201</v>
      </c>
      <c r="CA7" s="12">
        <v>0.91563534941640201</v>
      </c>
      <c r="CB7" s="12">
        <v>1.1943069774996546</v>
      </c>
      <c r="CC7" s="12">
        <v>1.5525990707495509</v>
      </c>
      <c r="CD7" s="12">
        <v>1.9905116291660911</v>
      </c>
      <c r="CE7" s="12">
        <v>1.831270698832804</v>
      </c>
      <c r="CF7" s="12">
        <v>1.5525990707495509</v>
      </c>
      <c r="CG7" s="12">
        <v>1.5525990707495509</v>
      </c>
      <c r="CH7" s="12">
        <v>1.2341172100829765</v>
      </c>
      <c r="CI7" s="12">
        <v>0.87582511683308018</v>
      </c>
      <c r="CJ7" s="12">
        <v>0.75639441908311467</v>
      </c>
      <c r="CK7" s="12">
        <v>0.91563534941640201</v>
      </c>
      <c r="CL7" s="12">
        <v>1.0748762797496891</v>
      </c>
      <c r="CM7" s="12">
        <v>1.0350660471663675</v>
      </c>
      <c r="CN7" s="12">
        <v>1.0350660471663675</v>
      </c>
      <c r="CO7" s="12">
        <v>1.114686512333011</v>
      </c>
      <c r="CP7" s="12">
        <v>1.114686512333011</v>
      </c>
      <c r="CQ7" s="12">
        <v>1.4331683729995857</v>
      </c>
      <c r="CR7" s="12">
        <v>1.1943069774996546</v>
      </c>
      <c r="CS7" s="12">
        <v>1.9108911639994475</v>
      </c>
      <c r="CT7" s="12">
        <v>1.9905116291660911</v>
      </c>
      <c r="CU7" s="12">
        <v>1.9108911639994475</v>
      </c>
      <c r="CV7" s="12">
        <v>1.9905116291660911</v>
      </c>
      <c r="CW7" s="12">
        <v>1.791460466249482</v>
      </c>
      <c r="CX7" s="12">
        <v>1.831270698832804</v>
      </c>
      <c r="CY7" s="12">
        <v>2.4284241875826309</v>
      </c>
      <c r="CZ7" s="12">
        <v>2.1497525594993783</v>
      </c>
      <c r="DA7" s="12">
        <v>2.030321861749413</v>
      </c>
      <c r="DB7" s="12">
        <v>2.2293730246660219</v>
      </c>
      <c r="DC7" s="12">
        <v>2.1497525594993783</v>
      </c>
      <c r="DD7" s="12">
        <v>2.6274753504992403</v>
      </c>
      <c r="DE7" s="12">
        <v>2.3886139549993093</v>
      </c>
      <c r="DF7" s="12">
        <v>2.6672855830825619</v>
      </c>
      <c r="DG7" s="12">
        <v>3.383869769582355</v>
      </c>
      <c r="DH7" s="12">
        <v>3.3042493044157109</v>
      </c>
      <c r="DI7" s="12">
        <v>3.1051981414991019</v>
      </c>
      <c r="DJ7" s="12">
        <v>2.7867162808325276</v>
      </c>
      <c r="DK7" s="12">
        <v>2.945957211165815</v>
      </c>
      <c r="DL7" s="12">
        <v>3.0255776763324587</v>
      </c>
      <c r="DM7" s="12">
        <v>2.9857674437491366</v>
      </c>
      <c r="DN7" s="12">
        <v>2.7867162808325276</v>
      </c>
      <c r="DO7" s="12">
        <v>2.3886139549993093</v>
      </c>
      <c r="DP7" s="12">
        <v>2.2691832572493436</v>
      </c>
      <c r="DQ7" s="12">
        <v>1.9905116291660911</v>
      </c>
      <c r="DR7" s="12">
        <v>1.4331683729995857</v>
      </c>
      <c r="DS7" s="12">
        <v>1.5127888381662293</v>
      </c>
      <c r="DT7" s="12">
        <v>1.1943069774996546</v>
      </c>
      <c r="DU7" s="12">
        <v>1.831270698832804</v>
      </c>
      <c r="DV7" s="12">
        <v>1.9507013965827693</v>
      </c>
      <c r="DW7" s="12">
        <v>2.070132094332735</v>
      </c>
      <c r="DX7" s="12">
        <v>2.3488037224159872</v>
      </c>
      <c r="DY7" s="12">
        <v>2.6672855830825619</v>
      </c>
      <c r="DZ7" s="12">
        <v>2.5478548853325966</v>
      </c>
      <c r="EA7" s="12">
        <v>2.7867162808325276</v>
      </c>
      <c r="EB7" s="12">
        <v>2.6274753504992403</v>
      </c>
      <c r="EC7" s="12">
        <v>2.5478548853325966</v>
      </c>
      <c r="ED7" s="12">
        <v>2.5876651179159182</v>
      </c>
      <c r="EE7" s="12">
        <v>2.5080446527492746</v>
      </c>
      <c r="EF7" s="12">
        <v>2.5876651179159182</v>
      </c>
      <c r="EG7" s="12">
        <v>3.0255776763324587</v>
      </c>
      <c r="EH7" s="12">
        <v>2.3488037224159872</v>
      </c>
      <c r="EI7" s="12">
        <v>2.8265265134158493</v>
      </c>
      <c r="EJ7" s="12">
        <v>2.8265265134158493</v>
      </c>
      <c r="EK7" s="12">
        <v>2.7867162808325276</v>
      </c>
      <c r="EL7" s="12">
        <v>2.7867162808325276</v>
      </c>
      <c r="EM7" s="15">
        <v>2.7469060482492056</v>
      </c>
      <c r="EN7" s="15">
        <v>3.383869769582355</v>
      </c>
      <c r="EO7" s="15">
        <v>4.060643723498826</v>
      </c>
      <c r="EP7" s="15">
        <v>4.1402641886654701</v>
      </c>
      <c r="EQ7" s="15">
        <v>4.2995051189987565</v>
      </c>
      <c r="ER7" s="15">
        <v>4.2995051189987565</v>
      </c>
      <c r="ES7" s="15">
        <v>4.9762790729152275</v>
      </c>
      <c r="ET7" s="15">
        <v>4.3791255841654007</v>
      </c>
      <c r="EU7" s="12">
        <v>5.215140468415159</v>
      </c>
      <c r="EV7" s="12">
        <v>4.7772279099986186</v>
      </c>
      <c r="EW7" s="12">
        <v>5.4938120964984112</v>
      </c>
      <c r="EX7" s="12">
        <v>6.290016748164847</v>
      </c>
      <c r="EY7" s="12">
        <v>7.2852725627478936</v>
      </c>
      <c r="EZ7" s="12">
        <v>7.3648930279145368</v>
      </c>
      <c r="FA7" s="12">
        <v>7.4047032604978593</v>
      </c>
      <c r="FB7" s="12">
        <v>8.9218694052443936</v>
      </c>
      <c r="FC7" s="12">
        <v>8.9218694052443936</v>
      </c>
      <c r="FD7" s="12">
        <v>10.547632274644483</v>
      </c>
      <c r="FE7" s="12">
        <v>11.301034579976232</v>
      </c>
      <c r="FF7" s="12">
        <v>12.133742391132376</v>
      </c>
      <c r="FG7" s="12">
        <v>11.657909356186007</v>
      </c>
      <c r="FH7" s="12">
        <v>17.288600269718025</v>
      </c>
      <c r="FI7" s="12">
        <v>18.755752127469325</v>
      </c>
      <c r="FJ7" s="12">
        <v>20.302209491045019</v>
      </c>
      <c r="FK7" s="12">
        <v>19.70741819736206</v>
      </c>
      <c r="FL7" s="12">
        <v>22.483110901215873</v>
      </c>
      <c r="FM7" s="12">
        <v>22.958943936162239</v>
      </c>
      <c r="FN7" s="15">
        <v>23.633040735669592</v>
      </c>
      <c r="FO7" s="15">
        <v>22.879638430337845</v>
      </c>
      <c r="FP7" s="15">
        <v>28.668940355518654</v>
      </c>
      <c r="FQ7" s="15">
        <v>26.765608215733177</v>
      </c>
      <c r="FR7" s="12">
        <v>31.880813341406633</v>
      </c>
      <c r="FS7" s="15">
        <v>35.171991833119016</v>
      </c>
      <c r="FT7" s="15">
        <v>35.568519362240984</v>
      </c>
      <c r="FU7" s="15">
        <v>34.299631269050671</v>
      </c>
      <c r="FV7" s="15">
        <v>40.247544205880267</v>
      </c>
      <c r="FW7" s="12">
        <v>42.904278650997483</v>
      </c>
      <c r="FX7" s="12">
        <v>43.261153427207262</v>
      </c>
      <c r="FY7" s="12">
        <v>48.891844340739283</v>
      </c>
      <c r="FZ7" s="12">
        <v>52.857119631959009</v>
      </c>
      <c r="GA7" s="15">
        <v>59.280865603734966</v>
      </c>
      <c r="GB7" s="15">
        <v>66.77523590414026</v>
      </c>
      <c r="GC7" s="15">
        <v>56.386214641144569</v>
      </c>
      <c r="GD7" s="15">
        <v>55.989687112022594</v>
      </c>
      <c r="GE7" s="15">
        <v>59.042949086261785</v>
      </c>
      <c r="GF7" s="15">
        <v>66.259750116281694</v>
      </c>
      <c r="GG7" s="15">
        <v>64.911556517266987</v>
      </c>
      <c r="GH7" s="15">
        <v>69.075095573047705</v>
      </c>
      <c r="GI7" s="15">
        <v>71.176691477394172</v>
      </c>
      <c r="GJ7" s="15">
        <v>67.092457927437835</v>
      </c>
      <c r="GK7" s="15">
        <v>66.814888657052464</v>
      </c>
      <c r="GL7" s="15">
        <v>62.65134960127174</v>
      </c>
      <c r="GM7" s="15">
        <v>62.77030786000833</v>
      </c>
      <c r="GN7" s="15">
        <v>70.22502540750142</v>
      </c>
      <c r="GO7" s="15">
        <v>74.904050251140717</v>
      </c>
      <c r="GP7" s="15">
        <v>79.503769588955606</v>
      </c>
      <c r="GQ7" s="15">
        <v>74.666133733667522</v>
      </c>
      <c r="GR7" s="15">
        <v>75.736758062296857</v>
      </c>
      <c r="GS7" s="15">
        <v>76.291896603067613</v>
      </c>
      <c r="GT7" s="15">
        <v>86.284390336941343</v>
      </c>
      <c r="GU7" s="15">
        <v>85.88786280781936</v>
      </c>
      <c r="GV7" s="15">
        <v>96.237231317902854</v>
      </c>
      <c r="GW7" s="15">
        <v>89.773832593214692</v>
      </c>
      <c r="GX7" s="15">
        <v>88.108416970902411</v>
      </c>
      <c r="GY7" s="15">
        <v>92.351261532507522</v>
      </c>
      <c r="GZ7" s="15">
        <v>94.492510189766179</v>
      </c>
      <c r="HA7" s="15">
        <v>95.682092777132098</v>
      </c>
      <c r="HB7" s="15">
        <v>93.659802378610038</v>
      </c>
      <c r="HC7" s="15">
        <v>95.920009294605293</v>
      </c>
      <c r="HD7" s="15">
        <v>90.527234898546453</v>
      </c>
      <c r="HE7" s="15">
        <v>91.2806372038782</v>
      </c>
      <c r="HF7" s="15">
        <v>94.095982660644211</v>
      </c>
      <c r="HG7" s="15">
        <v>101.63000571396169</v>
      </c>
      <c r="HH7" s="15">
        <v>108.17270994447426</v>
      </c>
      <c r="HI7" s="15">
        <v>112.33624900025498</v>
      </c>
      <c r="HJ7" s="15">
        <v>116.73770457350888</v>
      </c>
      <c r="HK7" s="15">
        <v>108.29166820321085</v>
      </c>
      <c r="HL7" s="15">
        <v>108.88645949689379</v>
      </c>
      <c r="HM7" s="15">
        <v>101.15417267901533</v>
      </c>
      <c r="HN7" s="15">
        <v>112.61381827064035</v>
      </c>
      <c r="HO7" s="15">
        <v>124.78721341468491</v>
      </c>
      <c r="HP7" s="15">
        <v>135.3348456893294</v>
      </c>
      <c r="HQ7" s="15">
        <v>151.67177988915469</v>
      </c>
      <c r="HR7" s="12">
        <v>151.55282163041812</v>
      </c>
      <c r="HS7" s="12">
        <v>147.62719909211057</v>
      </c>
      <c r="HT7" s="12">
        <v>162.45732868127234</v>
      </c>
      <c r="HU7" s="12">
        <v>160.87121856478447</v>
      </c>
      <c r="HV7" s="12">
        <v>169.71378246420448</v>
      </c>
      <c r="HW7" s="12">
        <v>176.17718118889263</v>
      </c>
      <c r="HX7" s="12">
        <v>183.90946800677111</v>
      </c>
      <c r="HY7" s="15">
        <v>202.86348389880141</v>
      </c>
      <c r="HZ7" s="15">
        <v>190.65043600184464</v>
      </c>
      <c r="IA7" s="12">
        <v>195.28980809257172</v>
      </c>
      <c r="IB7" s="12">
        <v>177.36676377625855</v>
      </c>
      <c r="IC7" s="12">
        <v>145.01011739990554</v>
      </c>
      <c r="ID7" s="12">
        <v>142.7499104839103</v>
      </c>
      <c r="IE7" s="12">
        <v>139.73630126258331</v>
      </c>
      <c r="IF7" s="12">
        <v>135.37449844224159</v>
      </c>
      <c r="IG7" s="12">
        <v>154.01129231097434</v>
      </c>
      <c r="IH7" s="12">
        <v>176.7323197296634</v>
      </c>
      <c r="II7" s="12">
        <v>196.87591820905962</v>
      </c>
      <c r="IJ7" s="12">
        <v>180.49933125632214</v>
      </c>
      <c r="IK7" s="12">
        <v>176.93058349422438</v>
      </c>
      <c r="IL7" s="12">
        <v>170.30857375788742</v>
      </c>
      <c r="IM7" s="12">
        <v>143.38435453050545</v>
      </c>
      <c r="IN7" s="12">
        <v>143.78088205962743</v>
      </c>
      <c r="IO7" s="12">
        <v>135.92963698301236</v>
      </c>
      <c r="IP7" s="12">
        <v>212.89563038558731</v>
      </c>
      <c r="IQ7" s="12">
        <v>244.18165243331103</v>
      </c>
      <c r="IR7" s="12">
        <v>233.55471465284214</v>
      </c>
      <c r="IS7" s="12">
        <v>251.31914795750652</v>
      </c>
      <c r="IT7" s="12">
        <v>258.49629623461425</v>
      </c>
      <c r="IU7" s="12">
        <v>229.62909211453461</v>
      </c>
      <c r="IV7" s="12">
        <v>212.26118633899216</v>
      </c>
      <c r="IW7" s="12">
        <v>220.19173692143164</v>
      </c>
      <c r="IX7" s="12">
        <v>201.67390131143551</v>
      </c>
      <c r="IY7" s="12">
        <v>205.91674587304064</v>
      </c>
      <c r="IZ7" s="12">
        <v>206.03570413177721</v>
      </c>
      <c r="JA7" s="12">
        <v>225.42590030584171</v>
      </c>
      <c r="JB7" s="12">
        <v>208.811396835631</v>
      </c>
      <c r="JC7" s="12">
        <v>203.26001142792339</v>
      </c>
      <c r="JD7" s="12">
        <v>194.37779477559121</v>
      </c>
      <c r="JE7" s="12">
        <v>180.9751642912685</v>
      </c>
      <c r="JF7" s="12">
        <v>167.37427004238484</v>
      </c>
      <c r="JG7" s="12">
        <v>171.10162881613138</v>
      </c>
      <c r="JH7" s="12">
        <v>161.02982957643326</v>
      </c>
      <c r="JI7" s="12">
        <v>150.68046106634978</v>
      </c>
      <c r="JJ7" s="12">
        <v>151.39421061876931</v>
      </c>
      <c r="JK7" s="12">
        <v>140.17248154461748</v>
      </c>
      <c r="JL7" s="12">
        <v>134.93831816020744</v>
      </c>
      <c r="JM7" s="12">
        <v>125.26304644963129</v>
      </c>
      <c r="JN7" s="12">
        <v>123.5579780744068</v>
      </c>
      <c r="JO7" s="12">
        <v>123.35971430984581</v>
      </c>
      <c r="JP7" s="12">
        <v>112.21729074151838</v>
      </c>
      <c r="JQ7" s="12">
        <v>106.19007229886439</v>
      </c>
      <c r="JR7" s="12">
        <v>97.347508399444393</v>
      </c>
      <c r="JS7" s="12">
        <v>92.271956026683128</v>
      </c>
      <c r="JT7" s="12">
        <v>89.33765231118052</v>
      </c>
      <c r="JU7" s="12">
        <v>88.029111465078017</v>
      </c>
      <c r="JV7" s="12">
        <v>87.394667418482868</v>
      </c>
      <c r="JW7" s="12">
        <v>79.424464083131198</v>
      </c>
      <c r="JX7" s="12">
        <v>78.988283801097026</v>
      </c>
      <c r="JY7" s="15">
        <v>76.609118626365202</v>
      </c>
      <c r="JZ7" s="15">
        <v>73.040370864267445</v>
      </c>
      <c r="KA7" s="15">
        <v>71.533566253603937</v>
      </c>
      <c r="KB7" s="15">
        <v>73.357592887565019</v>
      </c>
      <c r="KC7" s="15">
        <v>71.612871759428344</v>
      </c>
      <c r="KD7" s="15">
        <v>71.612871759428344</v>
      </c>
      <c r="KE7" s="15">
        <v>67.488985456559817</v>
      </c>
      <c r="KF7" s="15">
        <v>66.339055622106088</v>
      </c>
      <c r="KG7" s="15">
        <v>64.277112470671838</v>
      </c>
      <c r="KH7" s="15">
        <v>64.118501459023051</v>
      </c>
      <c r="KI7" s="15">
        <v>63.444404659515698</v>
      </c>
      <c r="KJ7" s="15">
        <v>63.127182636218116</v>
      </c>
      <c r="KK7" s="15">
        <v>63.127182636218116</v>
      </c>
      <c r="KL7" s="15">
        <v>62.65134960127174</v>
      </c>
      <c r="KM7" s="15">
        <v>64.277112470671838</v>
      </c>
      <c r="KN7" s="15">
        <v>63.087529883305912</v>
      </c>
      <c r="KO7" s="15">
        <v>63.325446400779093</v>
      </c>
      <c r="KP7" s="15">
        <v>64.435723482320626</v>
      </c>
      <c r="KQ7" s="15">
        <v>65.30808404638897</v>
      </c>
      <c r="KR7" s="15">
        <v>65.228778540564562</v>
      </c>
      <c r="KS7" s="15">
        <v>64.277112470671838</v>
      </c>
      <c r="KT7" s="15">
        <v>62.849613365832731</v>
      </c>
      <c r="KU7" s="15">
        <v>63.127182636218116</v>
      </c>
      <c r="KV7" s="15">
        <v>63.285793647866903</v>
      </c>
      <c r="KW7" s="15">
        <v>63.444404659515698</v>
      </c>
      <c r="KX7" s="15">
        <v>61.541072519730221</v>
      </c>
      <c r="KY7" s="15">
        <v>60.62905920274968</v>
      </c>
      <c r="KZ7" s="15">
        <v>66.933846915789047</v>
      </c>
      <c r="LA7" s="15">
        <v>70.343983666238032</v>
      </c>
      <c r="LB7" s="15">
        <v>73.317940134652815</v>
      </c>
      <c r="LC7" s="15">
        <v>77.878006719555501</v>
      </c>
      <c r="LD7" s="15">
        <v>80.931268693794706</v>
      </c>
      <c r="LE7" s="15">
        <v>79.939949870989778</v>
      </c>
      <c r="LF7" s="15">
        <v>88.980777534970755</v>
      </c>
      <c r="LG7" s="15">
        <v>90.606540404370847</v>
      </c>
      <c r="LH7" s="15">
        <v>100.63868689115677</v>
      </c>
      <c r="LI7" s="15">
        <v>107.61757140370349</v>
      </c>
      <c r="LJ7" s="15">
        <v>111.46388843618664</v>
      </c>
      <c r="LK7" s="15">
        <v>111.97937422404519</v>
      </c>
      <c r="LL7" s="15">
        <v>113.76374810509408</v>
      </c>
      <c r="LM7" s="15">
        <v>118.75999497203092</v>
      </c>
      <c r="LN7" s="15">
        <v>128.43526668260708</v>
      </c>
      <c r="LO7" s="15">
        <v>129.78346028162179</v>
      </c>
      <c r="LP7" s="15">
        <v>135.29519293641721</v>
      </c>
      <c r="LQ7" s="15">
        <v>137.07956681746609</v>
      </c>
      <c r="LR7" s="15">
        <v>141.40171688489559</v>
      </c>
      <c r="LS7" s="15">
        <v>145.40664492902752</v>
      </c>
      <c r="LT7" s="15">
        <v>142.59129947226151</v>
      </c>
      <c r="LU7" s="12">
        <v>146.39796375183246</v>
      </c>
      <c r="LV7" s="12">
        <v>150.79941932508635</v>
      </c>
      <c r="LW7" s="12">
        <v>144.93081189408116</v>
      </c>
      <c r="LX7" s="12">
        <v>136.52442827669532</v>
      </c>
      <c r="LY7" s="12">
        <v>134.85901265438304</v>
      </c>
      <c r="LZ7" s="12">
        <v>127.16637858941675</v>
      </c>
      <c r="MA7" s="12">
        <v>109.16402876727919</v>
      </c>
      <c r="MB7" s="12">
        <v>96.752717105761434</v>
      </c>
      <c r="MC7" s="12">
        <v>103.73160161830815</v>
      </c>
      <c r="MD7" s="12">
        <v>110.86909714250366</v>
      </c>
      <c r="ME7" s="12">
        <v>119.39443901862609</v>
      </c>
      <c r="MF7" s="12">
        <v>124.90617167342151</v>
      </c>
      <c r="MG7" s="12">
        <v>127.9594336476607</v>
      </c>
      <c r="MH7" s="12"/>
      <c r="MI7" s="12"/>
      <c r="MJ7" s="12"/>
      <c r="MK7" s="12"/>
      <c r="ML7" s="12"/>
      <c r="MM7" s="12"/>
      <c r="MN7" s="12"/>
      <c r="MO7" s="12"/>
      <c r="MP7" s="12"/>
      <c r="MQ7" s="12"/>
      <c r="MR7" s="12"/>
      <c r="MS7" s="12"/>
      <c r="MT7" s="12"/>
      <c r="MU7" s="12"/>
      <c r="MV7" s="12"/>
      <c r="MW7" s="12"/>
      <c r="MX7" s="12"/>
    </row>
    <row r="8" spans="1:362" x14ac:dyDescent="0.35">
      <c r="A8" s="7" t="s">
        <v>13</v>
      </c>
      <c r="B8" s="8" t="s">
        <v>13</v>
      </c>
      <c r="C8" s="12">
        <v>17.423490379012161</v>
      </c>
      <c r="D8" s="12">
        <v>18.448401577777581</v>
      </c>
      <c r="E8" s="12">
        <v>20.498223975308427</v>
      </c>
      <c r="F8" s="12">
        <v>22.694462258377182</v>
      </c>
      <c r="G8" s="12">
        <v>24.890700541445945</v>
      </c>
      <c r="H8" s="12">
        <v>24.158621113756357</v>
      </c>
      <c r="I8" s="12">
        <v>22.108798716225515</v>
      </c>
      <c r="J8" s="12">
        <v>23.426541686066773</v>
      </c>
      <c r="K8" s="12">
        <v>19.61972866208092</v>
      </c>
      <c r="L8" s="12">
        <v>19.034065119929252</v>
      </c>
      <c r="M8" s="12">
        <v>18.009153921163833</v>
      </c>
      <c r="N8" s="12">
        <v>17.862738035625913</v>
      </c>
      <c r="O8" s="12">
        <v>17.130658607936326</v>
      </c>
      <c r="P8" s="12">
        <v>19.473312776543004</v>
      </c>
      <c r="Q8" s="12">
        <v>19.326896891005088</v>
      </c>
      <c r="R8" s="12">
        <v>17.569906264550081</v>
      </c>
      <c r="S8" s="12">
        <v>16.837826836860494</v>
      </c>
      <c r="T8" s="12">
        <v>14.348756782715897</v>
      </c>
      <c r="U8" s="12">
        <v>12.006102614109221</v>
      </c>
      <c r="V8" s="12">
        <v>12.445350270723001</v>
      </c>
      <c r="W8" s="12">
        <v>10.981191415343799</v>
      </c>
      <c r="X8" s="12">
        <v>9.5170325599646297</v>
      </c>
      <c r="Y8" s="12">
        <v>10.688359644267999</v>
      </c>
      <c r="Z8" s="12">
        <v>11.859686728571303</v>
      </c>
      <c r="AA8" s="12">
        <v>15.080836210405501</v>
      </c>
      <c r="AB8" s="12">
        <v>14.641588553791733</v>
      </c>
      <c r="AC8" s="12">
        <v>12.738182041798808</v>
      </c>
      <c r="AD8" s="12">
        <v>18.009153921163833</v>
      </c>
      <c r="AE8" s="12">
        <v>18.155569806701749</v>
      </c>
      <c r="AF8" s="12">
        <v>16.544995065784658</v>
      </c>
      <c r="AG8" s="12">
        <v>18.009153921163833</v>
      </c>
      <c r="AH8" s="12">
        <v>15.959331523632988</v>
      </c>
      <c r="AI8" s="12">
        <v>13.031013812874642</v>
      </c>
      <c r="AJ8" s="12">
        <v>14.055925011640063</v>
      </c>
      <c r="AK8" s="12">
        <v>14.055925011640063</v>
      </c>
      <c r="AL8" s="12">
        <v>14.641588553791733</v>
      </c>
      <c r="AM8" s="12">
        <v>14.788004439329649</v>
      </c>
      <c r="AN8" s="12">
        <v>10.981191415343799</v>
      </c>
      <c r="AO8" s="12">
        <v>9.9562802165783779</v>
      </c>
      <c r="AP8" s="12">
        <v>10.39552787319213</v>
      </c>
      <c r="AQ8" s="12">
        <v>8.7849531322750405</v>
      </c>
      <c r="AR8" s="12">
        <v>8.7849531322750405</v>
      </c>
      <c r="AS8" s="12">
        <v>8.6385372467371209</v>
      </c>
      <c r="AT8" s="12">
        <v>7.9064578190475361</v>
      </c>
      <c r="AU8" s="12">
        <v>7.7600419335096174</v>
      </c>
      <c r="AV8" s="12">
        <v>8.052873704585453</v>
      </c>
      <c r="AW8" s="12">
        <v>8.1992895901233709</v>
      </c>
      <c r="AX8" s="12">
        <v>8.1992895901233709</v>
      </c>
      <c r="AY8" s="12">
        <v>8.9313690178129566</v>
      </c>
      <c r="AZ8" s="12">
        <v>6.7351307347441969</v>
      </c>
      <c r="BA8" s="12">
        <v>4.978140108289189</v>
      </c>
      <c r="BB8" s="12">
        <v>4.6853083372133542</v>
      </c>
      <c r="BC8" s="12">
        <v>3.3675653673720984</v>
      </c>
      <c r="BD8" s="12">
        <v>2.4890700541445945</v>
      </c>
      <c r="BE8" s="12">
        <v>2.0498223975308427</v>
      </c>
      <c r="BF8" s="12">
        <v>1.3177429698412559</v>
      </c>
      <c r="BG8" s="12">
        <v>2.0498223975308427</v>
      </c>
      <c r="BH8" s="12">
        <v>2.1962382830687601</v>
      </c>
      <c r="BI8" s="12">
        <v>2.4890700541445945</v>
      </c>
      <c r="BJ8" s="12">
        <v>2.3426541686066771</v>
      </c>
      <c r="BK8" s="12">
        <v>2.4890700541445945</v>
      </c>
      <c r="BL8" s="12">
        <v>2.6354859396825119</v>
      </c>
      <c r="BM8" s="12">
        <v>2.4890700541445945</v>
      </c>
      <c r="BN8" s="12">
        <v>1.7569906264550079</v>
      </c>
      <c r="BO8" s="12">
        <v>1.9034065119929253</v>
      </c>
      <c r="BP8" s="12">
        <v>1.9034065119929253</v>
      </c>
      <c r="BQ8" s="12">
        <v>2.0498223975308427</v>
      </c>
      <c r="BR8" s="12">
        <v>1.6105747409170905</v>
      </c>
      <c r="BS8" s="12">
        <v>1.6105747409170905</v>
      </c>
      <c r="BT8" s="12">
        <v>1.7569906264550079</v>
      </c>
      <c r="BU8" s="12">
        <v>1.4641588553791733</v>
      </c>
      <c r="BV8" s="12">
        <v>1.9034065119929253</v>
      </c>
      <c r="BW8" s="12">
        <v>1.9034065119929253</v>
      </c>
      <c r="BX8" s="12">
        <v>2.9283177107583467</v>
      </c>
      <c r="BY8" s="12">
        <v>4.2460606805996024</v>
      </c>
      <c r="BZ8" s="12">
        <v>4.3924765661375202</v>
      </c>
      <c r="CA8" s="12">
        <v>4.3924765661375202</v>
      </c>
      <c r="CB8" s="12">
        <v>4.978140108289189</v>
      </c>
      <c r="CC8" s="12">
        <v>4.3924765661375202</v>
      </c>
      <c r="CD8" s="12">
        <v>4.6853083372133542</v>
      </c>
      <c r="CE8" s="12">
        <v>4.831724222751272</v>
      </c>
      <c r="CF8" s="12">
        <v>4.0996447950616854</v>
      </c>
      <c r="CG8" s="12">
        <v>3.953228909523768</v>
      </c>
      <c r="CH8" s="12">
        <v>4.5388924516754372</v>
      </c>
      <c r="CI8" s="12">
        <v>4.831724222751272</v>
      </c>
      <c r="CJ8" s="12">
        <v>5.2709718793650238</v>
      </c>
      <c r="CK8" s="12">
        <v>6.0030513070546103</v>
      </c>
      <c r="CL8" s="12">
        <v>5.7102195359787755</v>
      </c>
      <c r="CM8" s="12">
        <v>5.1245559938271068</v>
      </c>
      <c r="CN8" s="12">
        <v>5.1245559938271068</v>
      </c>
      <c r="CO8" s="12">
        <v>5.1245559938271068</v>
      </c>
      <c r="CP8" s="12">
        <v>4.6853083372133542</v>
      </c>
      <c r="CQ8" s="12">
        <v>4.2460606805996024</v>
      </c>
      <c r="CR8" s="12">
        <v>3.5139812529100158</v>
      </c>
      <c r="CS8" s="12">
        <v>2.7819018252204293</v>
      </c>
      <c r="CT8" s="12">
        <v>3.0747335962962641</v>
      </c>
      <c r="CU8" s="12">
        <v>3.221149481834181</v>
      </c>
      <c r="CV8" s="12">
        <v>3.3675653673720984</v>
      </c>
      <c r="CW8" s="12">
        <v>4.2460606805996024</v>
      </c>
      <c r="CX8" s="12">
        <v>4.3924765661375202</v>
      </c>
      <c r="CY8" s="12">
        <v>4.3924765661375202</v>
      </c>
      <c r="CZ8" s="12">
        <v>5.1245559938271068</v>
      </c>
      <c r="DA8" s="12">
        <v>5.5638036504408586</v>
      </c>
      <c r="DB8" s="12">
        <v>6.0030513070546103</v>
      </c>
      <c r="DC8" s="12">
        <v>5.7102195359787755</v>
      </c>
      <c r="DD8" s="12">
        <v>6.7351307347441969</v>
      </c>
      <c r="DE8" s="12">
        <v>8.052873704585453</v>
      </c>
      <c r="DF8" s="12">
        <v>8.345705475661287</v>
      </c>
      <c r="DG8" s="12">
        <v>8.4921213611992048</v>
      </c>
      <c r="DH8" s="12">
        <v>8.6385372467371209</v>
      </c>
      <c r="DI8" s="12">
        <v>8.7849531322750405</v>
      </c>
      <c r="DJ8" s="12">
        <v>9.0777849033508744</v>
      </c>
      <c r="DK8" s="12">
        <v>8.6385372467371209</v>
      </c>
      <c r="DL8" s="12">
        <v>9.8098643310404601</v>
      </c>
      <c r="DM8" s="12">
        <v>10.834775529805881</v>
      </c>
      <c r="DN8" s="12">
        <v>12.884597927336724</v>
      </c>
      <c r="DO8" s="12">
        <v>13.616677355026312</v>
      </c>
      <c r="DP8" s="12">
        <v>13.031013812874642</v>
      </c>
      <c r="DQ8" s="12">
        <v>13.177429698412558</v>
      </c>
      <c r="DR8" s="12">
        <v>13.470261469488394</v>
      </c>
      <c r="DS8" s="12">
        <v>13.909509126102147</v>
      </c>
      <c r="DT8" s="12">
        <v>13.470261469488394</v>
      </c>
      <c r="DU8" s="12">
        <v>11.566854957495469</v>
      </c>
      <c r="DV8" s="12">
        <v>11.420439071957551</v>
      </c>
      <c r="DW8" s="12">
        <v>11.713270843033387</v>
      </c>
      <c r="DX8" s="12">
        <v>10.834775529805881</v>
      </c>
      <c r="DY8" s="12">
        <v>10.541943758730048</v>
      </c>
      <c r="DZ8" s="12">
        <v>8.4921213611992048</v>
      </c>
      <c r="EA8" s="12">
        <v>9.0777849033508744</v>
      </c>
      <c r="EB8" s="12">
        <v>8.9313690178129566</v>
      </c>
      <c r="EC8" s="12">
        <v>9.2242007888887905</v>
      </c>
      <c r="ED8" s="12">
        <v>9.5170325599646262</v>
      </c>
      <c r="EE8" s="12">
        <v>9.3706166744267083</v>
      </c>
      <c r="EF8" s="12">
        <v>10.39552787319213</v>
      </c>
      <c r="EG8" s="12">
        <v>11.274023186419633</v>
      </c>
      <c r="EH8" s="12">
        <v>9.5170325599646262</v>
      </c>
      <c r="EI8" s="12">
        <v>10.39552787319213</v>
      </c>
      <c r="EJ8" s="12">
        <v>12.152518499647137</v>
      </c>
      <c r="EK8" s="12">
        <v>12.006102614109221</v>
      </c>
      <c r="EL8" s="12">
        <v>12.298934385185056</v>
      </c>
      <c r="EM8" s="15">
        <v>13.616677355026312</v>
      </c>
      <c r="EN8" s="15">
        <v>13.177429698412558</v>
      </c>
      <c r="EO8" s="15">
        <v>15.373667981481319</v>
      </c>
      <c r="EP8" s="15">
        <v>19.326896891005088</v>
      </c>
      <c r="EQ8" s="15">
        <v>22.40163048730135</v>
      </c>
      <c r="ER8" s="15">
        <v>22.548046372839266</v>
      </c>
      <c r="ES8" s="15">
        <v>23.719373457142606</v>
      </c>
      <c r="ET8" s="15">
        <v>27.526186481128455</v>
      </c>
      <c r="EU8" s="12">
        <v>31.186583619576389</v>
      </c>
      <c r="EV8" s="12">
        <v>33.822069559258907</v>
      </c>
      <c r="EW8" s="12">
        <v>34.846980758024323</v>
      </c>
      <c r="EX8" s="12">
        <v>34.261317215872651</v>
      </c>
      <c r="EY8" s="12">
        <v>36.457555498941417</v>
      </c>
      <c r="EZ8" s="12">
        <v>36.457555498941417</v>
      </c>
      <c r="FA8" s="12">
        <v>39.532289095237672</v>
      </c>
      <c r="FB8" s="12">
        <v>49.471375597840286</v>
      </c>
      <c r="FC8" s="12">
        <v>53.875355621386902</v>
      </c>
      <c r="FD8" s="12">
        <v>47.856582922539864</v>
      </c>
      <c r="FE8" s="12">
        <v>66.353299021435632</v>
      </c>
      <c r="FF8" s="12">
        <v>67.968091696736067</v>
      </c>
      <c r="FG8" s="12">
        <v>70.757279044982255</v>
      </c>
      <c r="FH8" s="12">
        <v>67.821292362617839</v>
      </c>
      <c r="FI8" s="12">
        <v>68.848887701445392</v>
      </c>
      <c r="FJ8" s="12">
        <v>73.106068390873773</v>
      </c>
      <c r="FK8" s="12">
        <v>78.244045085011493</v>
      </c>
      <c r="FL8" s="12">
        <v>72.372071720282676</v>
      </c>
      <c r="FM8" s="12">
        <v>75.308058402647092</v>
      </c>
      <c r="FN8" s="15">
        <v>76.33565374147463</v>
      </c>
      <c r="FO8" s="15">
        <v>82.648025108558102</v>
      </c>
      <c r="FP8" s="15">
        <v>88.666797807405146</v>
      </c>
      <c r="FQ8" s="15">
        <v>74.574061732055981</v>
      </c>
      <c r="FR8" s="12">
        <v>100.55754387098101</v>
      </c>
      <c r="FS8" s="15">
        <v>114.9438786145666</v>
      </c>
      <c r="FT8" s="15">
        <v>121.25624998165009</v>
      </c>
      <c r="FU8" s="15">
        <v>126.83462467814246</v>
      </c>
      <c r="FV8" s="15">
        <v>142.9825514311467</v>
      </c>
      <c r="FW8" s="12">
        <v>152.23090948059459</v>
      </c>
      <c r="FX8" s="12">
        <v>160.30487285709671</v>
      </c>
      <c r="FY8" s="12">
        <v>175.71880293950986</v>
      </c>
      <c r="FZ8" s="12">
        <v>176.74639827833741</v>
      </c>
      <c r="GA8" s="15">
        <v>189.37114101250438</v>
      </c>
      <c r="GB8" s="15">
        <v>207.72105777728191</v>
      </c>
      <c r="GC8" s="15">
        <v>209.62944912081878</v>
      </c>
      <c r="GD8" s="15">
        <v>216.9694158267298</v>
      </c>
      <c r="GE8" s="15">
        <v>214.6206264808383</v>
      </c>
      <c r="GF8" s="15">
        <v>225.63057653970483</v>
      </c>
      <c r="GG8" s="15">
        <v>225.04337920323195</v>
      </c>
      <c r="GH8" s="15">
        <v>201.99588374667132</v>
      </c>
      <c r="GI8" s="15">
        <v>200.08749240313446</v>
      </c>
      <c r="GJ8" s="15">
        <v>186.14155566190351</v>
      </c>
      <c r="GK8" s="15">
        <v>178.06759228540139</v>
      </c>
      <c r="GL8" s="15">
        <v>173.81041159597299</v>
      </c>
      <c r="GM8" s="15">
        <v>156.34129083590477</v>
      </c>
      <c r="GN8" s="15">
        <v>157.22208684061408</v>
      </c>
      <c r="GO8" s="15">
        <v>156.6348895041412</v>
      </c>
      <c r="GP8" s="15">
        <v>149.73532080058484</v>
      </c>
      <c r="GQ8" s="15">
        <v>157.66248484296875</v>
      </c>
      <c r="GR8" s="15">
        <v>169.25963223830817</v>
      </c>
      <c r="GS8" s="15">
        <v>148.56092612763908</v>
      </c>
      <c r="GT8" s="15">
        <v>153.11170548530393</v>
      </c>
      <c r="GU8" s="15">
        <v>148.12052812528444</v>
      </c>
      <c r="GV8" s="15">
        <v>146.505735449984</v>
      </c>
      <c r="GW8" s="15">
        <v>143.56974876761959</v>
      </c>
      <c r="GX8" s="15">
        <v>145.18454144292002</v>
      </c>
      <c r="GY8" s="15">
        <v>132.41299937463484</v>
      </c>
      <c r="GZ8" s="15">
        <v>110.98029659337466</v>
      </c>
      <c r="HA8" s="15">
        <v>121.25624998165009</v>
      </c>
      <c r="HB8" s="15">
        <v>98.64915252744413</v>
      </c>
      <c r="HC8" s="15">
        <v>92.923978496833527</v>
      </c>
      <c r="HD8" s="15">
        <v>116.41187195574881</v>
      </c>
      <c r="HE8" s="15">
        <v>118.61386196752211</v>
      </c>
      <c r="HF8" s="15">
        <v>115.67787528515771</v>
      </c>
      <c r="HG8" s="15">
        <v>109.21870458395601</v>
      </c>
      <c r="HH8" s="15">
        <v>112.15469126632041</v>
      </c>
      <c r="HI8" s="15">
        <v>108.04430991101025</v>
      </c>
      <c r="HJ8" s="15">
        <v>112.30149060043864</v>
      </c>
      <c r="HK8" s="15">
        <v>114.2098819439755</v>
      </c>
      <c r="HL8" s="15">
        <v>107.7507112427738</v>
      </c>
      <c r="HM8" s="15">
        <v>114.2098819439755</v>
      </c>
      <c r="HN8" s="15">
        <v>129.33021335815221</v>
      </c>
      <c r="HO8" s="15">
        <v>127.71542068285179</v>
      </c>
      <c r="HP8" s="15">
        <v>134.3213907181717</v>
      </c>
      <c r="HQ8" s="15">
        <v>133.73419338169882</v>
      </c>
      <c r="HR8" s="12">
        <v>130.21100936286152</v>
      </c>
      <c r="HS8" s="12">
        <v>131.67900270404374</v>
      </c>
      <c r="HT8" s="12">
        <v>133.44059471346239</v>
      </c>
      <c r="HU8" s="12">
        <v>127.71542068285179</v>
      </c>
      <c r="HV8" s="12">
        <v>129.77061136050688</v>
      </c>
      <c r="HW8" s="12">
        <v>117.87986529693102</v>
      </c>
      <c r="HX8" s="12">
        <v>130.50460803109797</v>
      </c>
      <c r="HY8" s="15">
        <v>133.73419338169882</v>
      </c>
      <c r="HZ8" s="15">
        <v>133.44059471346239</v>
      </c>
      <c r="IA8" s="12">
        <v>137.99137407112721</v>
      </c>
      <c r="IB8" s="12">
        <v>126.39422667578781</v>
      </c>
      <c r="IC8" s="12">
        <v>113.32908593926618</v>
      </c>
      <c r="ID8" s="12">
        <v>102.90633321687253</v>
      </c>
      <c r="IE8" s="12">
        <v>89.694393146232684</v>
      </c>
      <c r="IF8" s="12">
        <v>90.428389816823795</v>
      </c>
      <c r="IG8" s="12">
        <v>94.832369840370404</v>
      </c>
      <c r="IH8" s="12">
        <v>80.152436428548356</v>
      </c>
      <c r="II8" s="12">
        <v>86.611607129750055</v>
      </c>
      <c r="IJ8" s="12">
        <v>84.996814454449634</v>
      </c>
      <c r="IK8" s="12">
        <v>81.620429769730563</v>
      </c>
      <c r="IL8" s="12">
        <v>81.03323243325768</v>
      </c>
      <c r="IM8" s="12">
        <v>80.299235762666584</v>
      </c>
      <c r="IN8" s="12">
        <v>73.693265727346656</v>
      </c>
      <c r="IO8" s="12">
        <v>73.986864395583098</v>
      </c>
      <c r="IP8" s="12">
        <v>73.546466393228442</v>
      </c>
      <c r="IQ8" s="12">
        <v>81.914028437967005</v>
      </c>
      <c r="IR8" s="12">
        <v>89.987991814469126</v>
      </c>
      <c r="IS8" s="12">
        <v>90.868787819178451</v>
      </c>
      <c r="IT8" s="12">
        <v>86.318008461513614</v>
      </c>
      <c r="IU8" s="12">
        <v>83.675620447385654</v>
      </c>
      <c r="IV8" s="12">
        <v>83.969219115622096</v>
      </c>
      <c r="IW8" s="12">
        <v>78.684443087366162</v>
      </c>
      <c r="IX8" s="12">
        <v>80.005637094430142</v>
      </c>
      <c r="IY8" s="12">
        <v>86.318008461513614</v>
      </c>
      <c r="IZ8" s="12">
        <v>86.611607129750055</v>
      </c>
      <c r="JA8" s="12">
        <v>83.235222445030985</v>
      </c>
      <c r="JB8" s="12">
        <v>78.537643753247934</v>
      </c>
      <c r="JC8" s="12">
        <v>76.629252409711071</v>
      </c>
      <c r="JD8" s="12">
        <v>80.886433099139467</v>
      </c>
      <c r="JE8" s="12">
        <v>79.271640423839031</v>
      </c>
      <c r="JF8" s="12">
        <v>75.161259068528864</v>
      </c>
      <c r="JG8" s="12">
        <v>74.427262397937767</v>
      </c>
      <c r="JH8" s="12">
        <v>76.042055073238188</v>
      </c>
      <c r="JI8" s="12">
        <v>77.65684774853861</v>
      </c>
      <c r="JJ8" s="12">
        <v>72.812469722637331</v>
      </c>
      <c r="JK8" s="12">
        <v>73.986864395583098</v>
      </c>
      <c r="JL8" s="12">
        <v>82.354426440321674</v>
      </c>
      <c r="JM8" s="12">
        <v>83.088423110912771</v>
      </c>
      <c r="JN8" s="12">
        <v>83.235222445030985</v>
      </c>
      <c r="JO8" s="12">
        <v>83.675620447385654</v>
      </c>
      <c r="JP8" s="12">
        <v>88.960396475641588</v>
      </c>
      <c r="JQ8" s="12">
        <v>86.1712091273954</v>
      </c>
      <c r="JR8" s="12">
        <v>89.841192480350912</v>
      </c>
      <c r="JS8" s="12">
        <v>81.47363043561235</v>
      </c>
      <c r="JT8" s="12">
        <v>78.097245750893279</v>
      </c>
      <c r="JU8" s="12">
        <v>81.326831101494122</v>
      </c>
      <c r="JV8" s="12">
        <v>79.565239092075473</v>
      </c>
      <c r="JW8" s="12">
        <v>68.848887701445392</v>
      </c>
      <c r="JX8" s="12">
        <v>66.50009835555386</v>
      </c>
      <c r="JY8" s="15">
        <v>65.17890434848988</v>
      </c>
      <c r="JZ8" s="15">
        <v>59.894128320233939</v>
      </c>
      <c r="KA8" s="15">
        <v>58.71973364728818</v>
      </c>
      <c r="KB8" s="15">
        <v>61.655720329652588</v>
      </c>
      <c r="KC8" s="15">
        <v>64.298108343780555</v>
      </c>
      <c r="KD8" s="15">
        <v>62.242917666125471</v>
      </c>
      <c r="KE8" s="15">
        <v>65.766101684962749</v>
      </c>
      <c r="KF8" s="15">
        <v>55.196549628450889</v>
      </c>
      <c r="KG8" s="15">
        <v>70.904078379100469</v>
      </c>
      <c r="KH8" s="15">
        <v>76.922851077947513</v>
      </c>
      <c r="KI8" s="15">
        <v>75.01445973441065</v>
      </c>
      <c r="KJ8" s="15">
        <v>76.629252409711071</v>
      </c>
      <c r="KK8" s="15">
        <v>71.931673717928021</v>
      </c>
      <c r="KL8" s="15">
        <v>75.89525573911996</v>
      </c>
      <c r="KM8" s="15">
        <v>77.950446416775051</v>
      </c>
      <c r="KN8" s="15">
        <v>78.978041755602604</v>
      </c>
      <c r="KO8" s="15">
        <v>79.858837760311914</v>
      </c>
      <c r="KP8" s="15">
        <v>82.941623776794543</v>
      </c>
      <c r="KQ8" s="15">
        <v>81.326831101494122</v>
      </c>
      <c r="KR8" s="15">
        <v>75.308058402647092</v>
      </c>
      <c r="KS8" s="15">
        <v>75.748456405001747</v>
      </c>
      <c r="KT8" s="15">
        <v>74.867660400292422</v>
      </c>
      <c r="KU8" s="15">
        <v>70.316881042627585</v>
      </c>
      <c r="KV8" s="15">
        <v>65.912901019080977</v>
      </c>
      <c r="KW8" s="15">
        <v>62.830115002598347</v>
      </c>
      <c r="KX8" s="15">
        <v>64.444907677898769</v>
      </c>
      <c r="KY8" s="15">
        <v>57.838937642578856</v>
      </c>
      <c r="KZ8" s="15">
        <v>60.334526322588601</v>
      </c>
      <c r="LA8" s="15">
        <v>61.655720329652588</v>
      </c>
      <c r="LB8" s="15">
        <v>63.857710341425893</v>
      </c>
      <c r="LC8" s="15">
        <v>67.968091696736067</v>
      </c>
      <c r="LD8" s="15">
        <v>74.574061732055981</v>
      </c>
      <c r="LE8" s="15">
        <v>79.565239092075473</v>
      </c>
      <c r="LF8" s="15">
        <v>78.831242421484376</v>
      </c>
      <c r="LG8" s="15">
        <v>84.703215786213192</v>
      </c>
      <c r="LH8" s="15">
        <v>94.245172503897521</v>
      </c>
      <c r="LI8" s="15">
        <v>96.593961849789039</v>
      </c>
      <c r="LJ8" s="15">
        <v>100.41074453686278</v>
      </c>
      <c r="LK8" s="15">
        <v>102.75953388275431</v>
      </c>
      <c r="LL8" s="15">
        <v>102.90633321687253</v>
      </c>
      <c r="LM8" s="15">
        <v>105.69552056511871</v>
      </c>
      <c r="LN8" s="15">
        <v>111.86109259808397</v>
      </c>
      <c r="LO8" s="15">
        <v>116.55867128986704</v>
      </c>
      <c r="LP8" s="15">
        <v>125.21983200284204</v>
      </c>
      <c r="LQ8" s="15">
        <v>130.94500603345264</v>
      </c>
      <c r="LR8" s="15">
        <v>136.08298272759035</v>
      </c>
      <c r="LS8" s="15">
        <v>138.43177207348188</v>
      </c>
      <c r="LT8" s="15">
        <v>132.41299937463484</v>
      </c>
      <c r="LU8" s="12">
        <v>127.71542068285179</v>
      </c>
      <c r="LV8" s="12">
        <v>125.51343067107848</v>
      </c>
      <c r="LW8" s="12">
        <v>120.22865464282255</v>
      </c>
      <c r="LX8" s="12">
        <v>118.76066130164034</v>
      </c>
      <c r="LY8" s="12">
        <v>119.78825664046788</v>
      </c>
      <c r="LZ8" s="12">
        <v>116.55867128986704</v>
      </c>
      <c r="MA8" s="12">
        <v>102.0255372121632</v>
      </c>
      <c r="MB8" s="12">
        <v>99.383149198035241</v>
      </c>
      <c r="MC8" s="12">
        <v>122.28384532047762</v>
      </c>
      <c r="MD8" s="12">
        <v>123.45823999342339</v>
      </c>
      <c r="ME8" s="12">
        <v>132.41299937463484</v>
      </c>
      <c r="MF8" s="12">
        <v>134.61498938640815</v>
      </c>
      <c r="MG8" s="12">
        <v>140.34016341701874</v>
      </c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</row>
    <row r="9" spans="1:362" x14ac:dyDescent="0.35">
      <c r="A9" s="7" t="s">
        <v>14</v>
      </c>
      <c r="B9" s="8" t="s">
        <v>14</v>
      </c>
      <c r="C9" s="12">
        <v>5.1597373204886656</v>
      </c>
      <c r="D9" s="12">
        <v>4.6166070762267006</v>
      </c>
      <c r="E9" s="12">
        <v>4.6709201006528973</v>
      </c>
      <c r="F9" s="12">
        <v>4.8338591739314856</v>
      </c>
      <c r="G9" s="12">
        <v>4.3450419540957173</v>
      </c>
      <c r="H9" s="12">
        <v>4.6166070762267006</v>
      </c>
      <c r="I9" s="12">
        <v>4.5079810273743073</v>
      </c>
      <c r="J9" s="12">
        <v>4.019163807538539</v>
      </c>
      <c r="K9" s="12">
        <v>3.0958423922931995</v>
      </c>
      <c r="L9" s="12">
        <v>2.552712148031234</v>
      </c>
      <c r="M9" s="12">
        <v>2.4440860991788416</v>
      </c>
      <c r="N9" s="12">
        <v>2.4440860991788416</v>
      </c>
      <c r="O9" s="12">
        <v>2.7156512213098241</v>
      </c>
      <c r="P9" s="12">
        <v>2.4440860991788416</v>
      </c>
      <c r="Q9" s="12">
        <v>2.2268340014740557</v>
      </c>
      <c r="R9" s="12">
        <v>1.955268879343073</v>
      </c>
      <c r="S9" s="12">
        <v>1.6837037572120905</v>
      </c>
      <c r="T9" s="12">
        <v>1.2491995618025189</v>
      </c>
      <c r="U9" s="12">
        <v>1.1948865373763224</v>
      </c>
      <c r="V9" s="12">
        <v>1.3035125862287154</v>
      </c>
      <c r="W9" s="12">
        <v>1.2491995618025189</v>
      </c>
      <c r="X9" s="12">
        <v>1.2491995618025189</v>
      </c>
      <c r="Y9" s="12">
        <v>0.81469536639294704</v>
      </c>
      <c r="Z9" s="12">
        <v>0.65175629311435768</v>
      </c>
      <c r="AA9" s="12">
        <v>0.43450419540957186</v>
      </c>
      <c r="AB9" s="12">
        <v>0.48881721983576826</v>
      </c>
      <c r="AC9" s="12">
        <v>0.48881721983576826</v>
      </c>
      <c r="AD9" s="12">
        <v>0.86900839081914372</v>
      </c>
      <c r="AE9" s="12">
        <v>0.70606931754055424</v>
      </c>
      <c r="AF9" s="12">
        <v>0.76038234196675059</v>
      </c>
      <c r="AG9" s="12">
        <v>1.357825610654912</v>
      </c>
      <c r="AH9" s="12">
        <v>1.3035125862287154</v>
      </c>
      <c r="AI9" s="12">
        <v>1.4121386350811085</v>
      </c>
      <c r="AJ9" s="12">
        <v>1.1948865373763224</v>
      </c>
      <c r="AK9" s="12">
        <v>1.140573512950126</v>
      </c>
      <c r="AL9" s="12">
        <v>1.3035125862287154</v>
      </c>
      <c r="AM9" s="12">
        <v>0.92332141524534006</v>
      </c>
      <c r="AN9" s="12">
        <v>1.140573512950126</v>
      </c>
      <c r="AO9" s="12">
        <v>1.1948865373763224</v>
      </c>
      <c r="AP9" s="12">
        <v>1.140573512950126</v>
      </c>
      <c r="AQ9" s="12">
        <v>1.357825610654912</v>
      </c>
      <c r="AR9" s="12">
        <v>1.357825610654912</v>
      </c>
      <c r="AS9" s="12">
        <v>1.4121386350811085</v>
      </c>
      <c r="AT9" s="12">
        <v>1.1948865373763224</v>
      </c>
      <c r="AU9" s="12">
        <v>0.92332141524534006</v>
      </c>
      <c r="AV9" s="12">
        <v>1.0319474640977331</v>
      </c>
      <c r="AW9" s="12">
        <v>1.0319474640977331</v>
      </c>
      <c r="AX9" s="12">
        <v>1.357825610654912</v>
      </c>
      <c r="AY9" s="12">
        <v>1.3035125862287154</v>
      </c>
      <c r="AZ9" s="12">
        <v>1.5207646839335012</v>
      </c>
      <c r="BA9" s="12">
        <v>1.140573512950126</v>
      </c>
      <c r="BB9" s="12">
        <v>1.357825610654912</v>
      </c>
      <c r="BC9" s="12">
        <v>1.5207646839335012</v>
      </c>
      <c r="BD9" s="12">
        <v>1.3035125862287154</v>
      </c>
      <c r="BE9" s="12">
        <v>1.955268879343073</v>
      </c>
      <c r="BF9" s="12">
        <v>2.1725209770478586</v>
      </c>
      <c r="BG9" s="12">
        <v>1.8466428304906801</v>
      </c>
      <c r="BH9" s="12">
        <v>1.6293907327858941</v>
      </c>
      <c r="BI9" s="12">
        <v>1.4664516595073047</v>
      </c>
      <c r="BJ9" s="12">
        <v>1.3035125862287154</v>
      </c>
      <c r="BK9" s="12">
        <v>1.357825610654912</v>
      </c>
      <c r="BL9" s="12">
        <v>0.97763443967153651</v>
      </c>
      <c r="BM9" s="12">
        <v>1.0319474640977331</v>
      </c>
      <c r="BN9" s="12">
        <v>1.0319474640977331</v>
      </c>
      <c r="BO9" s="12">
        <v>0.86900839081914372</v>
      </c>
      <c r="BP9" s="12">
        <v>0.81469536639294704</v>
      </c>
      <c r="BQ9" s="12">
        <v>0.86900839081914372</v>
      </c>
      <c r="BR9" s="12">
        <v>0.81469536639294704</v>
      </c>
      <c r="BS9" s="12">
        <v>0.76038234196675059</v>
      </c>
      <c r="BT9" s="12">
        <v>0.59744326868816122</v>
      </c>
      <c r="BU9" s="12">
        <v>0.38019117098337529</v>
      </c>
      <c r="BV9" s="12">
        <v>0.43450419540957186</v>
      </c>
      <c r="BW9" s="12">
        <v>0.32587814655717884</v>
      </c>
      <c r="BX9" s="12">
        <v>0.54313024426196466</v>
      </c>
      <c r="BY9" s="12">
        <v>0.70606931754055424</v>
      </c>
      <c r="BZ9" s="12">
        <v>0.76038234196675059</v>
      </c>
      <c r="CA9" s="12">
        <v>0.76038234196675059</v>
      </c>
      <c r="CB9" s="12">
        <v>0.76038234196675059</v>
      </c>
      <c r="CC9" s="12">
        <v>1.140573512950126</v>
      </c>
      <c r="CD9" s="12">
        <v>2.1725209770478586</v>
      </c>
      <c r="CE9" s="12">
        <v>2.7699642457360203</v>
      </c>
      <c r="CF9" s="12">
        <v>3.4217205388503777</v>
      </c>
      <c r="CG9" s="12">
        <v>4.2907289296695215</v>
      </c>
      <c r="CH9" s="12">
        <v>4.2907289296695215</v>
      </c>
      <c r="CI9" s="12">
        <v>4.4536680029481115</v>
      </c>
      <c r="CJ9" s="12">
        <v>4.0734768319647356</v>
      </c>
      <c r="CK9" s="12">
        <v>5.0511112716362723</v>
      </c>
      <c r="CL9" s="12">
        <v>4.8881721983576831</v>
      </c>
      <c r="CM9" s="12">
        <v>4.0734768319647356</v>
      </c>
      <c r="CN9" s="12">
        <v>5.5399284914720406</v>
      </c>
      <c r="CO9" s="12">
        <v>5.5942415158982364</v>
      </c>
      <c r="CP9" s="12">
        <v>5.7028675647506297</v>
      </c>
      <c r="CQ9" s="12">
        <v>5.4856154670458439</v>
      </c>
      <c r="CR9" s="12">
        <v>6.7348150288483621</v>
      </c>
      <c r="CS9" s="12">
        <v>9.9935964944201512</v>
      </c>
      <c r="CT9" s="12">
        <v>12.003178398189421</v>
      </c>
      <c r="CU9" s="12">
        <v>12.437682593598993</v>
      </c>
      <c r="CV9" s="12">
        <v>10.916917909665491</v>
      </c>
      <c r="CW9" s="12">
        <v>12.057491422615618</v>
      </c>
      <c r="CX9" s="12">
        <v>10.319474640977331</v>
      </c>
      <c r="CY9" s="12">
        <v>9.5590922990105796</v>
      </c>
      <c r="CZ9" s="12">
        <v>9.3418402013057946</v>
      </c>
      <c r="DA9" s="12">
        <v>9.0159620547486146</v>
      </c>
      <c r="DB9" s="12">
        <v>8.6900839081914345</v>
      </c>
      <c r="DC9" s="12">
        <v>7.7124494685198988</v>
      </c>
      <c r="DD9" s="12">
        <v>7.4408843463889172</v>
      </c>
      <c r="DE9" s="12">
        <v>6.4632499067173805</v>
      </c>
      <c r="DF9" s="12">
        <v>6.8434410777007555</v>
      </c>
      <c r="DG9" s="12">
        <v>6.6261889799959697</v>
      </c>
      <c r="DH9" s="12">
        <v>6.0830587357340047</v>
      </c>
      <c r="DI9" s="12">
        <v>7.5495103952413105</v>
      </c>
      <c r="DJ9" s="12">
        <v>8.201266688355668</v>
      </c>
      <c r="DK9" s="12">
        <v>7.8753885417984888</v>
      </c>
      <c r="DL9" s="12">
        <v>7.4408843463889172</v>
      </c>
      <c r="DM9" s="12">
        <v>7.5495103952413105</v>
      </c>
      <c r="DN9" s="12">
        <v>7.115006199831738</v>
      </c>
      <c r="DO9" s="12">
        <v>8.0926406395032746</v>
      </c>
      <c r="DP9" s="12">
        <v>8.1469536639294713</v>
      </c>
      <c r="DQ9" s="12">
        <v>7.6038234196675063</v>
      </c>
      <c r="DR9" s="12">
        <v>8.8530229814700245</v>
      </c>
      <c r="DS9" s="12">
        <v>8.9616490303224179</v>
      </c>
      <c r="DT9" s="12">
        <v>10.428100689829723</v>
      </c>
      <c r="DU9" s="12">
        <v>11.405735129501259</v>
      </c>
      <c r="DV9" s="12">
        <v>11.079856982944081</v>
      </c>
      <c r="DW9" s="12">
        <v>10.047909518846348</v>
      </c>
      <c r="DX9" s="12">
        <v>10.862604885239296</v>
      </c>
      <c r="DY9" s="12">
        <v>9.2332141524534013</v>
      </c>
      <c r="DZ9" s="12">
        <v>11.568674202779849</v>
      </c>
      <c r="EA9" s="12">
        <v>12.817873764582369</v>
      </c>
      <c r="EB9" s="12">
        <v>14.447264497368263</v>
      </c>
      <c r="EC9" s="12">
        <v>14.936081717204031</v>
      </c>
      <c r="ED9" s="12">
        <v>13.795508204253904</v>
      </c>
      <c r="EE9" s="12">
        <v>13.741195179827709</v>
      </c>
      <c r="EF9" s="12">
        <v>14.501577521794459</v>
      </c>
      <c r="EG9" s="12">
        <v>13.306690984418138</v>
      </c>
      <c r="EH9" s="12">
        <v>13.143751911139548</v>
      </c>
      <c r="EI9" s="12">
        <v>13.632569130975314</v>
      </c>
      <c r="EJ9" s="12">
        <v>16.130968254580353</v>
      </c>
      <c r="EK9" s="12">
        <v>15.044707766056424</v>
      </c>
      <c r="EL9" s="12">
        <v>16.076655230154156</v>
      </c>
      <c r="EM9" s="15">
        <v>16.999976645399496</v>
      </c>
      <c r="EN9" s="15">
        <v>18.303489231628213</v>
      </c>
      <c r="EO9" s="15">
        <v>17.217228743104283</v>
      </c>
      <c r="EP9" s="15">
        <v>19.661314842283122</v>
      </c>
      <c r="EQ9" s="15">
        <v>20.856201379659446</v>
      </c>
      <c r="ER9" s="15">
        <v>21.996774892609572</v>
      </c>
      <c r="ES9" s="15">
        <v>22.811470259002519</v>
      </c>
      <c r="ET9" s="15">
        <v>23.191661429985896</v>
      </c>
      <c r="EU9" s="12">
        <v>22.268340014740556</v>
      </c>
      <c r="EV9" s="12">
        <v>22.105400941461966</v>
      </c>
      <c r="EW9" s="12">
        <v>21.236392550642822</v>
      </c>
      <c r="EX9" s="12">
        <v>23.245974454412089</v>
      </c>
      <c r="EY9" s="12">
        <v>24.169295869657432</v>
      </c>
      <c r="EZ9" s="12">
        <v>26.341816846705289</v>
      </c>
      <c r="FA9" s="12">
        <v>27.536703384081612</v>
      </c>
      <c r="FB9" s="12">
        <v>27.067218188304473</v>
      </c>
      <c r="FC9" s="12">
        <v>29.719805570758311</v>
      </c>
      <c r="FD9" s="12">
        <v>29.232595643368828</v>
      </c>
      <c r="FE9" s="12">
        <v>30.20701549814779</v>
      </c>
      <c r="FF9" s="12">
        <v>28.907789025109174</v>
      </c>
      <c r="FG9" s="12">
        <v>27.770965861200388</v>
      </c>
      <c r="FH9" s="12">
        <v>28.853654588732567</v>
      </c>
      <c r="FI9" s="12">
        <v>30.477687680030833</v>
      </c>
      <c r="FJ9" s="12">
        <v>32.643065135095192</v>
      </c>
      <c r="FK9" s="12">
        <v>26.309336079031944</v>
      </c>
      <c r="FL9" s="12">
        <v>38.651987572898783</v>
      </c>
      <c r="FM9" s="12">
        <v>42.874473610274286</v>
      </c>
      <c r="FN9" s="15">
        <v>40.167751791443834</v>
      </c>
      <c r="FO9" s="15">
        <v>46.122539792870825</v>
      </c>
      <c r="FP9" s="15">
        <v>46.501480847507082</v>
      </c>
      <c r="FQ9" s="15">
        <v>52.781075467193723</v>
      </c>
      <c r="FR9" s="12">
        <v>63.012483942372818</v>
      </c>
      <c r="FS9" s="15">
        <v>71.024380526110932</v>
      </c>
      <c r="FT9" s="15">
        <v>74.813791072473563</v>
      </c>
      <c r="FU9" s="15">
        <v>83.691838638237428</v>
      </c>
      <c r="FV9" s="15">
        <v>87.697786930106489</v>
      </c>
      <c r="FW9" s="12">
        <v>92.461617331248078</v>
      </c>
      <c r="FX9" s="12">
        <v>93.381902749650422</v>
      </c>
      <c r="FY9" s="12">
        <v>92.948827258637564</v>
      </c>
      <c r="FZ9" s="12">
        <v>100.74418609686924</v>
      </c>
      <c r="GA9" s="15">
        <v>104.58773107960847</v>
      </c>
      <c r="GB9" s="15">
        <v>101.39379933338856</v>
      </c>
      <c r="GC9" s="15">
        <v>100.20284173310316</v>
      </c>
      <c r="GD9" s="15">
        <v>99.823900678466885</v>
      </c>
      <c r="GE9" s="15">
        <v>108.64781380785415</v>
      </c>
      <c r="GF9" s="15">
        <v>108.37714162597111</v>
      </c>
      <c r="GG9" s="15">
        <v>123.69718712055143</v>
      </c>
      <c r="GH9" s="15">
        <v>127.05352217590119</v>
      </c>
      <c r="GI9" s="15">
        <v>121.85661628374675</v>
      </c>
      <c r="GJ9" s="15">
        <v>112.87029984522964</v>
      </c>
      <c r="GK9" s="15">
        <v>105.83282311627048</v>
      </c>
      <c r="GL9" s="15">
        <v>113.89885413638522</v>
      </c>
      <c r="GM9" s="15">
        <v>117.63413024637123</v>
      </c>
      <c r="GN9" s="15">
        <v>123.10170832040873</v>
      </c>
      <c r="GO9" s="15">
        <v>121.80248184737012</v>
      </c>
      <c r="GP9" s="15">
        <v>110.00117471726936</v>
      </c>
      <c r="GQ9" s="15">
        <v>102.2599503154143</v>
      </c>
      <c r="GR9" s="15">
        <v>91.595466349222335</v>
      </c>
      <c r="GS9" s="15">
        <v>101.39379933338856</v>
      </c>
      <c r="GT9" s="15">
        <v>96.738237805000182</v>
      </c>
      <c r="GU9" s="15">
        <v>107.1320495893091</v>
      </c>
      <c r="GV9" s="15">
        <v>105.67041980714066</v>
      </c>
      <c r="GW9" s="15">
        <v>99.12015300557097</v>
      </c>
      <c r="GX9" s="15">
        <v>98.903615260064541</v>
      </c>
      <c r="GY9" s="15">
        <v>71.99880038088989</v>
      </c>
      <c r="GZ9" s="15">
        <v>87.264711439093617</v>
      </c>
      <c r="HA9" s="15">
        <v>75.409269872616264</v>
      </c>
      <c r="HB9" s="15">
        <v>81.526461183173069</v>
      </c>
      <c r="HC9" s="15">
        <v>79.631755909991753</v>
      </c>
      <c r="HD9" s="15">
        <v>73.676967908564777</v>
      </c>
      <c r="HE9" s="15">
        <v>67.884583216267615</v>
      </c>
      <c r="HF9" s="15">
        <v>69.12967525292963</v>
      </c>
      <c r="HG9" s="15">
        <v>69.941691798578759</v>
      </c>
      <c r="HH9" s="15">
        <v>91.216525294586077</v>
      </c>
      <c r="HI9" s="15">
        <v>104.47946220685526</v>
      </c>
      <c r="HJ9" s="15">
        <v>108.91848598973721</v>
      </c>
      <c r="HK9" s="15">
        <v>104.91253769786813</v>
      </c>
      <c r="HL9" s="15">
        <v>101.98927813353126</v>
      </c>
      <c r="HM9" s="15">
        <v>104.20879002497222</v>
      </c>
      <c r="HN9" s="15">
        <v>105.12907544337456</v>
      </c>
      <c r="HO9" s="15">
        <v>108.43127606234772</v>
      </c>
      <c r="HP9" s="15">
        <v>125.42948908460293</v>
      </c>
      <c r="HQ9" s="15">
        <v>126.40390893938188</v>
      </c>
      <c r="HR9" s="12">
        <v>128.29861421256319</v>
      </c>
      <c r="HS9" s="12">
        <v>124.50920366620056</v>
      </c>
      <c r="HT9" s="12">
        <v>130.51812610400415</v>
      </c>
      <c r="HU9" s="12">
        <v>132.03389032254921</v>
      </c>
      <c r="HV9" s="12">
        <v>134.14513334123694</v>
      </c>
      <c r="HW9" s="12">
        <v>146.70432258061024</v>
      </c>
      <c r="HX9" s="12">
        <v>147.51633912625937</v>
      </c>
      <c r="HY9" s="15">
        <v>146.4336503987272</v>
      </c>
      <c r="HZ9" s="15">
        <v>149.14037221755763</v>
      </c>
      <c r="IA9" s="12">
        <v>153.36285825493314</v>
      </c>
      <c r="IB9" s="12">
        <v>155.36583240086767</v>
      </c>
      <c r="IC9" s="12">
        <v>143.23971865250726</v>
      </c>
      <c r="ID9" s="12">
        <v>138.85482930600196</v>
      </c>
      <c r="IE9" s="12">
        <v>138.85482930600196</v>
      </c>
      <c r="IF9" s="12">
        <v>113.19510646348931</v>
      </c>
      <c r="IG9" s="12">
        <v>103.77571453395934</v>
      </c>
      <c r="IH9" s="12">
        <v>100.47351391498621</v>
      </c>
      <c r="II9" s="12">
        <v>113.30337533624252</v>
      </c>
      <c r="IJ9" s="12">
        <v>118.50028122839699</v>
      </c>
      <c r="IK9" s="12">
        <v>118.0130713010075</v>
      </c>
      <c r="IL9" s="12">
        <v>109.73050253538634</v>
      </c>
      <c r="IM9" s="12">
        <v>101.88100926077804</v>
      </c>
      <c r="IN9" s="12">
        <v>112.87029984522964</v>
      </c>
      <c r="IO9" s="12">
        <v>112.81616540885304</v>
      </c>
      <c r="IP9" s="12">
        <v>117.57999580999463</v>
      </c>
      <c r="IQ9" s="12">
        <v>135.11955319601591</v>
      </c>
      <c r="IR9" s="12">
        <v>139.39617366976802</v>
      </c>
      <c r="IS9" s="12">
        <v>139.9375180335341</v>
      </c>
      <c r="IT9" s="12">
        <v>127.05352217590119</v>
      </c>
      <c r="IU9" s="12">
        <v>119.63710439230576</v>
      </c>
      <c r="IV9" s="12">
        <v>114.92740842754078</v>
      </c>
      <c r="IW9" s="12">
        <v>104.42532777047865</v>
      </c>
      <c r="IX9" s="12">
        <v>99.390825187454027</v>
      </c>
      <c r="IY9" s="12">
        <v>108.86435155336059</v>
      </c>
      <c r="IZ9" s="12">
        <v>98.145733150792012</v>
      </c>
      <c r="JA9" s="12">
        <v>93.327768313273808</v>
      </c>
      <c r="JB9" s="12">
        <v>85.857216093301787</v>
      </c>
      <c r="JC9" s="12">
        <v>82.663284347081856</v>
      </c>
      <c r="JD9" s="12">
        <v>82.446746601575427</v>
      </c>
      <c r="JE9" s="12">
        <v>79.252814855355496</v>
      </c>
      <c r="JF9" s="12">
        <v>81.959536674185941</v>
      </c>
      <c r="JG9" s="12">
        <v>89.863164385170847</v>
      </c>
      <c r="JH9" s="12">
        <v>84.1790485656269</v>
      </c>
      <c r="JI9" s="12">
        <v>75.409269872616264</v>
      </c>
      <c r="JJ9" s="12">
        <v>83.908376383743857</v>
      </c>
      <c r="JK9" s="12">
        <v>70.699573907851274</v>
      </c>
      <c r="JL9" s="12">
        <v>82.392612165198813</v>
      </c>
      <c r="JM9" s="12">
        <v>81.851267801432726</v>
      </c>
      <c r="JN9" s="12">
        <v>80.497906892017497</v>
      </c>
      <c r="JO9" s="12">
        <v>75.842345363629136</v>
      </c>
      <c r="JP9" s="12">
        <v>59.710283323399665</v>
      </c>
      <c r="JQ9" s="12">
        <v>65.015458088307341</v>
      </c>
      <c r="JR9" s="12">
        <v>63.607962742515511</v>
      </c>
      <c r="JS9" s="12">
        <v>62.146332960347067</v>
      </c>
      <c r="JT9" s="12">
        <v>63.499693869762289</v>
      </c>
      <c r="JU9" s="12">
        <v>64.203441542658211</v>
      </c>
      <c r="JV9" s="12">
        <v>62.146332960347067</v>
      </c>
      <c r="JW9" s="12">
        <v>58.627594595867478</v>
      </c>
      <c r="JX9" s="12">
        <v>58.086250232101392</v>
      </c>
      <c r="JY9" s="15">
        <v>57.707309177465135</v>
      </c>
      <c r="JZ9" s="15">
        <v>59.710283323399665</v>
      </c>
      <c r="KA9" s="15">
        <v>62.038064087593852</v>
      </c>
      <c r="KB9" s="15">
        <v>61.442585287451152</v>
      </c>
      <c r="KC9" s="15">
        <v>60.522299869048794</v>
      </c>
      <c r="KD9" s="15">
        <v>58.519325723114264</v>
      </c>
      <c r="KE9" s="15">
        <v>60.305762123542358</v>
      </c>
      <c r="KF9" s="15">
        <v>60.035089941659322</v>
      </c>
      <c r="KG9" s="15">
        <v>56.949427068192612</v>
      </c>
      <c r="KH9" s="15">
        <v>66.801894488735442</v>
      </c>
      <c r="KI9" s="15">
        <v>63.986903797151768</v>
      </c>
      <c r="KJ9" s="15">
        <v>65.502668015696827</v>
      </c>
      <c r="KK9" s="15">
        <v>63.662097178892118</v>
      </c>
      <c r="KL9" s="15">
        <v>64.257575979034826</v>
      </c>
      <c r="KM9" s="15">
        <v>73.135623544798676</v>
      </c>
      <c r="KN9" s="15">
        <v>69.508616307565887</v>
      </c>
      <c r="KO9" s="15">
        <v>72.756682490162419</v>
      </c>
      <c r="KP9" s="15">
        <v>71.457456017123803</v>
      </c>
      <c r="KQ9" s="15">
        <v>74.218312272330863</v>
      </c>
      <c r="KR9" s="15">
        <v>69.616885180319102</v>
      </c>
      <c r="KS9" s="15">
        <v>67.830448779891</v>
      </c>
      <c r="KT9" s="15">
        <v>68.913137507423187</v>
      </c>
      <c r="KU9" s="15">
        <v>70.104095107708574</v>
      </c>
      <c r="KV9" s="15">
        <v>76.329555291018607</v>
      </c>
      <c r="KW9" s="15">
        <v>73.298026853928505</v>
      </c>
      <c r="KX9" s="15">
        <v>72.215338126396333</v>
      </c>
      <c r="KY9" s="15">
        <v>59.277207832386786</v>
      </c>
      <c r="KZ9" s="15">
        <v>66.314684561345956</v>
      </c>
      <c r="LA9" s="15">
        <v>70.320632853215017</v>
      </c>
      <c r="LB9" s="15">
        <v>76.437824163771836</v>
      </c>
      <c r="LC9" s="15">
        <v>79.469352600861939</v>
      </c>
      <c r="LD9" s="15">
        <v>80.930982383030369</v>
      </c>
      <c r="LE9" s="15">
        <v>82.933956528964899</v>
      </c>
      <c r="LF9" s="15">
        <v>82.013671110562555</v>
      </c>
      <c r="LG9" s="15">
        <v>66.206415688592742</v>
      </c>
      <c r="LH9" s="15">
        <v>90.783449803573191</v>
      </c>
      <c r="LI9" s="15">
        <v>99.661497369337056</v>
      </c>
      <c r="LJ9" s="15">
        <v>107.67339395307519</v>
      </c>
      <c r="LK9" s="15">
        <v>103.28850460656987</v>
      </c>
      <c r="LL9" s="15">
        <v>106.26589860728336</v>
      </c>
      <c r="LM9" s="15">
        <v>99.066018569194355</v>
      </c>
      <c r="LN9" s="15">
        <v>98.416405332675055</v>
      </c>
      <c r="LO9" s="15">
        <v>108.37714162597111</v>
      </c>
      <c r="LP9" s="15">
        <v>120.77392755621456</v>
      </c>
      <c r="LQ9" s="15">
        <v>137.01425846919724</v>
      </c>
      <c r="LR9" s="15">
        <v>137.12252734195044</v>
      </c>
      <c r="LS9" s="15">
        <v>140.69540014280665</v>
      </c>
      <c r="LT9" s="15">
        <v>133.92859559573051</v>
      </c>
      <c r="LU9" s="12">
        <v>139.01723261513177</v>
      </c>
      <c r="LV9" s="12">
        <v>135.71503199615861</v>
      </c>
      <c r="LW9" s="12">
        <v>138.31348494223585</v>
      </c>
      <c r="LX9" s="12">
        <v>147.29980138075294</v>
      </c>
      <c r="LY9" s="12">
        <v>142.59010541598795</v>
      </c>
      <c r="LZ9" s="12">
        <v>136.79772072369079</v>
      </c>
      <c r="MA9" s="12">
        <v>119.79950770143559</v>
      </c>
      <c r="MB9" s="12">
        <v>107.56512508032198</v>
      </c>
      <c r="MC9" s="12">
        <v>109.35156148075006</v>
      </c>
      <c r="MD9" s="12">
        <v>111.02972900842495</v>
      </c>
      <c r="ME9" s="12">
        <v>122.77690170214909</v>
      </c>
      <c r="MF9" s="12">
        <v>128.13621090343338</v>
      </c>
      <c r="MG9" s="12">
        <v>129.32716850371878</v>
      </c>
      <c r="MH9" s="12"/>
      <c r="MI9" s="12"/>
      <c r="MJ9" s="12"/>
      <c r="MK9" s="12"/>
      <c r="ML9" s="12"/>
      <c r="MM9" s="12"/>
      <c r="MN9" s="12"/>
      <c r="MO9" s="12"/>
      <c r="MP9" s="12"/>
      <c r="MQ9" s="12"/>
      <c r="MR9" s="12"/>
      <c r="MS9" s="12"/>
      <c r="MT9" s="12"/>
      <c r="MU9" s="12"/>
      <c r="MV9" s="12"/>
      <c r="MW9" s="12"/>
      <c r="MX9" s="12"/>
    </row>
    <row r="10" spans="1:362" x14ac:dyDescent="0.35">
      <c r="A10" s="7" t="s">
        <v>15</v>
      </c>
      <c r="B10" s="8" t="s">
        <v>28</v>
      </c>
      <c r="C10" s="12">
        <v>7.1339550886405885</v>
      </c>
      <c r="D10" s="12">
        <v>6.7030450497294121</v>
      </c>
      <c r="E10" s="12">
        <v>6.7668835740125495</v>
      </c>
      <c r="F10" s="12">
        <v>6.623246894375491</v>
      </c>
      <c r="G10" s="12">
        <v>7.2775917682776479</v>
      </c>
      <c r="H10" s="12">
        <v>7.0860761954282365</v>
      </c>
      <c r="I10" s="12">
        <v>7.0541569332866674</v>
      </c>
      <c r="J10" s="12">
        <v>6.4955698458092161</v>
      </c>
      <c r="K10" s="12">
        <v>6.17637722439353</v>
      </c>
      <c r="L10" s="12">
        <v>5.5858708747745105</v>
      </c>
      <c r="M10" s="12">
        <v>5.1390012047925495</v>
      </c>
      <c r="N10" s="12">
        <v>5.2985975155003926</v>
      </c>
      <c r="O10" s="12">
        <v>5.3783956708543137</v>
      </c>
      <c r="P10" s="12">
        <v>5.36243603978353</v>
      </c>
      <c r="Q10" s="12">
        <v>5.8731442340486275</v>
      </c>
      <c r="R10" s="12">
        <v>6.1923368554643137</v>
      </c>
      <c r="S10" s="12">
        <v>6.7509239429417649</v>
      </c>
      <c r="T10" s="12">
        <v>5.9210231272609812</v>
      </c>
      <c r="U10" s="12">
        <v>6.830722098295686</v>
      </c>
      <c r="V10" s="12">
        <v>5.7614268165531382</v>
      </c>
      <c r="W10" s="12">
        <v>5.36243603978353</v>
      </c>
      <c r="X10" s="12">
        <v>5.0113241562262756</v>
      </c>
      <c r="Y10" s="12">
        <v>4.4846563308903926</v>
      </c>
      <c r="Z10" s="12">
        <v>4.7559700590937259</v>
      </c>
      <c r="AA10" s="12">
        <v>4.6123333794566674</v>
      </c>
      <c r="AB10" s="12">
        <v>4.2931407580409813</v>
      </c>
      <c r="AC10" s="12">
        <v>4.2931407580409813</v>
      </c>
      <c r="AD10" s="12">
        <v>4.0218270298376479</v>
      </c>
      <c r="AE10" s="12">
        <v>3.1440473209445101</v>
      </c>
      <c r="AF10" s="12">
        <v>3.1121280588029419</v>
      </c>
      <c r="AG10" s="12">
        <v>2.7450565441749024</v>
      </c>
      <c r="AH10" s="12">
        <v>2.2503079809805886</v>
      </c>
      <c r="AI10" s="12">
        <v>2.2024290877682353</v>
      </c>
      <c r="AJ10" s="12">
        <v>2.0907116702727455</v>
      </c>
      <c r="AK10" s="12">
        <v>2.5375813402547061</v>
      </c>
      <c r="AL10" s="12">
        <v>2.4577831849007845</v>
      </c>
      <c r="AM10" s="12">
        <v>2.5695006023962748</v>
      </c>
      <c r="AN10" s="12">
        <v>2.3620253984760784</v>
      </c>
      <c r="AO10" s="12">
        <v>2.0907116702727455</v>
      </c>
      <c r="AP10" s="12">
        <v>1.8353575731401963</v>
      </c>
      <c r="AQ10" s="12">
        <v>1.7076805245739215</v>
      </c>
      <c r="AR10" s="12">
        <v>1.8991960974233335</v>
      </c>
      <c r="AS10" s="12">
        <v>1.8832364663525494</v>
      </c>
      <c r="AT10" s="12">
        <v>2.1864694566974512</v>
      </c>
      <c r="AU10" s="12">
        <v>3.0004106413074512</v>
      </c>
      <c r="AV10" s="12">
        <v>3.4632399423601963</v>
      </c>
      <c r="AW10" s="12">
        <v>3.4632399423601963</v>
      </c>
      <c r="AX10" s="12">
        <v>3.415361049147843</v>
      </c>
      <c r="AY10" s="12">
        <v>3.8622307191298044</v>
      </c>
      <c r="AZ10" s="12">
        <v>3.7505133016343142</v>
      </c>
      <c r="BA10" s="12">
        <v>3.1440473209445101</v>
      </c>
      <c r="BB10" s="12">
        <v>3.0802087966613731</v>
      </c>
      <c r="BC10" s="12">
        <v>2.5375813402547061</v>
      </c>
      <c r="BD10" s="12">
        <v>2.6971776509625491</v>
      </c>
      <c r="BE10" s="12">
        <v>2.6014198645378435</v>
      </c>
      <c r="BF10" s="12">
        <v>2.7929354373872552</v>
      </c>
      <c r="BG10" s="12">
        <v>2.4418235538300004</v>
      </c>
      <c r="BH10" s="12">
        <v>2.9365721170243138</v>
      </c>
      <c r="BI10" s="12">
        <v>2.7131372820333337</v>
      </c>
      <c r="BJ10" s="12">
        <v>2.6492987577501963</v>
      </c>
      <c r="BK10" s="12">
        <v>2.681218019891765</v>
      </c>
      <c r="BL10" s="12">
        <v>2.9046528548827455</v>
      </c>
      <c r="BM10" s="12">
        <v>3.0802087966613731</v>
      </c>
      <c r="BN10" s="12">
        <v>3.0323299034490199</v>
      </c>
      <c r="BO10" s="12">
        <v>3.048289534519804</v>
      </c>
      <c r="BP10" s="12">
        <v>3.2238454762984317</v>
      </c>
      <c r="BQ10" s="12">
        <v>3.0163702723782353</v>
      </c>
      <c r="BR10" s="12">
        <v>3.3834417870062747</v>
      </c>
      <c r="BS10" s="12">
        <v>3.3355628937939219</v>
      </c>
      <c r="BT10" s="12">
        <v>3.495159204501765</v>
      </c>
      <c r="BU10" s="12">
        <v>3.2078858452276475</v>
      </c>
      <c r="BV10" s="12">
        <v>3.431320680218628</v>
      </c>
      <c r="BW10" s="12">
        <v>3.4632399423601963</v>
      </c>
      <c r="BX10" s="12">
        <v>3.5430380977141183</v>
      </c>
      <c r="BY10" s="12">
        <v>3.351522524864706</v>
      </c>
      <c r="BZ10" s="12">
        <v>3.6707151462803926</v>
      </c>
      <c r="CA10" s="12">
        <v>3.5270784666433337</v>
      </c>
      <c r="CB10" s="12">
        <v>3.3036436316523532</v>
      </c>
      <c r="CC10" s="12">
        <v>3.73455367056353</v>
      </c>
      <c r="CD10" s="12">
        <v>4.0058673987668625</v>
      </c>
      <c r="CE10" s="12">
        <v>4.309100389111765</v>
      </c>
      <c r="CF10" s="12">
        <v>4.2931407580409813</v>
      </c>
      <c r="CG10" s="12">
        <v>4.2293022337578439</v>
      </c>
      <c r="CH10" s="12">
        <v>4.7719296901645105</v>
      </c>
      <c r="CI10" s="12">
        <v>5.36243603978353</v>
      </c>
      <c r="CJ10" s="12">
        <v>5.6497093990576479</v>
      </c>
      <c r="CK10" s="12">
        <v>5.8571846029778438</v>
      </c>
      <c r="CL10" s="12">
        <v>5.7454671854823536</v>
      </c>
      <c r="CM10" s="12">
        <v>6.6072872633047064</v>
      </c>
      <c r="CN10" s="12">
        <v>6.9264798847203926</v>
      </c>
      <c r="CO10" s="12">
        <v>6.9264798847203926</v>
      </c>
      <c r="CP10" s="12">
        <v>6.782843205083334</v>
      </c>
      <c r="CQ10" s="12">
        <v>6.335973535101374</v>
      </c>
      <c r="CR10" s="12">
        <v>7.5489054964809812</v>
      </c>
      <c r="CS10" s="12">
        <v>8.3309274189494129</v>
      </c>
      <c r="CT10" s="12">
        <v>9.1289089724886274</v>
      </c>
      <c r="CU10" s="12">
        <v>9.3363841764088242</v>
      </c>
      <c r="CV10" s="12">
        <v>9.4800208560458827</v>
      </c>
      <c r="CW10" s="12">
        <v>9.2565860210549022</v>
      </c>
      <c r="CX10" s="12">
        <v>9.5278997492582373</v>
      </c>
      <c r="CY10" s="12">
        <v>10.421639089222158</v>
      </c>
      <c r="CZ10" s="12">
        <v>11.682449943814118</v>
      </c>
      <c r="DA10" s="12">
        <v>11.155782118478237</v>
      </c>
      <c r="DB10" s="12">
        <v>11.714369205955688</v>
      </c>
      <c r="DC10" s="12">
        <v>13.214574526609413</v>
      </c>
      <c r="DD10" s="12">
        <v>14.31578907049353</v>
      </c>
      <c r="DE10" s="12">
        <v>14.810537633687845</v>
      </c>
      <c r="DF10" s="12">
        <v>15.544680662943925</v>
      </c>
      <c r="DG10" s="12">
        <v>15.512761400802354</v>
      </c>
      <c r="DH10" s="12">
        <v>17.380038236084118</v>
      </c>
      <c r="DI10" s="12">
        <v>17.715190488570592</v>
      </c>
      <c r="DJ10" s="12">
        <v>17.124684138951572</v>
      </c>
      <c r="DK10" s="12">
        <v>18.289737207118826</v>
      </c>
      <c r="DL10" s="12">
        <v>16.246904430058432</v>
      </c>
      <c r="DM10" s="12">
        <v>14.842456895829413</v>
      </c>
      <c r="DN10" s="12">
        <v>13.374170837317255</v>
      </c>
      <c r="DO10" s="12">
        <v>12.033561827371374</v>
      </c>
      <c r="DP10" s="12">
        <v>11.698409574884902</v>
      </c>
      <c r="DQ10" s="12">
        <v>11.570732526318627</v>
      </c>
      <c r="DR10" s="12">
        <v>10.421639089222158</v>
      </c>
      <c r="DS10" s="12">
        <v>10.006688681381766</v>
      </c>
      <c r="DT10" s="12">
        <v>10.214163885301963</v>
      </c>
      <c r="DU10" s="12">
        <v>9.4161823317627462</v>
      </c>
      <c r="DV10" s="12">
        <v>10.50143724457608</v>
      </c>
      <c r="DW10" s="12">
        <v>10.597195031000785</v>
      </c>
      <c r="DX10" s="12">
        <v>10.676993186354707</v>
      </c>
      <c r="DY10" s="12">
        <v>10.533356506717649</v>
      </c>
      <c r="DZ10" s="12">
        <v>11.139822487407454</v>
      </c>
      <c r="EA10" s="12">
        <v>10.517396875646865</v>
      </c>
      <c r="EB10" s="12">
        <v>10.581235399930002</v>
      </c>
      <c r="EC10" s="12">
        <v>10.884468390274902</v>
      </c>
      <c r="ED10" s="12">
        <v>11.107903225265883</v>
      </c>
      <c r="EE10" s="12">
        <v>10.804670234920982</v>
      </c>
      <c r="EF10" s="12">
        <v>10.932347283487255</v>
      </c>
      <c r="EG10" s="12">
        <v>11.506894002035491</v>
      </c>
      <c r="EH10" s="12">
        <v>11.570732526318627</v>
      </c>
      <c r="EI10" s="12">
        <v>12.241037031291571</v>
      </c>
      <c r="EJ10" s="12">
        <v>11.858005885592746</v>
      </c>
      <c r="EK10" s="12">
        <v>11.650530681672551</v>
      </c>
      <c r="EL10" s="12">
        <v>11.937804040946668</v>
      </c>
      <c r="EM10" s="15">
        <v>12.161238875937649</v>
      </c>
      <c r="EN10" s="15">
        <v>12.001642565229805</v>
      </c>
      <c r="EO10" s="15">
        <v>12.60810854591961</v>
      </c>
      <c r="EP10" s="15">
        <v>13.517807516954315</v>
      </c>
      <c r="EQ10" s="15">
        <v>15.704276973651767</v>
      </c>
      <c r="ER10" s="15">
        <v>15.75215586686412</v>
      </c>
      <c r="ES10" s="15">
        <v>16.151146643633727</v>
      </c>
      <c r="ET10" s="15">
        <v>16.629935575757255</v>
      </c>
      <c r="EU10" s="12">
        <v>16.199025536846079</v>
      </c>
      <c r="EV10" s="12">
        <v>16.629935575757255</v>
      </c>
      <c r="EW10" s="12">
        <v>17.874786799278432</v>
      </c>
      <c r="EX10" s="12">
        <v>18.513172042109804</v>
      </c>
      <c r="EY10" s="12">
        <v>20.651762605594904</v>
      </c>
      <c r="EZ10" s="12">
        <v>20.556004819170198</v>
      </c>
      <c r="FA10" s="12">
        <v>22.072169770894707</v>
      </c>
      <c r="FB10" s="12">
        <v>22.995890637523697</v>
      </c>
      <c r="FC10" s="12">
        <v>25.842546532486864</v>
      </c>
      <c r="FD10" s="12">
        <v>29.945547766567856</v>
      </c>
      <c r="FE10" s="12">
        <v>31.790308011348454</v>
      </c>
      <c r="FF10" s="12">
        <v>32.617269500388034</v>
      </c>
      <c r="FG10" s="12">
        <v>34.064452106207305</v>
      </c>
      <c r="FH10" s="12">
        <v>36.942914212287377</v>
      </c>
      <c r="FI10" s="12">
        <v>41.666136563148051</v>
      </c>
      <c r="FJ10" s="12">
        <v>46.75513034185316</v>
      </c>
      <c r="FK10" s="12">
        <v>53.625271943105048</v>
      </c>
      <c r="FL10" s="12">
        <v>55.104260760041221</v>
      </c>
      <c r="FM10" s="12">
        <v>58.38030050508263</v>
      </c>
      <c r="FN10" s="15">
        <v>64.487093039528759</v>
      </c>
      <c r="FO10" s="15">
        <v>69.894148929402931</v>
      </c>
      <c r="FP10" s="15">
        <v>76.33490668057658</v>
      </c>
      <c r="FQ10" s="15">
        <v>80.517423442449839</v>
      </c>
      <c r="FR10" s="12">
        <v>93.876032111550742</v>
      </c>
      <c r="FS10" s="15">
        <v>104.0699227745194</v>
      </c>
      <c r="FT10" s="15">
        <v>108.98398239208153</v>
      </c>
      <c r="FU10" s="15">
        <v>119.46412895510235</v>
      </c>
      <c r="FV10" s="15">
        <v>129.18092645131742</v>
      </c>
      <c r="FW10" s="12">
        <v>137.0052543860765</v>
      </c>
      <c r="FX10" s="12">
        <v>145.75196244322592</v>
      </c>
      <c r="FY10" s="12">
        <v>150.96818106639864</v>
      </c>
      <c r="FZ10" s="12">
        <v>148.86897113268279</v>
      </c>
      <c r="GA10" s="15">
        <v>160.82810651263978</v>
      </c>
      <c r="GB10" s="15">
        <v>159.7307922291065</v>
      </c>
      <c r="GC10" s="15">
        <v>155.54827546723325</v>
      </c>
      <c r="GD10" s="15">
        <v>151.92236739990585</v>
      </c>
      <c r="GE10" s="15">
        <v>154.02157733362171</v>
      </c>
      <c r="GF10" s="15">
        <v>160.28740092365237</v>
      </c>
      <c r="GG10" s="15">
        <v>164.78797979669469</v>
      </c>
      <c r="GH10" s="15">
        <v>164.23137110214884</v>
      </c>
      <c r="GI10" s="15">
        <v>171.92847419244029</v>
      </c>
      <c r="GJ10" s="15">
        <v>174.36164934288368</v>
      </c>
      <c r="GK10" s="15">
        <v>175.39535120418316</v>
      </c>
      <c r="GL10" s="15">
        <v>174.32984313176678</v>
      </c>
      <c r="GM10" s="15">
        <v>167.39608910828105</v>
      </c>
      <c r="GN10" s="15">
        <v>170.33816363659497</v>
      </c>
      <c r="GO10" s="15">
        <v>174.02768412615615</v>
      </c>
      <c r="GP10" s="15">
        <v>163.4203127186677</v>
      </c>
      <c r="GQ10" s="15">
        <v>158.55396241778095</v>
      </c>
      <c r="GR10" s="15">
        <v>162.48202949071896</v>
      </c>
      <c r="GS10" s="15">
        <v>170.2904543199196</v>
      </c>
      <c r="GT10" s="15">
        <v>169.89287668095827</v>
      </c>
      <c r="GU10" s="15">
        <v>169.95648910319207</v>
      </c>
      <c r="GV10" s="15">
        <v>165.40820091347439</v>
      </c>
      <c r="GW10" s="15">
        <v>171.40367170901135</v>
      </c>
      <c r="GX10" s="15">
        <v>161.68687421279628</v>
      </c>
      <c r="GY10" s="15">
        <v>158.23590030661188</v>
      </c>
      <c r="GZ10" s="15">
        <v>157.01136117861097</v>
      </c>
      <c r="HA10" s="15">
        <v>152.06549534993195</v>
      </c>
      <c r="HB10" s="15">
        <v>151.79514255543825</v>
      </c>
      <c r="HC10" s="15">
        <v>149.37787051055329</v>
      </c>
      <c r="HD10" s="15">
        <v>153.19461584458213</v>
      </c>
      <c r="HE10" s="15">
        <v>153.0673910001145</v>
      </c>
      <c r="HF10" s="15">
        <v>146.9924046767853</v>
      </c>
      <c r="HG10" s="15">
        <v>146.3721835600056</v>
      </c>
      <c r="HH10" s="15">
        <v>142.18966679813235</v>
      </c>
      <c r="HI10" s="15">
        <v>146.02231523771962</v>
      </c>
      <c r="HJ10" s="15">
        <v>147.93068790473404</v>
      </c>
      <c r="HK10" s="15">
        <v>152.47897609445172</v>
      </c>
      <c r="HL10" s="15">
        <v>157.28171397310467</v>
      </c>
      <c r="HM10" s="15">
        <v>150.85685932748947</v>
      </c>
      <c r="HN10" s="15">
        <v>151.68382081652905</v>
      </c>
      <c r="HO10" s="15">
        <v>172.86675742038906</v>
      </c>
      <c r="HP10" s="15">
        <v>176.14279716543047</v>
      </c>
      <c r="HQ10" s="15">
        <v>180.65927914403125</v>
      </c>
      <c r="HR10" s="12">
        <v>183.61725677790358</v>
      </c>
      <c r="HS10" s="12">
        <v>181.61346547753845</v>
      </c>
      <c r="HT10" s="12">
        <v>189.96259589572651</v>
      </c>
      <c r="HU10" s="12">
        <v>178.28971641582169</v>
      </c>
      <c r="HV10" s="12">
        <v>195.7831325301205</v>
      </c>
      <c r="HW10" s="12">
        <v>200.95164183661788</v>
      </c>
      <c r="HX10" s="12">
        <v>209.10993498810447</v>
      </c>
      <c r="HY10" s="15">
        <v>199.50445923079857</v>
      </c>
      <c r="HZ10" s="15">
        <v>207.69455859340212</v>
      </c>
      <c r="IA10" s="12">
        <v>185.17576112263203</v>
      </c>
      <c r="IB10" s="12">
        <v>194.00198470757368</v>
      </c>
      <c r="IC10" s="12">
        <v>169.41578351420466</v>
      </c>
      <c r="ID10" s="12">
        <v>161.83000216282235</v>
      </c>
      <c r="IE10" s="12">
        <v>152.38355746110102</v>
      </c>
      <c r="IF10" s="12">
        <v>139.05675500311699</v>
      </c>
      <c r="IG10" s="12">
        <v>126.41378608414652</v>
      </c>
      <c r="IH10" s="12">
        <v>132.17071029630665</v>
      </c>
      <c r="II10" s="12">
        <v>132.15480719074819</v>
      </c>
      <c r="IJ10" s="12">
        <v>134.44485439116551</v>
      </c>
      <c r="IK10" s="12">
        <v>134.1745015966718</v>
      </c>
      <c r="IL10" s="12">
        <v>133.53837737433366</v>
      </c>
      <c r="IM10" s="12">
        <v>131.10520222389027</v>
      </c>
      <c r="IN10" s="12">
        <v>129.78524446253863</v>
      </c>
      <c r="IO10" s="12">
        <v>126.25475502856197</v>
      </c>
      <c r="IP10" s="12">
        <v>131.48687675729317</v>
      </c>
      <c r="IQ10" s="12">
        <v>147.80346306026641</v>
      </c>
      <c r="IR10" s="12">
        <v>161.68687421279628</v>
      </c>
      <c r="IS10" s="12">
        <v>162.57744812406969</v>
      </c>
      <c r="IT10" s="12">
        <v>157.23400465642931</v>
      </c>
      <c r="IU10" s="12">
        <v>149.9662854162161</v>
      </c>
      <c r="IV10" s="12">
        <v>140.88561214233914</v>
      </c>
      <c r="IW10" s="12">
        <v>136.51225811376446</v>
      </c>
      <c r="IX10" s="12">
        <v>128.91057365682369</v>
      </c>
      <c r="IY10" s="12">
        <v>129.83295377921399</v>
      </c>
      <c r="IZ10" s="12">
        <v>129.29224819022659</v>
      </c>
      <c r="JA10" s="12">
        <v>124.91889416165189</v>
      </c>
      <c r="JB10" s="12">
        <v>120.94311777203852</v>
      </c>
      <c r="JC10" s="12">
        <v>119.25738858284247</v>
      </c>
      <c r="JD10" s="12">
        <v>119.08245442169947</v>
      </c>
      <c r="JE10" s="12">
        <v>115.44064324881361</v>
      </c>
      <c r="JF10" s="12">
        <v>112.80072772611035</v>
      </c>
      <c r="JG10" s="12">
        <v>111.68751033701861</v>
      </c>
      <c r="JH10" s="12">
        <v>108.36376127530184</v>
      </c>
      <c r="JI10" s="12">
        <v>105.02410910802661</v>
      </c>
      <c r="JJ10" s="12">
        <v>99.601150112593984</v>
      </c>
      <c r="JK10" s="12">
        <v>94.400834594979713</v>
      </c>
      <c r="JL10" s="12">
        <v>90.838538949886143</v>
      </c>
      <c r="JM10" s="12">
        <v>92.412946400173027</v>
      </c>
      <c r="JN10" s="12">
        <v>91.919950127860972</v>
      </c>
      <c r="JO10" s="12">
        <v>90.40915509980789</v>
      </c>
      <c r="JP10" s="12">
        <v>87.83285199933843</v>
      </c>
      <c r="JQ10" s="12">
        <v>86.306153865726898</v>
      </c>
      <c r="JR10" s="12">
        <v>83.968397348634241</v>
      </c>
      <c r="JS10" s="12">
        <v>81.137644559229528</v>
      </c>
      <c r="JT10" s="12">
        <v>80.692357603592839</v>
      </c>
      <c r="JU10" s="12">
        <v>80.183458225722319</v>
      </c>
      <c r="JV10" s="12">
        <v>76.97103090291472</v>
      </c>
      <c r="JW10" s="12">
        <v>71.723006068625082</v>
      </c>
      <c r="JX10" s="12">
        <v>65.791147695321939</v>
      </c>
      <c r="JY10" s="15">
        <v>62.737751428098882</v>
      </c>
      <c r="JZ10" s="15">
        <v>60.336382488772408</v>
      </c>
      <c r="KA10" s="15">
        <v>54.961132810015144</v>
      </c>
      <c r="KB10" s="15">
        <v>56.090253304665332</v>
      </c>
      <c r="KC10" s="15">
        <v>55.660869454587093</v>
      </c>
      <c r="KD10" s="15">
        <v>54.674876909962983</v>
      </c>
      <c r="KE10" s="15">
        <v>55.136066971158129</v>
      </c>
      <c r="KF10" s="15">
        <v>56.551443365860486</v>
      </c>
      <c r="KG10" s="15">
        <v>57.34659864378316</v>
      </c>
      <c r="KH10" s="15">
        <v>60.00241727204488</v>
      </c>
      <c r="KI10" s="15">
        <v>59.716161371992726</v>
      </c>
      <c r="KJ10" s="15">
        <v>60.5113166499154</v>
      </c>
      <c r="KK10" s="15">
        <v>60.256866960980133</v>
      </c>
      <c r="KL10" s="15">
        <v>61.624534039007138</v>
      </c>
      <c r="KM10" s="15">
        <v>61.163343977811984</v>
      </c>
      <c r="KN10" s="15">
        <v>63.882775028307528</v>
      </c>
      <c r="KO10" s="15">
        <v>63.421584967112373</v>
      </c>
      <c r="KP10" s="15">
        <v>65.457182478594419</v>
      </c>
      <c r="KQ10" s="15">
        <v>64.725639622905561</v>
      </c>
      <c r="KR10" s="15">
        <v>65.520794900828236</v>
      </c>
      <c r="KS10" s="15">
        <v>68.049388684622329</v>
      </c>
      <c r="KT10" s="15">
        <v>68.90815638477882</v>
      </c>
      <c r="KU10" s="15">
        <v>67.524586201193372</v>
      </c>
      <c r="KV10" s="15">
        <v>66.141016017607924</v>
      </c>
      <c r="KW10" s="15">
        <v>68.049388684622329</v>
      </c>
      <c r="KX10" s="15">
        <v>68.733222223635835</v>
      </c>
      <c r="KY10" s="15">
        <v>69.210315390389425</v>
      </c>
      <c r="KZ10" s="15">
        <v>72.820320352158362</v>
      </c>
      <c r="LA10" s="15">
        <v>75.778297986030708</v>
      </c>
      <c r="LB10" s="15">
        <v>81.328481825930965</v>
      </c>
      <c r="LC10" s="15">
        <v>84.016106665309593</v>
      </c>
      <c r="LD10" s="15">
        <v>87.960076843806064</v>
      </c>
      <c r="LE10" s="15">
        <v>89.089197338456245</v>
      </c>
      <c r="LF10" s="15">
        <v>93.367132733680236</v>
      </c>
      <c r="LG10" s="15">
        <v>100.26908054604903</v>
      </c>
      <c r="LH10" s="15">
        <v>106.04190786376763</v>
      </c>
      <c r="LI10" s="15">
        <v>112.83253393722725</v>
      </c>
      <c r="LJ10" s="15">
        <v>114.32742585972188</v>
      </c>
      <c r="LK10" s="15">
        <v>116.15628299894404</v>
      </c>
      <c r="LL10" s="15">
        <v>117.17408175468506</v>
      </c>
      <c r="LM10" s="15">
        <v>118.39862088268596</v>
      </c>
      <c r="LN10" s="15">
        <v>123.56713018918335</v>
      </c>
      <c r="LO10" s="15">
        <v>129.68982582918792</v>
      </c>
      <c r="LP10" s="15">
        <v>134.09498606887954</v>
      </c>
      <c r="LQ10" s="15">
        <v>133.25212147428149</v>
      </c>
      <c r="LR10" s="15">
        <v>138.72278978638948</v>
      </c>
      <c r="LS10" s="15">
        <v>140.91741835345607</v>
      </c>
      <c r="LT10" s="15">
        <v>140.29719723667637</v>
      </c>
      <c r="LU10" s="12">
        <v>138.08666556405134</v>
      </c>
      <c r="LV10" s="12">
        <v>142.77808170379512</v>
      </c>
      <c r="LW10" s="12">
        <v>144.03442704291294</v>
      </c>
      <c r="LX10" s="12">
        <v>139.31120469205226</v>
      </c>
      <c r="LY10" s="12">
        <v>140.37671276446864</v>
      </c>
      <c r="LZ10" s="12">
        <v>132.96586557422935</v>
      </c>
      <c r="MA10" s="12">
        <v>119.68677243292069</v>
      </c>
      <c r="MB10" s="12">
        <v>112.5462780371751</v>
      </c>
      <c r="MC10" s="12">
        <v>111.84654139260314</v>
      </c>
      <c r="MD10" s="12">
        <v>123.64664571697561</v>
      </c>
      <c r="ME10" s="12">
        <v>138.73869289194792</v>
      </c>
      <c r="MF10" s="12">
        <v>141.45812394244348</v>
      </c>
      <c r="MG10" s="12">
        <v>142.04653884810625</v>
      </c>
      <c r="MH10" s="12"/>
      <c r="MI10" s="12"/>
      <c r="MJ10" s="12"/>
      <c r="MK10" s="12"/>
      <c r="ML10" s="12"/>
      <c r="MM10" s="12"/>
      <c r="MN10" s="12"/>
      <c r="MO10" s="12"/>
      <c r="MP10" s="12"/>
      <c r="MQ10" s="12"/>
      <c r="MR10" s="12"/>
      <c r="MS10" s="12"/>
      <c r="MT10" s="12"/>
      <c r="MU10" s="12"/>
      <c r="MV10" s="12"/>
      <c r="MW10" s="12"/>
      <c r="MX10" s="12"/>
    </row>
    <row r="11" spans="1:362" x14ac:dyDescent="0.35">
      <c r="A11" s="22" t="s">
        <v>16</v>
      </c>
      <c r="B11" s="8" t="s">
        <v>29</v>
      </c>
      <c r="C11" s="12">
        <v>1.4288598630158262</v>
      </c>
      <c r="D11" s="12">
        <v>1.4288598630158262</v>
      </c>
      <c r="E11" s="12">
        <v>1.3667355211455727</v>
      </c>
      <c r="F11" s="12">
        <v>1.3667355211455727</v>
      </c>
      <c r="G11" s="12">
        <v>1.4909842048860795</v>
      </c>
      <c r="H11" s="12">
        <v>1.6152328886265861</v>
      </c>
      <c r="I11" s="12">
        <v>1.4288598630158262</v>
      </c>
      <c r="J11" s="12">
        <v>1.4288598630158262</v>
      </c>
      <c r="K11" s="12">
        <v>1.4288598630158262</v>
      </c>
      <c r="L11" s="12">
        <v>1.1182381536645596</v>
      </c>
      <c r="M11" s="12">
        <v>1.4909842048860795</v>
      </c>
      <c r="N11" s="12">
        <v>1.3667355211455727</v>
      </c>
      <c r="O11" s="12">
        <v>1.4288598630158262</v>
      </c>
      <c r="P11" s="12">
        <v>1.2424868374050662</v>
      </c>
      <c r="Q11" s="12">
        <v>1.1803624955348129</v>
      </c>
      <c r="R11" s="12">
        <v>1.4288598630158262</v>
      </c>
      <c r="S11" s="12">
        <v>1.1182381536645596</v>
      </c>
      <c r="T11" s="12">
        <v>0.93186512805379973</v>
      </c>
      <c r="U11" s="12">
        <v>0.68336776057278636</v>
      </c>
      <c r="V11" s="12">
        <v>0.62124341870253308</v>
      </c>
      <c r="W11" s="12">
        <v>0.62124341870253308</v>
      </c>
      <c r="X11" s="12">
        <v>0.55911907683227979</v>
      </c>
      <c r="Y11" s="12">
        <v>6.2124341870253307E-2</v>
      </c>
      <c r="Z11" s="12">
        <v>6.2124341870253307E-2</v>
      </c>
      <c r="AA11" s="12">
        <v>0.12424868374050661</v>
      </c>
      <c r="AB11" s="12">
        <v>0.18637302561075994</v>
      </c>
      <c r="AC11" s="12">
        <v>0.18637302561075994</v>
      </c>
      <c r="AD11" s="12">
        <v>0.12424868374050661</v>
      </c>
      <c r="AE11" s="12">
        <v>0.12424868374050661</v>
      </c>
      <c r="AF11" s="12">
        <v>0.24849736748101323</v>
      </c>
      <c r="AG11" s="12">
        <v>0.24849736748101323</v>
      </c>
      <c r="AH11" s="12">
        <v>0.31062170935126654</v>
      </c>
      <c r="AI11" s="12">
        <v>0.74549210244303976</v>
      </c>
      <c r="AJ11" s="12">
        <v>0.80761644431329305</v>
      </c>
      <c r="AK11" s="12">
        <v>0.80761644431329305</v>
      </c>
      <c r="AL11" s="12">
        <v>0.9939894699240529</v>
      </c>
      <c r="AM11" s="12">
        <v>0.93186512805379973</v>
      </c>
      <c r="AN11" s="12">
        <v>0.9939894699240529</v>
      </c>
      <c r="AO11" s="12">
        <v>0.86974078618354633</v>
      </c>
      <c r="AP11" s="12">
        <v>0.49699473496202645</v>
      </c>
      <c r="AQ11" s="12">
        <v>0.49699473496202645</v>
      </c>
      <c r="AR11" s="12">
        <v>0.62124341870253308</v>
      </c>
      <c r="AS11" s="12">
        <v>0.55911907683227979</v>
      </c>
      <c r="AT11" s="12">
        <v>0.55911907683227979</v>
      </c>
      <c r="AU11" s="12">
        <v>0.68336776057278636</v>
      </c>
      <c r="AV11" s="12">
        <v>0.55911907683227979</v>
      </c>
      <c r="AW11" s="12">
        <v>0.62124341870253308</v>
      </c>
      <c r="AX11" s="12">
        <v>0.55911907683227979</v>
      </c>
      <c r="AY11" s="12">
        <v>0.43487039309177317</v>
      </c>
      <c r="AZ11" s="12">
        <v>0.43487039309177317</v>
      </c>
      <c r="BA11" s="12">
        <v>0.24849736748101323</v>
      </c>
      <c r="BB11" s="12">
        <v>0.31062170935126654</v>
      </c>
      <c r="BC11" s="12">
        <v>0.31062170935126654</v>
      </c>
      <c r="BD11" s="12">
        <v>0.49699473496202645</v>
      </c>
      <c r="BE11" s="12">
        <v>0.49699473496202645</v>
      </c>
      <c r="BF11" s="12">
        <v>0.55911907683227979</v>
      </c>
      <c r="BG11" s="12">
        <v>0.55911907683227979</v>
      </c>
      <c r="BH11" s="12">
        <v>0.43487039309177317</v>
      </c>
      <c r="BI11" s="12">
        <v>0.37274605122151988</v>
      </c>
      <c r="BJ11" s="12">
        <v>0.31062170935126654</v>
      </c>
      <c r="BK11" s="12">
        <v>0.18637302561075994</v>
      </c>
      <c r="BL11" s="12">
        <v>0.18637302561075994</v>
      </c>
      <c r="BM11" s="12">
        <v>0.12424868374050661</v>
      </c>
      <c r="BN11" s="12">
        <v>6.2124341870253307E-2</v>
      </c>
      <c r="BO11" s="12">
        <v>6.2124341870253307E-2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6.2124341870253307E-2</v>
      </c>
      <c r="BW11" s="12">
        <v>6.2124341870253307E-2</v>
      </c>
      <c r="BX11" s="12">
        <v>0.12424868374050661</v>
      </c>
      <c r="BY11" s="12">
        <v>0.12424868374050661</v>
      </c>
      <c r="BZ11" s="12">
        <v>0.12424868374050661</v>
      </c>
      <c r="CA11" s="12">
        <v>0.31062170935126654</v>
      </c>
      <c r="CB11" s="12">
        <v>0.43487039309177317</v>
      </c>
      <c r="CC11" s="12">
        <v>0.62124341870253308</v>
      </c>
      <c r="CD11" s="12">
        <v>1.3046111792753197</v>
      </c>
      <c r="CE11" s="12">
        <v>2.2364763073291192</v>
      </c>
      <c r="CF11" s="12">
        <v>2.1743519654588659</v>
      </c>
      <c r="CG11" s="12">
        <v>2.1122276235886126</v>
      </c>
      <c r="CH11" s="12">
        <v>2.2364763073291192</v>
      </c>
      <c r="CI11" s="12">
        <v>2.3607249910696257</v>
      </c>
      <c r="CJ11" s="12">
        <v>2.8577197260316525</v>
      </c>
      <c r="CK11" s="12">
        <v>2.3607249910696257</v>
      </c>
      <c r="CL11" s="12">
        <v>1.4909842048860795</v>
      </c>
      <c r="CM11" s="12">
        <v>1.9258545979778525</v>
      </c>
      <c r="CN11" s="12">
        <v>2.0501032817183593</v>
      </c>
      <c r="CO11" s="12">
        <v>1.9258545979778525</v>
      </c>
      <c r="CP11" s="12">
        <v>2.2986006491993729</v>
      </c>
      <c r="CQ11" s="12">
        <v>2.7955953841613987</v>
      </c>
      <c r="CR11" s="12">
        <v>2.7334710422911455</v>
      </c>
      <c r="CS11" s="12">
        <v>3.7895848540854522</v>
      </c>
      <c r="CT11" s="12">
        <v>3.4789631447341853</v>
      </c>
      <c r="CU11" s="12">
        <v>3.416838802863932</v>
      </c>
      <c r="CV11" s="12">
        <v>3.4789631447341853</v>
      </c>
      <c r="CW11" s="12">
        <v>3.416838802863932</v>
      </c>
      <c r="CX11" s="12">
        <v>2.6713467004208926</v>
      </c>
      <c r="CY11" s="12">
        <v>2.0501032817183593</v>
      </c>
      <c r="CZ11" s="12">
        <v>2.0501032817183593</v>
      </c>
      <c r="DA11" s="12">
        <v>1.9258545979778525</v>
      </c>
      <c r="DB11" s="12">
        <v>1.9879789398481058</v>
      </c>
      <c r="DC11" s="12">
        <v>1.8016059142373462</v>
      </c>
      <c r="DD11" s="12">
        <v>1.6773572304968394</v>
      </c>
      <c r="DE11" s="12">
        <v>1.6773572304968394</v>
      </c>
      <c r="DF11" s="12">
        <v>1.5531085467563328</v>
      </c>
      <c r="DG11" s="12">
        <v>1.1803624955348129</v>
      </c>
      <c r="DH11" s="12">
        <v>1.3046111792753197</v>
      </c>
      <c r="DI11" s="12">
        <v>1.3667355211455727</v>
      </c>
      <c r="DJ11" s="12">
        <v>1.3046111792753197</v>
      </c>
      <c r="DK11" s="12">
        <v>1.2424868374050662</v>
      </c>
      <c r="DL11" s="12">
        <v>1.1182381536645596</v>
      </c>
      <c r="DM11" s="12">
        <v>0.9939894699240529</v>
      </c>
      <c r="DN11" s="12">
        <v>0.86974078618354633</v>
      </c>
      <c r="DO11" s="12">
        <v>0.86974078618354633</v>
      </c>
      <c r="DP11" s="12">
        <v>0.80761644431329305</v>
      </c>
      <c r="DQ11" s="12">
        <v>0.68336776057278636</v>
      </c>
      <c r="DR11" s="12">
        <v>0.62124341870253308</v>
      </c>
      <c r="DS11" s="12">
        <v>0.86974078618354633</v>
      </c>
      <c r="DT11" s="12">
        <v>0.9939894699240529</v>
      </c>
      <c r="DU11" s="12">
        <v>1.0561138117943063</v>
      </c>
      <c r="DV11" s="12">
        <v>0.9939894699240529</v>
      </c>
      <c r="DW11" s="12">
        <v>0.93186512805379973</v>
      </c>
      <c r="DX11" s="12">
        <v>1.6152328886265861</v>
      </c>
      <c r="DY11" s="12">
        <v>1.7394815723670927</v>
      </c>
      <c r="DZ11" s="12">
        <v>1.8016059142373462</v>
      </c>
      <c r="EA11" s="12">
        <v>1.6773572304968394</v>
      </c>
      <c r="EB11" s="12">
        <v>1.8637302561075995</v>
      </c>
      <c r="EC11" s="12">
        <v>1.5531085467563328</v>
      </c>
      <c r="ED11" s="12">
        <v>1.4909842048860795</v>
      </c>
      <c r="EE11" s="12">
        <v>1.7394815723670927</v>
      </c>
      <c r="EF11" s="12">
        <v>2.0501032817183593</v>
      </c>
      <c r="EG11" s="12">
        <v>2.2986006491993729</v>
      </c>
      <c r="EH11" s="12">
        <v>2.8577197260316525</v>
      </c>
      <c r="EI11" s="12">
        <v>2.981968409772159</v>
      </c>
      <c r="EJ11" s="12">
        <v>2.6092223585506393</v>
      </c>
      <c r="EK11" s="12">
        <v>2.5470980166803856</v>
      </c>
      <c r="EL11" s="12">
        <v>3.5410874866044391</v>
      </c>
      <c r="EM11" s="15">
        <v>3.2304657772531722</v>
      </c>
      <c r="EN11" s="15">
        <v>3.5410874866044391</v>
      </c>
      <c r="EO11" s="15">
        <v>3.0440927516424123</v>
      </c>
      <c r="EP11" s="15">
        <v>2.8577197260316525</v>
      </c>
      <c r="EQ11" s="15">
        <v>2.3607249910696257</v>
      </c>
      <c r="ER11" s="15">
        <v>2.3607249910696257</v>
      </c>
      <c r="ES11" s="15">
        <v>2.9198440679019058</v>
      </c>
      <c r="ET11" s="15">
        <v>2.7955953841613987</v>
      </c>
      <c r="EU11" s="12">
        <v>3.3547144609936788</v>
      </c>
      <c r="EV11" s="12">
        <v>3.6032118284746923</v>
      </c>
      <c r="EW11" s="12">
        <v>4.1623309053069724</v>
      </c>
      <c r="EX11" s="12">
        <v>3.6653361703449456</v>
      </c>
      <c r="EY11" s="12">
        <v>3.4789631447341853</v>
      </c>
      <c r="EZ11" s="12">
        <v>7.6412940500411572</v>
      </c>
      <c r="FA11" s="12">
        <v>6.3988072126360915</v>
      </c>
      <c r="FB11" s="12">
        <v>7.3998624496156422</v>
      </c>
      <c r="FC11" s="12">
        <v>6.3427392425276938</v>
      </c>
      <c r="FD11" s="12">
        <v>7.2133112954236509</v>
      </c>
      <c r="FE11" s="12">
        <v>5.5965346257597295</v>
      </c>
      <c r="FF11" s="12">
        <v>5.2234323173757478</v>
      </c>
      <c r="FG11" s="12">
        <v>7.2133112954236509</v>
      </c>
      <c r="FH11" s="12">
        <v>9.5762925818555367</v>
      </c>
      <c r="FI11" s="12">
        <v>12.063641304415416</v>
      </c>
      <c r="FJ11" s="12">
        <v>13.991336564399324</v>
      </c>
      <c r="FK11" s="12">
        <v>12.623294766991389</v>
      </c>
      <c r="FL11" s="12">
        <v>15.919031824383231</v>
      </c>
      <c r="FM11" s="12">
        <v>16.665236441151194</v>
      </c>
      <c r="FN11" s="15">
        <v>17.038338749535178</v>
      </c>
      <c r="FO11" s="15">
        <v>17.597992212111151</v>
      </c>
      <c r="FP11" s="15">
        <v>19.214768881775072</v>
      </c>
      <c r="FQ11" s="15">
        <v>19.774422344351045</v>
      </c>
      <c r="FR11" s="12">
        <v>24.189466326894831</v>
      </c>
      <c r="FS11" s="15">
        <v>26.801182485582704</v>
      </c>
      <c r="FT11" s="15">
        <v>28.044856846862643</v>
      </c>
      <c r="FU11" s="15">
        <v>29.288531208142587</v>
      </c>
      <c r="FV11" s="15">
        <v>31.278410186190492</v>
      </c>
      <c r="FW11" s="12">
        <v>35.942189040990264</v>
      </c>
      <c r="FX11" s="12">
        <v>37.869884300974171</v>
      </c>
      <c r="FY11" s="12">
        <v>42.906765464157928</v>
      </c>
      <c r="FZ11" s="12">
        <v>43.963888671245876</v>
      </c>
      <c r="GA11" s="15">
        <v>45.642849058973795</v>
      </c>
      <c r="GB11" s="15">
        <v>42.720214309965932</v>
      </c>
      <c r="GC11" s="15">
        <v>43.279867772541913</v>
      </c>
      <c r="GD11" s="15">
        <v>47.383993164765712</v>
      </c>
      <c r="GE11" s="15">
        <v>48.44111637185366</v>
      </c>
      <c r="GF11" s="15">
        <v>48.130197781533674</v>
      </c>
      <c r="GG11" s="15">
        <v>49.4982395789416</v>
      </c>
      <c r="GH11" s="15">
        <v>50.182260477645578</v>
      </c>
      <c r="GI11" s="15">
        <v>49.871341887325585</v>
      </c>
      <c r="GJ11" s="15">
        <v>45.953767649293781</v>
      </c>
      <c r="GK11" s="15">
        <v>36.066556477118262</v>
      </c>
      <c r="GL11" s="15">
        <v>43.839521235117878</v>
      </c>
      <c r="GM11" s="15">
        <v>42.471479437709952</v>
      </c>
      <c r="GN11" s="15">
        <v>42.036193411261969</v>
      </c>
      <c r="GO11" s="15">
        <v>41.974009693197971</v>
      </c>
      <c r="GP11" s="15">
        <v>41.289988794494008</v>
      </c>
      <c r="GQ11" s="15">
        <v>43.404235208669903</v>
      </c>
      <c r="GR11" s="15">
        <v>46.451237393805755</v>
      </c>
      <c r="GS11" s="15">
        <v>45.14537931446182</v>
      </c>
      <c r="GT11" s="15">
        <v>46.140318803485769</v>
      </c>
      <c r="GU11" s="15">
        <v>46.326869957677758</v>
      </c>
      <c r="GV11" s="15">
        <v>46.513421111869754</v>
      </c>
      <c r="GW11" s="15">
        <v>48.565483807981657</v>
      </c>
      <c r="GX11" s="15">
        <v>46.886523420253738</v>
      </c>
      <c r="GY11" s="15">
        <v>44.150439825437864</v>
      </c>
      <c r="GZ11" s="15">
        <v>46.948707138317729</v>
      </c>
      <c r="HA11" s="15">
        <v>46.264686239613766</v>
      </c>
      <c r="HB11" s="15">
        <v>46.140318803485769</v>
      </c>
      <c r="HC11" s="15">
        <v>47.073074574445727</v>
      </c>
      <c r="HD11" s="15">
        <v>46.637788547997744</v>
      </c>
      <c r="HE11" s="15">
        <v>44.958828160269825</v>
      </c>
      <c r="HF11" s="15">
        <v>46.575604829933752</v>
      </c>
      <c r="HG11" s="15">
        <v>47.010890856381728</v>
      </c>
      <c r="HH11" s="15">
        <v>48.752034962173646</v>
      </c>
      <c r="HI11" s="15">
        <v>47.135258292509718</v>
      </c>
      <c r="HJ11" s="15">
        <v>50.493179067965556</v>
      </c>
      <c r="HK11" s="15">
        <v>51.799037147309498</v>
      </c>
      <c r="HL11" s="15">
        <v>57.146836900813241</v>
      </c>
      <c r="HM11" s="15">
        <v>66.225659738156793</v>
      </c>
      <c r="HN11" s="15">
        <v>70.827254874892574</v>
      </c>
      <c r="HO11" s="15">
        <v>78.164933606444222</v>
      </c>
      <c r="HP11" s="15">
        <v>82.953079897371993</v>
      </c>
      <c r="HQ11" s="15">
        <v>90.042023756667646</v>
      </c>
      <c r="HR11" s="12">
        <v>91.161330681819592</v>
      </c>
      <c r="HS11" s="12">
        <v>92.591556197291524</v>
      </c>
      <c r="HT11" s="12">
        <v>96.509130435323328</v>
      </c>
      <c r="HU11" s="12">
        <v>99.929234928843172</v>
      </c>
      <c r="HV11" s="12">
        <v>95.949476972747362</v>
      </c>
      <c r="HW11" s="12">
        <v>94.954537483723414</v>
      </c>
      <c r="HX11" s="12">
        <v>96.446946717259337</v>
      </c>
      <c r="HY11" s="15">
        <v>97.441886206283286</v>
      </c>
      <c r="HZ11" s="15">
        <v>96.32257928113134</v>
      </c>
      <c r="IA11" s="12">
        <v>95.576374664363385</v>
      </c>
      <c r="IB11" s="12">
        <v>87.119389007659791</v>
      </c>
      <c r="IC11" s="12">
        <v>83.015263615435984</v>
      </c>
      <c r="ID11" s="12">
        <v>77.543096425804251</v>
      </c>
      <c r="IE11" s="12">
        <v>77.045626681292276</v>
      </c>
      <c r="IF11" s="12">
        <v>77.232177835484265</v>
      </c>
      <c r="IG11" s="12">
        <v>82.331242716732021</v>
      </c>
      <c r="IH11" s="12">
        <v>88.9227168315157</v>
      </c>
      <c r="II11" s="12">
        <v>90.228574910859635</v>
      </c>
      <c r="IJ11" s="12">
        <v>92.467188761163527</v>
      </c>
      <c r="IK11" s="12">
        <v>90.726044655371609</v>
      </c>
      <c r="IL11" s="12">
        <v>91.534432990203584</v>
      </c>
      <c r="IM11" s="12">
        <v>96.509130435323328</v>
      </c>
      <c r="IN11" s="12">
        <v>96.446946717259337</v>
      </c>
      <c r="IO11" s="12">
        <v>102.97623711397901</v>
      </c>
      <c r="IP11" s="12">
        <v>108.19966943135476</v>
      </c>
      <c r="IQ11" s="12">
        <v>124.243068691866</v>
      </c>
      <c r="IR11" s="12">
        <v>132.70005434856961</v>
      </c>
      <c r="IS11" s="12">
        <v>134.13027986404151</v>
      </c>
      <c r="IT11" s="12">
        <v>128.96903126472975</v>
      </c>
      <c r="IU11" s="12">
        <v>122.12882227769009</v>
      </c>
      <c r="IV11" s="12">
        <v>116.65665508805837</v>
      </c>
      <c r="IW11" s="12">
        <v>118.0868806035303</v>
      </c>
      <c r="IX11" s="12">
        <v>115.78608303516239</v>
      </c>
      <c r="IY11" s="12">
        <v>118.70871778417026</v>
      </c>
      <c r="IZ11" s="12">
        <v>121.44480137898613</v>
      </c>
      <c r="JA11" s="12">
        <v>118.83308522029824</v>
      </c>
      <c r="JB11" s="12">
        <v>112.11724366938658</v>
      </c>
      <c r="JC11" s="12">
        <v>113.4231017487305</v>
      </c>
      <c r="JD11" s="12">
        <v>107.70219968684279</v>
      </c>
      <c r="JE11" s="12">
        <v>105.89887186298688</v>
      </c>
      <c r="JF11" s="12">
        <v>106.33415788943486</v>
      </c>
      <c r="JG11" s="12">
        <v>106.52070904362687</v>
      </c>
      <c r="JH11" s="12">
        <v>102.60313480559503</v>
      </c>
      <c r="JI11" s="12">
        <v>103.53589057655499</v>
      </c>
      <c r="JJ11" s="12">
        <v>100.61325582754714</v>
      </c>
      <c r="JK11" s="12">
        <v>98.685560567563229</v>
      </c>
      <c r="JL11" s="12">
        <v>96.944416461771326</v>
      </c>
      <c r="JM11" s="12">
        <v>93.524311968251482</v>
      </c>
      <c r="JN11" s="12">
        <v>90.663860937307618</v>
      </c>
      <c r="JO11" s="12">
        <v>89.295819139899677</v>
      </c>
      <c r="JP11" s="12">
        <v>80.838833483196098</v>
      </c>
      <c r="JQ11" s="12">
        <v>85.875714646379848</v>
      </c>
      <c r="JR11" s="12">
        <v>86.995021571531794</v>
      </c>
      <c r="JS11" s="12">
        <v>84.134570540587944</v>
      </c>
      <c r="JT11" s="12">
        <v>84.818591439291907</v>
      </c>
      <c r="JU11" s="12">
        <v>84.321121694779919</v>
      </c>
      <c r="JV11" s="12">
        <v>82.206875280604024</v>
      </c>
      <c r="JW11" s="12">
        <v>77.107810399356268</v>
      </c>
      <c r="JX11" s="12">
        <v>70.889438592956566</v>
      </c>
      <c r="JY11" s="15">
        <v>66.660945764604776</v>
      </c>
      <c r="JZ11" s="15">
        <v>64.173597042044904</v>
      </c>
      <c r="KA11" s="15">
        <v>66.598762046540784</v>
      </c>
      <c r="KB11" s="15">
        <v>65.541638839452844</v>
      </c>
      <c r="KC11" s="15">
        <v>63.800494733660919</v>
      </c>
      <c r="KD11" s="15">
        <v>64.049229605916906</v>
      </c>
      <c r="KE11" s="15">
        <v>64.297964478172887</v>
      </c>
      <c r="KF11" s="15">
        <v>64.981985376876864</v>
      </c>
      <c r="KG11" s="15">
        <v>67.282782945244747</v>
      </c>
      <c r="KH11" s="15">
        <v>66.598762046540784</v>
      </c>
      <c r="KI11" s="15">
        <v>67.593701535564733</v>
      </c>
      <c r="KJ11" s="15">
        <v>67.158415509116764</v>
      </c>
      <c r="KK11" s="15">
        <v>64.546699350428881</v>
      </c>
      <c r="KL11" s="15">
        <v>64.919801658812872</v>
      </c>
      <c r="KM11" s="15">
        <v>63.987045887852908</v>
      </c>
      <c r="KN11" s="15">
        <v>61.188778574973043</v>
      </c>
      <c r="KO11" s="15">
        <v>65.168536531068852</v>
      </c>
      <c r="KP11" s="15">
        <v>65.790373711708824</v>
      </c>
      <c r="KQ11" s="15">
        <v>66.163476020092801</v>
      </c>
      <c r="KR11" s="15">
        <v>65.666006275580827</v>
      </c>
      <c r="KS11" s="15">
        <v>70.267601412316608</v>
      </c>
      <c r="KT11" s="15">
        <v>68.028987562012716</v>
      </c>
      <c r="KU11" s="15">
        <v>67.220599227180756</v>
      </c>
      <c r="KV11" s="15">
        <v>66.971864354924762</v>
      </c>
      <c r="KW11" s="15">
        <v>68.091171280076708</v>
      </c>
      <c r="KX11" s="15">
        <v>65.976924865900813</v>
      </c>
      <c r="KY11" s="15">
        <v>62.619004090444975</v>
      </c>
      <c r="KZ11" s="15">
        <v>58.577062416285173</v>
      </c>
      <c r="LA11" s="15">
        <v>62.681187808508966</v>
      </c>
      <c r="LB11" s="15">
        <v>58.079592671773192</v>
      </c>
      <c r="LC11" s="15">
        <v>62.867738962700962</v>
      </c>
      <c r="LD11" s="15">
        <v>65.168536531068852</v>
      </c>
      <c r="LE11" s="15">
        <v>63.924862169788916</v>
      </c>
      <c r="LF11" s="15">
        <v>64.173597042044904</v>
      </c>
      <c r="LG11" s="15">
        <v>63.987045887852908</v>
      </c>
      <c r="LH11" s="15">
        <v>63.738311015596928</v>
      </c>
      <c r="LI11" s="15">
        <v>65.292903967196835</v>
      </c>
      <c r="LJ11" s="15">
        <v>69.459213077484648</v>
      </c>
      <c r="LK11" s="15">
        <v>73.128052443260472</v>
      </c>
      <c r="LL11" s="15">
        <v>74.122991932284421</v>
      </c>
      <c r="LM11" s="15">
        <v>79.532975403852163</v>
      </c>
      <c r="LN11" s="15">
        <v>84.445489130907916</v>
      </c>
      <c r="LO11" s="15">
        <v>95.327639792107391</v>
      </c>
      <c r="LP11" s="15">
        <v>100.79980698173912</v>
      </c>
      <c r="LQ11" s="15">
        <v>103.660258012683</v>
      </c>
      <c r="LR11" s="15">
        <v>106.70726019781885</v>
      </c>
      <c r="LS11" s="15">
        <v>106.39634160749885</v>
      </c>
      <c r="LT11" s="15">
        <v>103.28715570429901</v>
      </c>
      <c r="LU11" s="12">
        <v>96.820049025643328</v>
      </c>
      <c r="LV11" s="12">
        <v>92.653739915355516</v>
      </c>
      <c r="LW11" s="12">
        <v>89.855472602475658</v>
      </c>
      <c r="LX11" s="12">
        <v>83.201814769627987</v>
      </c>
      <c r="LY11" s="12">
        <v>92.031902734715558</v>
      </c>
      <c r="LZ11" s="12">
        <v>94.270516585019436</v>
      </c>
      <c r="MA11" s="12">
        <v>75.988503474204336</v>
      </c>
      <c r="MB11" s="12">
        <v>87.989961060555757</v>
      </c>
      <c r="MC11" s="12">
        <v>94.581435175339436</v>
      </c>
      <c r="MD11" s="12">
        <v>109.75426238295471</v>
      </c>
      <c r="ME11" s="12">
        <v>124.49180356412198</v>
      </c>
      <c r="MF11" s="12">
        <v>123.37249663897003</v>
      </c>
      <c r="MG11" s="12">
        <v>127.60098946732184</v>
      </c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</row>
    <row r="12" spans="1:362" x14ac:dyDescent="0.35">
      <c r="A12" s="7" t="s">
        <v>17</v>
      </c>
      <c r="B12" s="8" t="s">
        <v>30</v>
      </c>
      <c r="C12" s="12">
        <v>4.5224221942942817</v>
      </c>
      <c r="D12" s="12">
        <v>4.3846198559639848</v>
      </c>
      <c r="E12" s="12">
        <v>4.3971473412667397</v>
      </c>
      <c r="F12" s="12">
        <v>5.3868186801843247</v>
      </c>
      <c r="G12" s="12">
        <v>5.2239613712485191</v>
      </c>
      <c r="H12" s="12">
        <v>5.3742911948815699</v>
      </c>
      <c r="I12" s="12">
        <v>4.7103344738355952</v>
      </c>
      <c r="J12" s="12">
        <v>3.8208830173400439</v>
      </c>
      <c r="K12" s="12">
        <v>3.8835204438538149</v>
      </c>
      <c r="L12" s="12">
        <v>3.7081356496152558</v>
      </c>
      <c r="M12" s="12">
        <v>2.8437391637252132</v>
      </c>
      <c r="N12" s="12">
        <v>3.2822011493216112</v>
      </c>
      <c r="O12" s="12">
        <v>3.30725611992712</v>
      </c>
      <c r="P12" s="12">
        <v>3.1193438403858069</v>
      </c>
      <c r="Q12" s="12">
        <v>3.3698935464408915</v>
      </c>
      <c r="R12" s="12">
        <v>3.2195637228078402</v>
      </c>
      <c r="S12" s="12">
        <v>3.4951683994684335</v>
      </c>
      <c r="T12" s="12">
        <v>4.2092350617254253</v>
      </c>
      <c r="U12" s="12">
        <v>4.6602245326245777</v>
      </c>
      <c r="V12" s="12">
        <v>4.5600046502025444</v>
      </c>
      <c r="W12" s="12">
        <v>4.5224221942942817</v>
      </c>
      <c r="X12" s="12">
        <v>4.1340701499088999</v>
      </c>
      <c r="Y12" s="12">
        <v>3.8960479291565697</v>
      </c>
      <c r="Z12" s="12">
        <v>4.3094549441474594</v>
      </c>
      <c r="AA12" s="12">
        <v>4.7103344738355952</v>
      </c>
      <c r="AB12" s="12">
        <v>4.6727520179273325</v>
      </c>
      <c r="AC12" s="12">
        <v>5.1989064006430104</v>
      </c>
      <c r="AD12" s="12">
        <v>4.9107742386796636</v>
      </c>
      <c r="AE12" s="12">
        <v>4.8105543562576294</v>
      </c>
      <c r="AF12" s="12">
        <v>4.1340701499088999</v>
      </c>
      <c r="AG12" s="12">
        <v>4.4347297971750015</v>
      </c>
      <c r="AH12" s="12">
        <v>5.111214003523731</v>
      </c>
      <c r="AI12" s="12">
        <v>5.2114338859457652</v>
      </c>
      <c r="AJ12" s="12">
        <v>5.4619835920008502</v>
      </c>
      <c r="AK12" s="12">
        <v>6.0758303718358073</v>
      </c>
      <c r="AL12" s="12">
        <v>5.6624233568449176</v>
      </c>
      <c r="AM12" s="12">
        <v>5.3116537683677985</v>
      </c>
      <c r="AN12" s="12">
        <v>4.8105543562576294</v>
      </c>
      <c r="AO12" s="12">
        <v>4.246817517633688</v>
      </c>
      <c r="AP12" s="12">
        <v>4.1591251205144086</v>
      </c>
      <c r="AQ12" s="12">
        <v>4.2092350617254253</v>
      </c>
      <c r="AR12" s="12">
        <v>4.0463777527896205</v>
      </c>
      <c r="AS12" s="12">
        <v>3.294728634624366</v>
      </c>
      <c r="AT12" s="12">
        <v>3.6705531937069926</v>
      </c>
      <c r="AU12" s="12">
        <v>3.4701134288629252</v>
      </c>
      <c r="AV12" s="12">
        <v>3.0065964726610184</v>
      </c>
      <c r="AW12" s="12">
        <v>2.6307719135783909</v>
      </c>
      <c r="AX12" s="12">
        <v>4.3094549441474594</v>
      </c>
      <c r="AY12" s="12">
        <v>4.2217625470281792</v>
      </c>
      <c r="AZ12" s="12">
        <v>3.6705531937069926</v>
      </c>
      <c r="BA12" s="12">
        <v>3.6454982231014847</v>
      </c>
      <c r="BB12" s="12">
        <v>3.1694537815968231</v>
      </c>
      <c r="BC12" s="12">
        <v>2.6558268841838992</v>
      </c>
      <c r="BD12" s="12">
        <v>2.4052771781288147</v>
      </c>
      <c r="BE12" s="12">
        <v>2.5556070017618655</v>
      </c>
      <c r="BF12" s="12">
        <v>2.7936292225141961</v>
      </c>
      <c r="BG12" s="12">
        <v>2.430332148734323</v>
      </c>
      <c r="BH12" s="12">
        <v>2.3551672369177976</v>
      </c>
      <c r="BI12" s="12">
        <v>2.0920900455599587</v>
      </c>
      <c r="BJ12" s="12">
        <v>1.8791227954131364</v>
      </c>
      <c r="BK12" s="12">
        <v>1.7287929717800856</v>
      </c>
      <c r="BL12" s="12">
        <v>1.6160456040552975</v>
      </c>
      <c r="BM12" s="12">
        <v>1.9167052513213989</v>
      </c>
      <c r="BN12" s="12">
        <v>1.8290128542021193</v>
      </c>
      <c r="BO12" s="12">
        <v>1.5408806922387719</v>
      </c>
      <c r="BP12" s="12">
        <v>1.5158257216332633</v>
      </c>
      <c r="BQ12" s="12">
        <v>1.2151660743671615</v>
      </c>
      <c r="BR12" s="12">
        <v>1.2026385890644073</v>
      </c>
      <c r="BS12" s="12">
        <v>1.0147263095230938</v>
      </c>
      <c r="BT12" s="12">
        <v>0.91450642710105967</v>
      </c>
      <c r="BU12" s="12">
        <v>1.0523087654313563</v>
      </c>
      <c r="BV12" s="12">
        <v>1.0773637360368649</v>
      </c>
      <c r="BW12" s="12">
        <v>1.1525286478533905</v>
      </c>
      <c r="BX12" s="12">
        <v>1.590990633449789</v>
      </c>
      <c r="BY12" s="12">
        <v>1.6912105158718227</v>
      </c>
      <c r="BZ12" s="12">
        <v>2.5054970605508484</v>
      </c>
      <c r="CA12" s="12">
        <v>2.6057169429728826</v>
      </c>
      <c r="CB12" s="12">
        <v>2.7811017372114422</v>
      </c>
      <c r="CC12" s="12">
        <v>2.8186841931197044</v>
      </c>
      <c r="CD12" s="12">
        <v>3.2070362375050863</v>
      </c>
      <c r="CE12" s="12">
        <v>3.1945087522023319</v>
      </c>
      <c r="CF12" s="12">
        <v>2.3175847810095349</v>
      </c>
      <c r="CG12" s="12">
        <v>2.4052771781288147</v>
      </c>
      <c r="CH12" s="12">
        <v>2.7560467666059334</v>
      </c>
      <c r="CI12" s="12">
        <v>2.1296725014682214</v>
      </c>
      <c r="CJ12" s="12">
        <v>2.430332148734323</v>
      </c>
      <c r="CK12" s="12">
        <v>2.7184643106976707</v>
      </c>
      <c r="CL12" s="12">
        <v>3.232091208110595</v>
      </c>
      <c r="CM12" s="12">
        <v>3.0692338991747898</v>
      </c>
      <c r="CN12" s="12">
        <v>3.4701134288629252</v>
      </c>
      <c r="CO12" s="12">
        <v>3.9461578703675864</v>
      </c>
      <c r="CP12" s="12">
        <v>3.7081356496152558</v>
      </c>
      <c r="CQ12" s="12">
        <v>3.7206631349180097</v>
      </c>
      <c r="CR12" s="12">
        <v>4.4723122530832651</v>
      </c>
      <c r="CS12" s="12">
        <v>4.5975871061108071</v>
      </c>
      <c r="CT12" s="12">
        <v>4.2718724882391967</v>
      </c>
      <c r="CU12" s="12">
        <v>4.4597847677805103</v>
      </c>
      <c r="CV12" s="12">
        <v>4.7228619591383501</v>
      </c>
      <c r="CW12" s="12">
        <v>4.8731917827714</v>
      </c>
      <c r="CX12" s="12">
        <v>4.5600046502025444</v>
      </c>
      <c r="CY12" s="12">
        <v>5.3116537683677985</v>
      </c>
      <c r="CZ12" s="12">
        <v>4.7729719003493658</v>
      </c>
      <c r="DA12" s="12">
        <v>4.8105543562576294</v>
      </c>
      <c r="DB12" s="12">
        <v>5.1613239447347476</v>
      </c>
      <c r="DC12" s="12">
        <v>4.860664297468646</v>
      </c>
      <c r="DD12" s="12">
        <v>5.0861590329182222</v>
      </c>
      <c r="DE12" s="12">
        <v>5.9004455775972486</v>
      </c>
      <c r="DF12" s="12">
        <v>6.8274794900010622</v>
      </c>
      <c r="DG12" s="12">
        <v>7.4538537551387742</v>
      </c>
      <c r="DH12" s="12">
        <v>7.1657215931754275</v>
      </c>
      <c r="DI12" s="12">
        <v>7.4538537551387742</v>
      </c>
      <c r="DJ12" s="12">
        <v>7.3411063874139852</v>
      </c>
      <c r="DK12" s="12">
        <v>6.4391274456156804</v>
      </c>
      <c r="DL12" s="12">
        <v>6.2386876807716138</v>
      </c>
      <c r="DM12" s="12">
        <v>6.2637426513771217</v>
      </c>
      <c r="DN12" s="12">
        <v>6.2887976219826296</v>
      </c>
      <c r="DO12" s="12">
        <v>6.4516549309184352</v>
      </c>
      <c r="DP12" s="12">
        <v>6.8901169165148328</v>
      </c>
      <c r="DQ12" s="12">
        <v>6.0257204306247907</v>
      </c>
      <c r="DR12" s="12">
        <v>5.8002256951752145</v>
      </c>
      <c r="DS12" s="12">
        <v>5.8378081510834772</v>
      </c>
      <c r="DT12" s="12">
        <v>6.2386876807716138</v>
      </c>
      <c r="DU12" s="12">
        <v>6.2386876807716138</v>
      </c>
      <c r="DV12" s="12">
        <v>5.7751707245697066</v>
      </c>
      <c r="DW12" s="12">
        <v>5.988137974716528</v>
      </c>
      <c r="DX12" s="12">
        <v>6.2136327101661042</v>
      </c>
      <c r="DY12" s="12">
        <v>6.0382479159275446</v>
      </c>
      <c r="DZ12" s="12">
        <v>6.2011052248633503</v>
      </c>
      <c r="EA12" s="12">
        <v>5.9255005482027565</v>
      </c>
      <c r="EB12" s="12">
        <v>6.5644022986432224</v>
      </c>
      <c r="EC12" s="12">
        <v>6.5142923574322067</v>
      </c>
      <c r="ED12" s="12">
        <v>6.9778093136341139</v>
      </c>
      <c r="EE12" s="12">
        <v>6.9778093136341139</v>
      </c>
      <c r="EF12" s="12">
        <v>7.7670408877076298</v>
      </c>
      <c r="EG12" s="12">
        <v>7.5916560934690711</v>
      </c>
      <c r="EH12" s="12">
        <v>9.7338560802400469</v>
      </c>
      <c r="EI12" s="12">
        <v>10.360230345377758</v>
      </c>
      <c r="EJ12" s="12">
        <v>10.523087654313564</v>
      </c>
      <c r="EK12" s="12">
        <v>10.911439698698945</v>
      </c>
      <c r="EL12" s="12">
        <v>10.297592918863987</v>
      </c>
      <c r="EM12" s="15">
        <v>10.072098183414411</v>
      </c>
      <c r="EN12" s="15">
        <v>10.072098183414411</v>
      </c>
      <c r="EO12" s="15">
        <v>9.5334163153959786</v>
      </c>
      <c r="EP12" s="15">
        <v>10.823747301579665</v>
      </c>
      <c r="EQ12" s="15">
        <v>9.8716584185703429</v>
      </c>
      <c r="ER12" s="15">
        <v>9.0448443885885634</v>
      </c>
      <c r="ES12" s="15">
        <v>11.061769522331996</v>
      </c>
      <c r="ET12" s="15">
        <v>10.9239671840017</v>
      </c>
      <c r="EU12" s="12">
        <v>10.147263095230937</v>
      </c>
      <c r="EV12" s="12">
        <v>10.372757830680513</v>
      </c>
      <c r="EW12" s="12">
        <v>12.001330920038566</v>
      </c>
      <c r="EX12" s="12">
        <v>11.938693493524793</v>
      </c>
      <c r="EY12" s="12">
        <v>12.790562494112081</v>
      </c>
      <c r="EZ12" s="12">
        <v>13.943091141965471</v>
      </c>
      <c r="FA12" s="12">
        <v>14.381553127561871</v>
      </c>
      <c r="FB12" s="12">
        <v>15.424824434723345</v>
      </c>
      <c r="FC12" s="12">
        <v>16.888493906631396</v>
      </c>
      <c r="FD12" s="12">
        <v>18.152003450757157</v>
      </c>
      <c r="FE12" s="12">
        <v>17.576543658383049</v>
      </c>
      <c r="FF12" s="12">
        <v>16.162914168420567</v>
      </c>
      <c r="FG12" s="12">
        <v>22.217751983835083</v>
      </c>
      <c r="FH12" s="12">
        <v>22.117672019943935</v>
      </c>
      <c r="FI12" s="12">
        <v>22.993371703991489</v>
      </c>
      <c r="FJ12" s="12">
        <v>27.421910106174835</v>
      </c>
      <c r="FK12" s="12">
        <v>30.286699072558971</v>
      </c>
      <c r="FL12" s="12">
        <v>30.636978946177997</v>
      </c>
      <c r="FM12" s="12">
        <v>31.662798576062276</v>
      </c>
      <c r="FN12" s="15">
        <v>34.252367641745757</v>
      </c>
      <c r="FO12" s="15">
        <v>32.188218386490803</v>
      </c>
      <c r="FP12" s="15">
        <v>36.016277005327261</v>
      </c>
      <c r="FQ12" s="15">
        <v>37.192216581048257</v>
      </c>
      <c r="FR12" s="12">
        <v>43.04689446868047</v>
      </c>
      <c r="FS12" s="15">
        <v>44.435503967670165</v>
      </c>
      <c r="FT12" s="15">
        <v>51.378551462618631</v>
      </c>
      <c r="FU12" s="15">
        <v>53.993140519274903</v>
      </c>
      <c r="FV12" s="15">
        <v>61.774357711811746</v>
      </c>
      <c r="FW12" s="12">
        <v>60.448298190254015</v>
      </c>
      <c r="FX12" s="12">
        <v>64.42647675492718</v>
      </c>
      <c r="FY12" s="12">
        <v>76.285952476028342</v>
      </c>
      <c r="FZ12" s="12">
        <v>78.312571744824126</v>
      </c>
      <c r="GA12" s="15">
        <v>85.443269172068483</v>
      </c>
      <c r="GB12" s="15">
        <v>88.87100793534033</v>
      </c>
      <c r="GC12" s="15">
        <v>89.171247827013786</v>
      </c>
      <c r="GD12" s="15">
        <v>88.258018156507049</v>
      </c>
      <c r="GE12" s="15">
        <v>87.720088350592121</v>
      </c>
      <c r="GF12" s="15">
        <v>85.843589027633072</v>
      </c>
      <c r="GG12" s="15">
        <v>85.793549045687513</v>
      </c>
      <c r="GH12" s="15">
        <v>93.412136296901224</v>
      </c>
      <c r="GI12" s="15">
        <v>93.074366418768605</v>
      </c>
      <c r="GJ12" s="15">
        <v>90.81005723573135</v>
      </c>
      <c r="GK12" s="15">
        <v>92.999306445850237</v>
      </c>
      <c r="GL12" s="15">
        <v>95.03843571013239</v>
      </c>
      <c r="GM12" s="15">
        <v>103.01981283045154</v>
      </c>
      <c r="GN12" s="15">
        <v>104.77121219854664</v>
      </c>
      <c r="GO12" s="15">
        <v>97.865694690057367</v>
      </c>
      <c r="GP12" s="15">
        <v>95.939155385152731</v>
      </c>
      <c r="GQ12" s="15">
        <v>88.132918201643108</v>
      </c>
      <c r="GR12" s="15">
        <v>85.593389117905204</v>
      </c>
      <c r="GS12" s="15">
        <v>84.692669442884863</v>
      </c>
      <c r="GT12" s="15">
        <v>87.394828467945885</v>
      </c>
      <c r="GU12" s="15">
        <v>85.280639230745365</v>
      </c>
      <c r="GV12" s="15">
        <v>89.358897759309698</v>
      </c>
      <c r="GW12" s="15">
        <v>93.787436161493034</v>
      </c>
      <c r="GX12" s="15">
        <v>91.748306897210867</v>
      </c>
      <c r="GY12" s="15">
        <v>85.405739185609306</v>
      </c>
      <c r="GZ12" s="15">
        <v>82.190670345606136</v>
      </c>
      <c r="HA12" s="15">
        <v>85.580879122418821</v>
      </c>
      <c r="HB12" s="15">
        <v>83.854499745296494</v>
      </c>
      <c r="HC12" s="15">
        <v>82.803660124439432</v>
      </c>
      <c r="HD12" s="15">
        <v>77.561972015640492</v>
      </c>
      <c r="HE12" s="15">
        <v>74.647143067310779</v>
      </c>
      <c r="HF12" s="15">
        <v>69.84330480053562</v>
      </c>
      <c r="HG12" s="15">
        <v>66.51564600115492</v>
      </c>
      <c r="HH12" s="15">
        <v>73.346103536725835</v>
      </c>
      <c r="HI12" s="15">
        <v>71.919964051276963</v>
      </c>
      <c r="HJ12" s="15">
        <v>76.185872512137195</v>
      </c>
      <c r="HK12" s="15">
        <v>75.898142615950135</v>
      </c>
      <c r="HL12" s="15">
        <v>74.196783229800602</v>
      </c>
      <c r="HM12" s="15">
        <v>78.687871609415922</v>
      </c>
      <c r="HN12" s="15">
        <v>79.388431356653967</v>
      </c>
      <c r="HO12" s="15">
        <v>86.056258950901764</v>
      </c>
      <c r="HP12" s="15">
        <v>85.330679212690939</v>
      </c>
      <c r="HQ12" s="15">
        <v>93.837476143438607</v>
      </c>
      <c r="HR12" s="12">
        <v>90.81005723573135</v>
      </c>
      <c r="HS12" s="12">
        <v>88.883517930826727</v>
      </c>
      <c r="HT12" s="12">
        <v>91.24790707775513</v>
      </c>
      <c r="HU12" s="12">
        <v>97.890714681030133</v>
      </c>
      <c r="HV12" s="12">
        <v>101.68124331340742</v>
      </c>
      <c r="HW12" s="12">
        <v>100.05494390017624</v>
      </c>
      <c r="HX12" s="12">
        <v>109.58756046080818</v>
      </c>
      <c r="HY12" s="15">
        <v>113.67832898485891</v>
      </c>
      <c r="HZ12" s="15">
        <v>106.73528148991043</v>
      </c>
      <c r="IA12" s="12">
        <v>110.46326014485574</v>
      </c>
      <c r="IB12" s="12">
        <v>102.41933304710464</v>
      </c>
      <c r="IC12" s="12">
        <v>102.38180306064545</v>
      </c>
      <c r="ID12" s="12">
        <v>97.277724902196866</v>
      </c>
      <c r="IE12" s="12">
        <v>96.20186529036701</v>
      </c>
      <c r="IF12" s="12">
        <v>87.219688531136384</v>
      </c>
      <c r="IG12" s="12">
        <v>79.588591284436262</v>
      </c>
      <c r="IH12" s="12">
        <v>79.588591284436262</v>
      </c>
      <c r="II12" s="12">
        <v>84.142229641483553</v>
      </c>
      <c r="IJ12" s="12">
        <v>88.971087899231492</v>
      </c>
      <c r="IK12" s="12">
        <v>88.996107890204271</v>
      </c>
      <c r="IL12" s="12">
        <v>91.097787131918395</v>
      </c>
      <c r="IM12" s="12">
        <v>88.283038147479843</v>
      </c>
      <c r="IN12" s="12">
        <v>76.42356242637868</v>
      </c>
      <c r="IO12" s="12">
        <v>75.685472692681444</v>
      </c>
      <c r="IP12" s="12">
        <v>84.542549497048142</v>
      </c>
      <c r="IQ12" s="12">
        <v>101.50610337659789</v>
      </c>
      <c r="IR12" s="12">
        <v>109.68764042469934</v>
      </c>
      <c r="IS12" s="12">
        <v>118.71985716587552</v>
      </c>
      <c r="IT12" s="12">
        <v>114.41641871855613</v>
      </c>
      <c r="IU12" s="12">
        <v>108.07385100695456</v>
      </c>
      <c r="IV12" s="12">
        <v>99.767214003989181</v>
      </c>
      <c r="IW12" s="12">
        <v>92.961776459391047</v>
      </c>
      <c r="IX12" s="12">
        <v>98.69135439215934</v>
      </c>
      <c r="IY12" s="12">
        <v>91.535636973942175</v>
      </c>
      <c r="IZ12" s="12">
        <v>97.427844848033573</v>
      </c>
      <c r="JA12" s="12">
        <v>98.190954572703589</v>
      </c>
      <c r="JB12" s="12">
        <v>90.334677407248392</v>
      </c>
      <c r="JC12" s="12">
        <v>90.272127429816422</v>
      </c>
      <c r="JD12" s="12">
        <v>88.7584179759628</v>
      </c>
      <c r="JE12" s="12">
        <v>88.958577903745095</v>
      </c>
      <c r="JF12" s="12">
        <v>85.643429099850778</v>
      </c>
      <c r="JG12" s="12">
        <v>84.517529506075363</v>
      </c>
      <c r="JH12" s="12">
        <v>83.591789840082228</v>
      </c>
      <c r="JI12" s="12">
        <v>75.310172828089648</v>
      </c>
      <c r="JJ12" s="12">
        <v>76.36101244894671</v>
      </c>
      <c r="JK12" s="12">
        <v>71.81988408738583</v>
      </c>
      <c r="JL12" s="12">
        <v>70.693984493610387</v>
      </c>
      <c r="JM12" s="12">
        <v>71.93247404676336</v>
      </c>
      <c r="JN12" s="12">
        <v>75.848102634004562</v>
      </c>
      <c r="JO12" s="12">
        <v>75.9857125843549</v>
      </c>
      <c r="JP12" s="12">
        <v>64.964406560842122</v>
      </c>
      <c r="JQ12" s="12">
        <v>61.586707779515834</v>
      </c>
      <c r="JR12" s="12">
        <v>68.692385215787425</v>
      </c>
      <c r="JS12" s="12">
        <v>67.103615789015421</v>
      </c>
      <c r="JT12" s="12">
        <v>66.353016059831802</v>
      </c>
      <c r="JU12" s="12">
        <v>69.105215066838412</v>
      </c>
      <c r="JV12" s="12">
        <v>67.35381569874329</v>
      </c>
      <c r="JW12" s="12">
        <v>59.822798415934329</v>
      </c>
      <c r="JX12" s="12">
        <v>58.922078740913996</v>
      </c>
      <c r="JY12" s="15">
        <v>60.223118271498926</v>
      </c>
      <c r="JZ12" s="15">
        <v>59.910368384339087</v>
      </c>
      <c r="KA12" s="15">
        <v>58.284068971107907</v>
      </c>
      <c r="KB12" s="15">
        <v>60.911168023250582</v>
      </c>
      <c r="KC12" s="15">
        <v>64.288866804576855</v>
      </c>
      <c r="KD12" s="15">
        <v>62.887747310100771</v>
      </c>
      <c r="KE12" s="15">
        <v>60.598418136090736</v>
      </c>
      <c r="KF12" s="15">
        <v>57.308289323169213</v>
      </c>
      <c r="KG12" s="15">
        <v>60.936188014223362</v>
      </c>
      <c r="KH12" s="15">
        <v>62.73762736426405</v>
      </c>
      <c r="KI12" s="15">
        <v>63.600817052825207</v>
      </c>
      <c r="KJ12" s="15">
        <v>64.276356809090458</v>
      </c>
      <c r="KK12" s="15">
        <v>60.26064825795811</v>
      </c>
      <c r="KL12" s="15">
        <v>62.712607373291256</v>
      </c>
      <c r="KM12" s="15">
        <v>65.152056493138019</v>
      </c>
      <c r="KN12" s="15">
        <v>65.051976529246872</v>
      </c>
      <c r="KO12" s="15">
        <v>63.375637134070118</v>
      </c>
      <c r="KP12" s="15">
        <v>65.12703650216524</v>
      </c>
      <c r="KQ12" s="15">
        <v>66.227916104967875</v>
      </c>
      <c r="KR12" s="15">
        <v>59.497538533288093</v>
      </c>
      <c r="KS12" s="15">
        <v>58.934588736400379</v>
      </c>
      <c r="KT12" s="15">
        <v>58.546778876322186</v>
      </c>
      <c r="KU12" s="15">
        <v>57.445899273519537</v>
      </c>
      <c r="KV12" s="15">
        <v>58.796978786050047</v>
      </c>
      <c r="KW12" s="15">
        <v>62.862727319127977</v>
      </c>
      <c r="KX12" s="15">
        <v>62.224717549321909</v>
      </c>
      <c r="KY12" s="15">
        <v>60.123038307607779</v>
      </c>
      <c r="KZ12" s="15">
        <v>62.287267526753872</v>
      </c>
      <c r="LA12" s="15">
        <v>65.139546497651622</v>
      </c>
      <c r="LB12" s="15">
        <v>69.392944963025457</v>
      </c>
      <c r="LC12" s="15">
        <v>65.064486524733255</v>
      </c>
      <c r="LD12" s="15">
        <v>76.248422489569165</v>
      </c>
      <c r="LE12" s="15">
        <v>76.123322534705224</v>
      </c>
      <c r="LF12" s="15">
        <v>75.397742796494398</v>
      </c>
      <c r="LG12" s="15">
        <v>80.839590833075633</v>
      </c>
      <c r="LH12" s="15">
        <v>83.504219871677478</v>
      </c>
      <c r="LI12" s="15">
        <v>87.507418427323429</v>
      </c>
      <c r="LJ12" s="15">
        <v>88.383118111370976</v>
      </c>
      <c r="LK12" s="15">
        <v>92.386316667016942</v>
      </c>
      <c r="LL12" s="15">
        <v>94.563055881649447</v>
      </c>
      <c r="LM12" s="15">
        <v>90.659937289894629</v>
      </c>
      <c r="LN12" s="15">
        <v>93.812456152465813</v>
      </c>
      <c r="LO12" s="15">
        <v>98.078364613326045</v>
      </c>
      <c r="LP12" s="15">
        <v>103.43264268150253</v>
      </c>
      <c r="LQ12" s="15">
        <v>111.53911975668559</v>
      </c>
      <c r="LR12" s="15">
        <v>117.8066274953688</v>
      </c>
      <c r="LS12" s="15">
        <v>116.70574789256617</v>
      </c>
      <c r="LT12" s="15">
        <v>113.26549913380792</v>
      </c>
      <c r="LU12" s="12">
        <v>113.06533920602561</v>
      </c>
      <c r="LV12" s="12">
        <v>107.92373106111783</v>
      </c>
      <c r="LW12" s="12">
        <v>102.03152318702642</v>
      </c>
      <c r="LX12" s="12">
        <v>97.90322467651653</v>
      </c>
      <c r="LY12" s="12">
        <v>101.25590346687004</v>
      </c>
      <c r="LZ12" s="12">
        <v>95.688955475424862</v>
      </c>
      <c r="MA12" s="12">
        <v>85.067969307476673</v>
      </c>
      <c r="MB12" s="12">
        <v>76.698782327079329</v>
      </c>
      <c r="MC12" s="12">
        <v>81.765330499068753</v>
      </c>
      <c r="MD12" s="12">
        <v>86.456578806466368</v>
      </c>
      <c r="ME12" s="12">
        <v>96.989995006009806</v>
      </c>
      <c r="MF12" s="12">
        <v>102.79463291169644</v>
      </c>
      <c r="MG12" s="12">
        <v>106.76030148088321</v>
      </c>
      <c r="MH12" s="12"/>
      <c r="MI12" s="12"/>
      <c r="MJ12" s="12"/>
      <c r="MK12" s="12"/>
      <c r="ML12" s="12"/>
      <c r="MM12" s="12"/>
      <c r="MN12" s="12"/>
      <c r="MO12" s="12"/>
      <c r="MP12" s="12"/>
      <c r="MQ12" s="12"/>
      <c r="MR12" s="12"/>
      <c r="MS12" s="12"/>
      <c r="MT12" s="12"/>
      <c r="MU12" s="12"/>
      <c r="MV12" s="12"/>
      <c r="MW12" s="12"/>
      <c r="MX12" s="12"/>
    </row>
    <row r="13" spans="1:362" x14ac:dyDescent="0.35">
      <c r="A13" s="7" t="s">
        <v>18</v>
      </c>
      <c r="B13" s="8" t="s">
        <v>31</v>
      </c>
      <c r="C13" s="12">
        <v>8.1694558155400454</v>
      </c>
      <c r="D13" s="12">
        <v>8.3534776871528909</v>
      </c>
      <c r="E13" s="12">
        <v>7.6898836652762608</v>
      </c>
      <c r="F13" s="12">
        <v>8.0746566695576689</v>
      </c>
      <c r="G13" s="12">
        <v>8.0802330899095747</v>
      </c>
      <c r="H13" s="12">
        <v>8.3423248464490829</v>
      </c>
      <c r="I13" s="12">
        <v>8.5598052401733575</v>
      </c>
      <c r="J13" s="12">
        <v>8.4482768331352673</v>
      </c>
      <c r="K13" s="12">
        <v>7.7791063909067315</v>
      </c>
      <c r="L13" s="12">
        <v>7.2660757185315203</v>
      </c>
      <c r="M13" s="12">
        <v>6.6136345373586982</v>
      </c>
      <c r="N13" s="12">
        <v>6.7976564089715463</v>
      </c>
      <c r="O13" s="12">
        <v>6.6470930594701256</v>
      </c>
      <c r="P13" s="12">
        <v>6.2177086923734812</v>
      </c>
      <c r="Q13" s="12">
        <v>6.5522939134877491</v>
      </c>
      <c r="R13" s="12">
        <v>6.2009794313177675</v>
      </c>
      <c r="S13" s="12">
        <v>5.637760975775417</v>
      </c>
      <c r="T13" s="12">
        <v>5.1358831441040147</v>
      </c>
      <c r="U13" s="12">
        <v>4.8236036043973645</v>
      </c>
      <c r="V13" s="12">
        <v>4.7399572991187977</v>
      </c>
      <c r="W13" s="12">
        <v>4.2882672506145356</v>
      </c>
      <c r="X13" s="12">
        <v>3.970411290555981</v>
      </c>
      <c r="Y13" s="12">
        <v>3.9146470870369363</v>
      </c>
      <c r="Z13" s="12">
        <v>3.9202235073888403</v>
      </c>
      <c r="AA13" s="12">
        <v>3.9759877109078854</v>
      </c>
      <c r="AB13" s="12">
        <v>4.0596340161864521</v>
      </c>
      <c r="AC13" s="12">
        <v>4.0094462330193128</v>
      </c>
      <c r="AD13" s="12">
        <v>3.5689090252188591</v>
      </c>
      <c r="AE13" s="12">
        <v>3.2175945430488775</v>
      </c>
      <c r="AF13" s="12">
        <v>3.0893368749550749</v>
      </c>
      <c r="AG13" s="12">
        <v>3.2120181226969735</v>
      </c>
      <c r="AH13" s="12">
        <v>3.2622059058641137</v>
      </c>
      <c r="AI13" s="12">
        <v>3.312393689031254</v>
      </c>
      <c r="AJ13" s="12">
        <v>3.312393689031254</v>
      </c>
      <c r="AK13" s="12">
        <v>3.5298740827555282</v>
      </c>
      <c r="AL13" s="12">
        <v>3.6581317508493307</v>
      </c>
      <c r="AM13" s="12">
        <v>3.8700357242217001</v>
      </c>
      <c r="AN13" s="12">
        <v>3.541026923459337</v>
      </c>
      <c r="AO13" s="12">
        <v>3.3402757907907761</v>
      </c>
      <c r="AP13" s="12">
        <v>3.3458522111426805</v>
      </c>
      <c r="AQ13" s="12">
        <v>3.5354505031074321</v>
      </c>
      <c r="AR13" s="12">
        <v>3.6469789101455219</v>
      </c>
      <c r="AS13" s="12">
        <v>3.8588828835178912</v>
      </c>
      <c r="AT13" s="12">
        <v>4.1934681046321591</v>
      </c>
      <c r="AU13" s="12">
        <v>5.9611933561858752</v>
      </c>
      <c r="AV13" s="12">
        <v>6.691704422285361</v>
      </c>
      <c r="AW13" s="12">
        <v>9.1341765364195169</v>
      </c>
      <c r="AX13" s="12">
        <v>10.37214185454231</v>
      </c>
      <c r="AY13" s="12">
        <v>10.979971672899897</v>
      </c>
      <c r="AZ13" s="12">
        <v>11.253216270143215</v>
      </c>
      <c r="BA13" s="12">
        <v>9.5635609035161622</v>
      </c>
      <c r="BB13" s="12">
        <v>9.2345521027537973</v>
      </c>
      <c r="BC13" s="12">
        <v>9.2791634655690327</v>
      </c>
      <c r="BD13" s="12">
        <v>8.5430759791176438</v>
      </c>
      <c r="BE13" s="12">
        <v>8.4538532534871731</v>
      </c>
      <c r="BF13" s="12">
        <v>7.873905536889108</v>
      </c>
      <c r="BG13" s="12">
        <v>7.4891325326076998</v>
      </c>
      <c r="BH13" s="12">
        <v>7.1489708911415271</v>
      </c>
      <c r="BI13" s="12">
        <v>6.7418922054525012</v>
      </c>
      <c r="BJ13" s="12">
        <v>6.3459663604672842</v>
      </c>
      <c r="BK13" s="12">
        <v>6.1675209092063419</v>
      </c>
      <c r="BL13" s="12">
        <v>5.9556169358339712</v>
      </c>
      <c r="BM13" s="12">
        <v>5.3477871174763845</v>
      </c>
      <c r="BN13" s="12">
        <v>5.1860709272711549</v>
      </c>
      <c r="BO13" s="12">
        <v>5.2418351307901991</v>
      </c>
      <c r="BP13" s="12">
        <v>4.9518612724911675</v>
      </c>
      <c r="BQ13" s="12">
        <v>4.7789922415821291</v>
      </c>
      <c r="BR13" s="12">
        <v>4.8180271840454596</v>
      </c>
      <c r="BS13" s="12">
        <v>4.8124507636935556</v>
      </c>
      <c r="BT13" s="12">
        <v>5.119153883048301</v>
      </c>
      <c r="BU13" s="12">
        <v>4.9574376928430715</v>
      </c>
      <c r="BV13" s="12">
        <v>4.7901450822859379</v>
      </c>
      <c r="BW13" s="12">
        <v>5.7214072810539838</v>
      </c>
      <c r="BX13" s="12">
        <v>5.9388876747782575</v>
      </c>
      <c r="BY13" s="12">
        <v>5.911005573018735</v>
      </c>
      <c r="BZ13" s="12">
        <v>5.8440885287958819</v>
      </c>
      <c r="CA13" s="12">
        <v>6.0894510242796782</v>
      </c>
      <c r="CB13" s="12">
        <v>6.0894510242796782</v>
      </c>
      <c r="CC13" s="12">
        <v>6.2734728958925254</v>
      </c>
      <c r="CD13" s="12">
        <v>6.7084336833410738</v>
      </c>
      <c r="CE13" s="12">
        <v>7.2828049795872341</v>
      </c>
      <c r="CF13" s="12">
        <v>7.4333683290886556</v>
      </c>
      <c r="CG13" s="12">
        <v>7.3776041255696105</v>
      </c>
      <c r="CH13" s="12">
        <v>7.9742811032233885</v>
      </c>
      <c r="CI13" s="12">
        <v>8.1973379172995671</v>
      </c>
      <c r="CJ13" s="12">
        <v>8.5709580808771655</v>
      </c>
      <c r="CK13" s="12">
        <v>9.0672594921966638</v>
      </c>
      <c r="CL13" s="12">
        <v>9.3460805097918875</v>
      </c>
      <c r="CM13" s="12">
        <v>9.5635609035161622</v>
      </c>
      <c r="CN13" s="12">
        <v>10.054285894483755</v>
      </c>
      <c r="CO13" s="12">
        <v>10.795949801287049</v>
      </c>
      <c r="CP13" s="12">
        <v>11.097076500289891</v>
      </c>
      <c r="CQ13" s="12">
        <v>11.442814562107968</v>
      </c>
      <c r="CR13" s="12">
        <v>11.978150915890796</v>
      </c>
      <c r="CS13" s="12">
        <v>12.123137845040313</v>
      </c>
      <c r="CT13" s="12">
        <v>12.156596367151739</v>
      </c>
      <c r="CU13" s="12">
        <v>12.440993805098866</v>
      </c>
      <c r="CV13" s="12">
        <v>13.09343498627169</v>
      </c>
      <c r="CW13" s="12">
        <v>13.238421915421206</v>
      </c>
      <c r="CX13" s="12">
        <v>13.717994065684991</v>
      </c>
      <c r="CY13" s="12">
        <v>14.336976724746386</v>
      </c>
      <c r="CZ13" s="12">
        <v>14.82770171571398</v>
      </c>
      <c r="DA13" s="12">
        <v>14.565609959174468</v>
      </c>
      <c r="DB13" s="12">
        <v>15.022876428030635</v>
      </c>
      <c r="DC13" s="12">
        <v>15.296121025273955</v>
      </c>
      <c r="DD13" s="12">
        <v>14.721749729027794</v>
      </c>
      <c r="DE13" s="12">
        <v>13.885286676242124</v>
      </c>
      <c r="DF13" s="12">
        <v>11.894504610612229</v>
      </c>
      <c r="DG13" s="12">
        <v>12.786731866916943</v>
      </c>
      <c r="DH13" s="12">
        <v>12.006033017650319</v>
      </c>
      <c r="DI13" s="12">
        <v>11.782976203574139</v>
      </c>
      <c r="DJ13" s="12">
        <v>11.253216270143215</v>
      </c>
      <c r="DK13" s="12">
        <v>11.163993544512744</v>
      </c>
      <c r="DL13" s="12">
        <v>10.545010885451349</v>
      </c>
      <c r="DM13" s="12">
        <v>10.528281624395635</v>
      </c>
      <c r="DN13" s="12">
        <v>9.5245259610528308</v>
      </c>
      <c r="DO13" s="12">
        <v>9.189940739938562</v>
      </c>
      <c r="DP13" s="12">
        <v>8.8888140409357224</v>
      </c>
      <c r="DQ13" s="12">
        <v>9.2066700009942757</v>
      </c>
      <c r="DR13" s="12">
        <v>8.9947660276219068</v>
      </c>
      <c r="DS13" s="12">
        <v>8.7382506914343008</v>
      </c>
      <c r="DT13" s="12">
        <v>8.6099930233404969</v>
      </c>
      <c r="DU13" s="12">
        <v>8.6992157489709694</v>
      </c>
      <c r="DV13" s="12">
        <v>8.7494035321381105</v>
      </c>
      <c r="DW13" s="12">
        <v>8.9668839258623834</v>
      </c>
      <c r="DX13" s="12">
        <v>9.0170717090295245</v>
      </c>
      <c r="DY13" s="12">
        <v>8.6044166029885929</v>
      </c>
      <c r="DZ13" s="12">
        <v>8.8609319391761989</v>
      </c>
      <c r="EA13" s="12">
        <v>8.8553555188242949</v>
      </c>
      <c r="EB13" s="12">
        <v>9.0282245497333324</v>
      </c>
      <c r="EC13" s="12">
        <v>9.2903163062728424</v>
      </c>
      <c r="ED13" s="12">
        <v>9.6918185716099643</v>
      </c>
      <c r="EE13" s="12">
        <v>11.052465137474654</v>
      </c>
      <c r="EF13" s="12">
        <v>12.262548353837925</v>
      </c>
      <c r="EG13" s="12">
        <v>12.602709995304096</v>
      </c>
      <c r="EH13" s="12">
        <v>13.701264804629275</v>
      </c>
      <c r="EI13" s="12">
        <v>14.911348020992547</v>
      </c>
      <c r="EJ13" s="12">
        <v>15.273815343866335</v>
      </c>
      <c r="EK13" s="12">
        <v>15.100946312957298</v>
      </c>
      <c r="EL13" s="12">
        <v>15.831457379056783</v>
      </c>
      <c r="EM13" s="15">
        <v>16.087972715244391</v>
      </c>
      <c r="EN13" s="15">
        <v>16.199501122282481</v>
      </c>
      <c r="EO13" s="15">
        <v>16.171619020522957</v>
      </c>
      <c r="EP13" s="15">
        <v>16.679073272546262</v>
      </c>
      <c r="EQ13" s="15">
        <v>17.208833205977186</v>
      </c>
      <c r="ER13" s="15">
        <v>18.050872679114761</v>
      </c>
      <c r="ES13" s="15">
        <v>18.870606470844717</v>
      </c>
      <c r="ET13" s="15">
        <v>19.339025780404693</v>
      </c>
      <c r="EU13" s="12">
        <v>20.61044962063891</v>
      </c>
      <c r="EV13" s="12">
        <v>21.564017500814575</v>
      </c>
      <c r="EW13" s="12">
        <v>22.004554708615029</v>
      </c>
      <c r="EX13" s="12">
        <v>21.775921474186944</v>
      </c>
      <c r="EY13" s="12">
        <v>22.227611522691205</v>
      </c>
      <c r="EZ13" s="12">
        <v>24.469332504156803</v>
      </c>
      <c r="FA13" s="12">
        <v>25.372712601165329</v>
      </c>
      <c r="FB13" s="12">
        <v>27.029254278420041</v>
      </c>
      <c r="FC13" s="12">
        <v>28.617243861877</v>
      </c>
      <c r="FD13" s="12">
        <v>32.4284188621737</v>
      </c>
      <c r="FE13" s="12">
        <v>34.144561990962281</v>
      </c>
      <c r="FF13" s="12">
        <v>36.785639403448585</v>
      </c>
      <c r="FG13" s="12">
        <v>39.660736333496978</v>
      </c>
      <c r="FH13" s="12">
        <v>41.488317327791307</v>
      </c>
      <c r="FI13" s="12">
        <v>45.048757130700068</v>
      </c>
      <c r="FJ13" s="12">
        <v>49.812725881070939</v>
      </c>
      <c r="FK13" s="12">
        <v>52.386940574253806</v>
      </c>
      <c r="FL13" s="12">
        <v>54.710420070048727</v>
      </c>
      <c r="FM13" s="12">
        <v>55.395762942909101</v>
      </c>
      <c r="FN13" s="15">
        <v>62.182328952209367</v>
      </c>
      <c r="FO13" s="15">
        <v>67.013160421883697</v>
      </c>
      <c r="FP13" s="15">
        <v>70.774188382702818</v>
      </c>
      <c r="FQ13" s="15">
        <v>74.457209837667904</v>
      </c>
      <c r="FR13" s="12">
        <v>87.495440101840828</v>
      </c>
      <c r="FS13" s="15">
        <v>95.970289773553233</v>
      </c>
      <c r="FT13" s="15">
        <v>104.79616872160877</v>
      </c>
      <c r="FU13" s="15">
        <v>116.83145819622993</v>
      </c>
      <c r="FV13" s="15">
        <v>121.76815563813471</v>
      </c>
      <c r="FW13" s="12">
        <v>131.52454076316326</v>
      </c>
      <c r="FX13" s="12">
        <v>139.96038718194868</v>
      </c>
      <c r="FY13" s="12">
        <v>146.57422449971503</v>
      </c>
      <c r="FZ13" s="12">
        <v>147.26513926585068</v>
      </c>
      <c r="GA13" s="15">
        <v>151.81180417848535</v>
      </c>
      <c r="GB13" s="15">
        <v>162.4652641208352</v>
      </c>
      <c r="GC13" s="15">
        <v>167.32395505688595</v>
      </c>
      <c r="GD13" s="15">
        <v>168.31575205988716</v>
      </c>
      <c r="GE13" s="15">
        <v>164.85003444265828</v>
      </c>
      <c r="GF13" s="15">
        <v>168.44390560521876</v>
      </c>
      <c r="GG13" s="15">
        <v>165.01161934764161</v>
      </c>
      <c r="GH13" s="15">
        <v>166.0479914968451</v>
      </c>
      <c r="GI13" s="15">
        <v>168.53862779089866</v>
      </c>
      <c r="GJ13" s="15">
        <v>167.87557249113945</v>
      </c>
      <c r="GK13" s="15">
        <v>164.78874361663011</v>
      </c>
      <c r="GL13" s="15">
        <v>164.90018148213585</v>
      </c>
      <c r="GM13" s="15">
        <v>166.02013203046866</v>
      </c>
      <c r="GN13" s="15">
        <v>165.68581843395143</v>
      </c>
      <c r="GO13" s="15">
        <v>164.57701167216919</v>
      </c>
      <c r="GP13" s="15">
        <v>166.03127581701926</v>
      </c>
      <c r="GQ13" s="15">
        <v>164.91689716196174</v>
      </c>
      <c r="GR13" s="15">
        <v>166.55503378489627</v>
      </c>
      <c r="GS13" s="15">
        <v>166.48259917231755</v>
      </c>
      <c r="GT13" s="15">
        <v>167.01750092674516</v>
      </c>
      <c r="GU13" s="15">
        <v>161.44003575818229</v>
      </c>
      <c r="GV13" s="15">
        <v>159.7238926293937</v>
      </c>
      <c r="GW13" s="15">
        <v>158.91039621120171</v>
      </c>
      <c r="GX13" s="15">
        <v>157.79044566286893</v>
      </c>
      <c r="GY13" s="15">
        <v>154.23000585996016</v>
      </c>
      <c r="GZ13" s="15">
        <v>149.98979507746631</v>
      </c>
      <c r="HA13" s="15">
        <v>145.38183933880347</v>
      </c>
      <c r="HB13" s="15">
        <v>146.00589138563569</v>
      </c>
      <c r="HC13" s="15">
        <v>147.53816203633977</v>
      </c>
      <c r="HD13" s="15">
        <v>142.80205275234533</v>
      </c>
      <c r="HE13" s="15">
        <v>137.73720176510892</v>
      </c>
      <c r="HF13" s="15">
        <v>138.04365589524974</v>
      </c>
      <c r="HG13" s="15">
        <v>138.1105186145532</v>
      </c>
      <c r="HH13" s="15">
        <v>140.36156349776937</v>
      </c>
      <c r="HI13" s="15">
        <v>139.64836115853257</v>
      </c>
      <c r="HJ13" s="15">
        <v>141.84925900227117</v>
      </c>
      <c r="HK13" s="15">
        <v>146.37363634180468</v>
      </c>
      <c r="HL13" s="15">
        <v>147.53259014306448</v>
      </c>
      <c r="HM13" s="15">
        <v>140.96332797150043</v>
      </c>
      <c r="HN13" s="15">
        <v>153.26606832333542</v>
      </c>
      <c r="HO13" s="15">
        <v>158.93268378430287</v>
      </c>
      <c r="HP13" s="15">
        <v>162.31482300240245</v>
      </c>
      <c r="HQ13" s="15">
        <v>167.71398758615609</v>
      </c>
      <c r="HR13" s="12">
        <v>171.79261346366661</v>
      </c>
      <c r="HS13" s="12">
        <v>172.50024390962813</v>
      </c>
      <c r="HT13" s="12">
        <v>176.50086328128461</v>
      </c>
      <c r="HU13" s="12">
        <v>180.24517556227786</v>
      </c>
      <c r="HV13" s="12">
        <v>181.20911309890261</v>
      </c>
      <c r="HW13" s="12">
        <v>182.18419442207792</v>
      </c>
      <c r="HX13" s="12">
        <v>186.24610461976258</v>
      </c>
      <c r="HY13" s="15">
        <v>191.01007337013345</v>
      </c>
      <c r="HZ13" s="15">
        <v>190.46959972243056</v>
      </c>
      <c r="IA13" s="12">
        <v>192.49776887463526</v>
      </c>
      <c r="IB13" s="12">
        <v>181.4319888299141</v>
      </c>
      <c r="IC13" s="12">
        <v>161.88021532693</v>
      </c>
      <c r="ID13" s="12">
        <v>150.56370008482094</v>
      </c>
      <c r="IE13" s="12">
        <v>147.26513926585068</v>
      </c>
      <c r="IF13" s="12">
        <v>138.80700527396414</v>
      </c>
      <c r="IG13" s="12">
        <v>132.51076587288918</v>
      </c>
      <c r="IH13" s="12">
        <v>126.76057201279241</v>
      </c>
      <c r="II13" s="12">
        <v>125.97493506097686</v>
      </c>
      <c r="IJ13" s="12">
        <v>123.52330201985031</v>
      </c>
      <c r="IK13" s="12">
        <v>122.74880885458535</v>
      </c>
      <c r="IL13" s="12">
        <v>120.46433261171744</v>
      </c>
      <c r="IM13" s="12">
        <v>116.95403984828626</v>
      </c>
      <c r="IN13" s="12">
        <v>115.33261890517758</v>
      </c>
      <c r="IO13" s="12">
        <v>116.60858246521843</v>
      </c>
      <c r="IP13" s="12">
        <v>127.66321872338898</v>
      </c>
      <c r="IQ13" s="12">
        <v>142.43987968945163</v>
      </c>
      <c r="IR13" s="12">
        <v>150.0900891564215</v>
      </c>
      <c r="IS13" s="12">
        <v>150.01765454384275</v>
      </c>
      <c r="IT13" s="12">
        <v>148.58567797209383</v>
      </c>
      <c r="IU13" s="12">
        <v>141.77682438969242</v>
      </c>
      <c r="IV13" s="12">
        <v>131.17351148682016</v>
      </c>
      <c r="IW13" s="12">
        <v>127.9752447468051</v>
      </c>
      <c r="IX13" s="12">
        <v>122.13032870102842</v>
      </c>
      <c r="IY13" s="12">
        <v>123.04969109145087</v>
      </c>
      <c r="IZ13" s="12">
        <v>120.96580300649332</v>
      </c>
      <c r="JA13" s="12">
        <v>117.68952976062423</v>
      </c>
      <c r="JB13" s="12">
        <v>113.03142698248381</v>
      </c>
      <c r="JC13" s="12">
        <v>110.60765340773372</v>
      </c>
      <c r="JD13" s="12">
        <v>107.3870990946175</v>
      </c>
      <c r="JE13" s="12">
        <v>106.02198524217202</v>
      </c>
      <c r="JF13" s="12">
        <v>104.88531901401336</v>
      </c>
      <c r="JG13" s="12">
        <v>104.07739448909668</v>
      </c>
      <c r="JH13" s="12">
        <v>102.41697029306097</v>
      </c>
      <c r="JI13" s="12">
        <v>97.157103041189501</v>
      </c>
      <c r="JJ13" s="12">
        <v>93.117480416606</v>
      </c>
      <c r="JK13" s="12">
        <v>90.041795328647254</v>
      </c>
      <c r="JL13" s="12">
        <v>85.924166198209733</v>
      </c>
      <c r="JM13" s="12">
        <v>85.249967111899934</v>
      </c>
      <c r="JN13" s="12">
        <v>86.330914407305741</v>
      </c>
      <c r="JO13" s="12">
        <v>83.622974275515972</v>
      </c>
      <c r="JP13" s="12">
        <v>81.087762835260122</v>
      </c>
      <c r="JQ13" s="12">
        <v>77.170721862732947</v>
      </c>
      <c r="JR13" s="12">
        <v>77.661048470958264</v>
      </c>
      <c r="JS13" s="12">
        <v>75.371000334815065</v>
      </c>
      <c r="JT13" s="12">
        <v>73.353974969160959</v>
      </c>
      <c r="JU13" s="12">
        <v>72.367749859435065</v>
      </c>
      <c r="JV13" s="12">
        <v>67.180317220142328</v>
      </c>
      <c r="JW13" s="12">
        <v>67.052163674810714</v>
      </c>
      <c r="JX13" s="12">
        <v>62.69494313353583</v>
      </c>
      <c r="JY13" s="15">
        <v>59.284944449059829</v>
      </c>
      <c r="JZ13" s="15">
        <v>57.03389956584364</v>
      </c>
      <c r="KA13" s="15">
        <v>54.125371276143525</v>
      </c>
      <c r="KB13" s="15">
        <v>56.560288637444209</v>
      </c>
      <c r="KC13" s="15">
        <v>56.036530669567171</v>
      </c>
      <c r="KD13" s="15">
        <v>56.00867120319073</v>
      </c>
      <c r="KE13" s="15">
        <v>57.089618498596522</v>
      </c>
      <c r="KF13" s="15">
        <v>58.008980889018972</v>
      </c>
      <c r="KG13" s="15">
        <v>57.90311491678851</v>
      </c>
      <c r="KH13" s="15">
        <v>60.962084324921392</v>
      </c>
      <c r="KI13" s="15">
        <v>61.742149383461651</v>
      </c>
      <c r="KJ13" s="15">
        <v>60.633342621679418</v>
      </c>
      <c r="KK13" s="15">
        <v>60.878505925792076</v>
      </c>
      <c r="KL13" s="15">
        <v>64.255073250616348</v>
      </c>
      <c r="KM13" s="15">
        <v>63.904043974273236</v>
      </c>
      <c r="KN13" s="15">
        <v>64.801118791594533</v>
      </c>
      <c r="KO13" s="15">
        <v>64.143635385110599</v>
      </c>
      <c r="KP13" s="15">
        <v>64.438945728700844</v>
      </c>
      <c r="KQ13" s="15">
        <v>64.277360823717501</v>
      </c>
      <c r="KR13" s="15">
        <v>63.79260610876748</v>
      </c>
      <c r="KS13" s="15">
        <v>62.784093425940426</v>
      </c>
      <c r="KT13" s="15">
        <v>63.865040721346219</v>
      </c>
      <c r="KU13" s="15">
        <v>64.583814953858322</v>
      </c>
      <c r="KV13" s="15">
        <v>65.11871670828593</v>
      </c>
      <c r="KW13" s="15">
        <v>65.765056328219273</v>
      </c>
      <c r="KX13" s="15">
        <v>65.948928806303769</v>
      </c>
      <c r="KY13" s="15">
        <v>65.324876759471564</v>
      </c>
      <c r="KZ13" s="15">
        <v>69.888257351932083</v>
      </c>
      <c r="LA13" s="15">
        <v>73.147814917975325</v>
      </c>
      <c r="LB13" s="15">
        <v>75.928189662343826</v>
      </c>
      <c r="LC13" s="15">
        <v>78.88686499152152</v>
      </c>
      <c r="LD13" s="15">
        <v>81.15462555456358</v>
      </c>
      <c r="LE13" s="15">
        <v>82.887484363178004</v>
      </c>
      <c r="LF13" s="15">
        <v>85.088382206916606</v>
      </c>
      <c r="LG13" s="15">
        <v>92.075536374127225</v>
      </c>
      <c r="LH13" s="15">
        <v>96.427185022126821</v>
      </c>
      <c r="LI13" s="15">
        <v>99.597592295765466</v>
      </c>
      <c r="LJ13" s="15">
        <v>103.5257770548432</v>
      </c>
      <c r="LK13" s="15">
        <v>106.58474646297609</v>
      </c>
      <c r="LL13" s="15">
        <v>109.23696766201296</v>
      </c>
      <c r="LM13" s="15">
        <v>111.17598652181303</v>
      </c>
      <c r="LN13" s="15">
        <v>113.36016868572578</v>
      </c>
      <c r="LO13" s="15">
        <v>119.87928381781224</v>
      </c>
      <c r="LP13" s="15">
        <v>123.75174964413711</v>
      </c>
      <c r="LQ13" s="15">
        <v>128.76088169862064</v>
      </c>
      <c r="LR13" s="15">
        <v>129.63009704956551</v>
      </c>
      <c r="LS13" s="15">
        <v>132.31574960825409</v>
      </c>
      <c r="LT13" s="15">
        <v>130.7110443449713</v>
      </c>
      <c r="LU13" s="12">
        <v>129.12305476151434</v>
      </c>
      <c r="LV13" s="12">
        <v>128.74973791207006</v>
      </c>
      <c r="LW13" s="12">
        <v>127.9752447468051</v>
      </c>
      <c r="LX13" s="12">
        <v>125.00542563107682</v>
      </c>
      <c r="LY13" s="12">
        <v>123.91890644239574</v>
      </c>
      <c r="LZ13" s="12">
        <v>120.97137489976861</v>
      </c>
      <c r="MA13" s="12">
        <v>110.52964690187969</v>
      </c>
      <c r="MB13" s="12">
        <v>106.85219734018987</v>
      </c>
      <c r="MC13" s="12">
        <v>108.55719668242789</v>
      </c>
      <c r="MD13" s="12">
        <v>115.04845234813791</v>
      </c>
      <c r="ME13" s="12">
        <v>125.04442888400384</v>
      </c>
      <c r="MF13" s="12">
        <v>130.72776002479713</v>
      </c>
      <c r="MG13" s="12">
        <v>135.45829741551631</v>
      </c>
      <c r="MH13" s="12"/>
      <c r="MI13" s="12"/>
      <c r="MJ13" s="12"/>
      <c r="MK13" s="12"/>
      <c r="ML13" s="12"/>
      <c r="MM13" s="12"/>
      <c r="MN13" s="12"/>
      <c r="MO13" s="12"/>
      <c r="MP13" s="12"/>
      <c r="MQ13" s="12"/>
      <c r="MR13" s="12"/>
      <c r="MS13" s="12"/>
      <c r="MT13" s="12"/>
      <c r="MU13" s="12"/>
      <c r="MV13" s="12"/>
      <c r="MW13" s="12"/>
      <c r="MX13" s="12"/>
    </row>
    <row r="14" spans="1:362" x14ac:dyDescent="0.35">
      <c r="A14" s="7" t="s">
        <v>19</v>
      </c>
      <c r="B14" s="8" t="s">
        <v>32</v>
      </c>
      <c r="C14" s="12">
        <v>5.0919937211800503</v>
      </c>
      <c r="D14" s="12">
        <v>4.3086100717677347</v>
      </c>
      <c r="E14" s="12">
        <v>3.8434760299291724</v>
      </c>
      <c r="F14" s="12">
        <v>3.892437508017442</v>
      </c>
      <c r="G14" s="12">
        <v>3.6476301175760932</v>
      </c>
      <c r="H14" s="12">
        <v>4.1862063765470605</v>
      </c>
      <c r="I14" s="12">
        <v>4.5289367231649482</v>
      </c>
      <c r="J14" s="12">
        <v>3.9169182470615769</v>
      </c>
      <c r="K14" s="12">
        <v>3.7210723347084982</v>
      </c>
      <c r="L14" s="12">
        <v>3.6231493785319584</v>
      </c>
      <c r="M14" s="12">
        <v>3.892437508017442</v>
      </c>
      <c r="N14" s="12">
        <v>3.2069768147816662</v>
      </c>
      <c r="O14" s="12">
        <v>3.8189952908850375</v>
      </c>
      <c r="P14" s="12">
        <v>4.1617256375029257</v>
      </c>
      <c r="Q14" s="12">
        <v>3.9169182470615769</v>
      </c>
      <c r="R14" s="12">
        <v>3.5986686394878236</v>
      </c>
      <c r="S14" s="12">
        <v>3.1335345976492617</v>
      </c>
      <c r="T14" s="12">
        <v>2.6928812948548342</v>
      </c>
      <c r="U14" s="12">
        <v>2.6194390777224297</v>
      </c>
      <c r="V14" s="12">
        <v>2.350150948236946</v>
      </c>
      <c r="W14" s="12">
        <v>2.0074206016190583</v>
      </c>
      <c r="X14" s="12">
        <v>1.6402095159570356</v>
      </c>
      <c r="Y14" s="12">
        <v>1.8605361673542491</v>
      </c>
      <c r="Z14" s="12">
        <v>2.2522279920604067</v>
      </c>
      <c r="AA14" s="12">
        <v>2.5215161215458903</v>
      </c>
      <c r="AB14" s="12">
        <v>2.350150948236946</v>
      </c>
      <c r="AC14" s="12">
        <v>2.5949583386782948</v>
      </c>
      <c r="AD14" s="12">
        <v>2.3746316872810809</v>
      </c>
      <c r="AE14" s="12">
        <v>1.5912480378687657</v>
      </c>
      <c r="AF14" s="12">
        <v>1.2729984302950126</v>
      </c>
      <c r="AG14" s="12">
        <v>1.3954021255156868</v>
      </c>
      <c r="AH14" s="12">
        <v>1.6646902550011704</v>
      </c>
      <c r="AI14" s="12">
        <v>1.7381324721335747</v>
      </c>
      <c r="AJ14" s="12">
        <v>1.8850169063983839</v>
      </c>
      <c r="AK14" s="12">
        <v>1.9339783844866536</v>
      </c>
      <c r="AL14" s="12">
        <v>2.3011894701486764</v>
      </c>
      <c r="AM14" s="12">
        <v>2.3256702091928112</v>
      </c>
      <c r="AN14" s="12">
        <v>1.6402095159570356</v>
      </c>
      <c r="AO14" s="12">
        <v>1.3709213864715519</v>
      </c>
      <c r="AP14" s="12">
        <v>1.2240369522067427</v>
      </c>
      <c r="AQ14" s="12">
        <v>1.2240369522067427</v>
      </c>
      <c r="AR14" s="12">
        <v>0.95474882272125938</v>
      </c>
      <c r="AS14" s="12">
        <v>0.80786438845645026</v>
      </c>
      <c r="AT14" s="12">
        <v>1.0771525179419337</v>
      </c>
      <c r="AU14" s="12">
        <v>1.2974791693391474</v>
      </c>
      <c r="AV14" s="12">
        <v>1.4933250816922263</v>
      </c>
      <c r="AW14" s="12">
        <v>1.5667672988246308</v>
      </c>
      <c r="AX14" s="12">
        <v>1.7381324721335747</v>
      </c>
      <c r="AY14" s="12">
        <v>1.5667672988246308</v>
      </c>
      <c r="AZ14" s="12">
        <v>1.3954021255156868</v>
      </c>
      <c r="BA14" s="12">
        <v>1.3709213864715519</v>
      </c>
      <c r="BB14" s="12">
        <v>1.321959908383282</v>
      </c>
      <c r="BC14" s="12">
        <v>1.542286559780496</v>
      </c>
      <c r="BD14" s="12">
        <v>1.3709213864715519</v>
      </c>
      <c r="BE14" s="12">
        <v>1.6646902550011704</v>
      </c>
      <c r="BF14" s="12">
        <v>1.7626132111777095</v>
      </c>
      <c r="BG14" s="12">
        <v>1.9829398625749233</v>
      </c>
      <c r="BH14" s="12">
        <v>2.1543050358838673</v>
      </c>
      <c r="BI14" s="12">
        <v>2.6194390777224297</v>
      </c>
      <c r="BJ14" s="12">
        <v>2.5215161215458903</v>
      </c>
      <c r="BK14" s="12">
        <v>2.2767087311045415</v>
      </c>
      <c r="BL14" s="12">
        <v>2.1543050358838673</v>
      </c>
      <c r="BM14" s="12">
        <v>2.0808628187514628</v>
      </c>
      <c r="BN14" s="12">
        <v>1.5667672988246308</v>
      </c>
      <c r="BO14" s="12">
        <v>1.1505947350743382</v>
      </c>
      <c r="BP14" s="12">
        <v>1.3464406474274171</v>
      </c>
      <c r="BQ14" s="12">
        <v>1.3709213864715519</v>
      </c>
      <c r="BR14" s="12">
        <v>1.6891709940453048</v>
      </c>
      <c r="BS14" s="12">
        <v>2.0808628187514628</v>
      </c>
      <c r="BT14" s="12">
        <v>2.4235931653693505</v>
      </c>
      <c r="BU14" s="12">
        <v>2.8887272072079129</v>
      </c>
      <c r="BV14" s="12">
        <v>3.4762649442671494</v>
      </c>
      <c r="BW14" s="12">
        <v>3.4517842052230145</v>
      </c>
      <c r="BX14" s="12">
        <v>3.5007456833112842</v>
      </c>
      <c r="BY14" s="12">
        <v>3.084573119560992</v>
      </c>
      <c r="BZ14" s="12">
        <v>3.084573119560992</v>
      </c>
      <c r="CA14" s="12">
        <v>2.9866501633844527</v>
      </c>
      <c r="CB14" s="12">
        <v>2.6194390777224297</v>
      </c>
      <c r="CC14" s="12">
        <v>2.7908042510313735</v>
      </c>
      <c r="CD14" s="12">
        <v>2.5949583386782948</v>
      </c>
      <c r="CE14" s="12">
        <v>2.5949583386782948</v>
      </c>
      <c r="CF14" s="12">
        <v>2.5215161215458903</v>
      </c>
      <c r="CG14" s="12">
        <v>2.5459968605900252</v>
      </c>
      <c r="CH14" s="12">
        <v>2.2277472530162719</v>
      </c>
      <c r="CI14" s="12">
        <v>2.1787857749280022</v>
      </c>
      <c r="CJ14" s="12">
        <v>2.350150948236946</v>
      </c>
      <c r="CK14" s="12">
        <v>2.350150948236946</v>
      </c>
      <c r="CL14" s="12">
        <v>2.8152849900755084</v>
      </c>
      <c r="CM14" s="12">
        <v>2.4725546434576207</v>
      </c>
      <c r="CN14" s="12">
        <v>2.6439198167665641</v>
      </c>
      <c r="CO14" s="12">
        <v>3.2069768147816662</v>
      </c>
      <c r="CP14" s="12">
        <v>3.4517842052230145</v>
      </c>
      <c r="CQ14" s="12">
        <v>4.1372448984587908</v>
      </c>
      <c r="CR14" s="12">
        <v>4.6513404183856224</v>
      </c>
      <c r="CS14" s="12">
        <v>5.1899166773565897</v>
      </c>
      <c r="CT14" s="12">
        <v>5.3857625897096684</v>
      </c>
      <c r="CU14" s="12">
        <v>6.7322032371370844</v>
      </c>
      <c r="CV14" s="12">
        <v>6.6097995419164119</v>
      </c>
      <c r="CW14" s="12">
        <v>7.4666254084611312</v>
      </c>
      <c r="CX14" s="12">
        <v>7.0749335837549729</v>
      </c>
      <c r="CY14" s="12">
        <v>8.3968934921382559</v>
      </c>
      <c r="CZ14" s="12">
        <v>7.8338364941231537</v>
      </c>
      <c r="DA14" s="12">
        <v>7.1483758008873775</v>
      </c>
      <c r="DB14" s="12">
        <v>7.491106147505266</v>
      </c>
      <c r="DC14" s="12">
        <v>7.9562401893438279</v>
      </c>
      <c r="DD14" s="12">
        <v>9.571968966256728</v>
      </c>
      <c r="DE14" s="12">
        <v>10.526717788977988</v>
      </c>
      <c r="DF14" s="12">
        <v>10.673602223242796</v>
      </c>
      <c r="DG14" s="12">
        <v>11.359062916478573</v>
      </c>
      <c r="DH14" s="12">
        <v>10.820486657507606</v>
      </c>
      <c r="DI14" s="12">
        <v>11.310101438390303</v>
      </c>
      <c r="DJ14" s="12">
        <v>10.012622269051157</v>
      </c>
      <c r="DK14" s="12">
        <v>9.3761230539036493</v>
      </c>
      <c r="DL14" s="12">
        <v>8.9109890120650874</v>
      </c>
      <c r="DM14" s="12">
        <v>8.2744897969175817</v>
      </c>
      <c r="DN14" s="12">
        <v>7.6869520598583447</v>
      </c>
      <c r="DO14" s="12">
        <v>8.3968934921382559</v>
      </c>
      <c r="DP14" s="12">
        <v>8.9599504901533571</v>
      </c>
      <c r="DQ14" s="12">
        <v>8.7885853168444132</v>
      </c>
      <c r="DR14" s="12">
        <v>9.0823541853740313</v>
      </c>
      <c r="DS14" s="12">
        <v>8.6906623606678739</v>
      </c>
      <c r="DT14" s="12">
        <v>8.5682586654471997</v>
      </c>
      <c r="DU14" s="12">
        <v>7.3197409741963213</v>
      </c>
      <c r="DV14" s="12">
        <v>6.2181077172102537</v>
      </c>
      <c r="DW14" s="12">
        <v>6.5853188028722771</v>
      </c>
      <c r="DX14" s="12">
        <v>7.3442217132404561</v>
      </c>
      <c r="DY14" s="12">
        <v>7.3931831913287258</v>
      </c>
      <c r="DZ14" s="12">
        <v>8.3968934921382559</v>
      </c>
      <c r="EA14" s="12">
        <v>8.5437779264030649</v>
      </c>
      <c r="EB14" s="12">
        <v>7.9072787112555583</v>
      </c>
      <c r="EC14" s="12">
        <v>8.4213742311823907</v>
      </c>
      <c r="ED14" s="12">
        <v>8.8865082730209526</v>
      </c>
      <c r="EE14" s="12">
        <v>7.9807209283879628</v>
      </c>
      <c r="EF14" s="12">
        <v>8.3479320140499862</v>
      </c>
      <c r="EG14" s="12">
        <v>8.6172201435354694</v>
      </c>
      <c r="EH14" s="12">
        <v>8.7641045778002784</v>
      </c>
      <c r="EI14" s="12">
        <v>7.9072787112555583</v>
      </c>
      <c r="EJ14" s="12">
        <v>7.7603942769907492</v>
      </c>
      <c r="EK14" s="12">
        <v>8.3234512750058514</v>
      </c>
      <c r="EL14" s="12">
        <v>8.7396238387561436</v>
      </c>
      <c r="EM14" s="15">
        <v>8.6661816216237391</v>
      </c>
      <c r="EN14" s="15">
        <v>7.9562401893438279</v>
      </c>
      <c r="EO14" s="15">
        <v>8.9109890120650874</v>
      </c>
      <c r="EP14" s="15">
        <v>8.5437779264030649</v>
      </c>
      <c r="EQ14" s="15">
        <v>8.51929718735893</v>
      </c>
      <c r="ER14" s="15">
        <v>10.037103008095292</v>
      </c>
      <c r="ES14" s="15">
        <v>10.379833354713179</v>
      </c>
      <c r="ET14" s="15">
        <v>10.942890352728281</v>
      </c>
      <c r="EU14" s="12">
        <v>10.33087187662491</v>
      </c>
      <c r="EV14" s="12">
        <v>11.065294047948955</v>
      </c>
      <c r="EW14" s="12">
        <v>11.824196958317135</v>
      </c>
      <c r="EX14" s="12">
        <v>11.212178482213764</v>
      </c>
      <c r="EY14" s="12">
        <v>11.971081392581945</v>
      </c>
      <c r="EZ14" s="12">
        <v>13.488887213318305</v>
      </c>
      <c r="FA14" s="12">
        <v>14.051944211333407</v>
      </c>
      <c r="FB14" s="12">
        <v>16.292520853571762</v>
      </c>
      <c r="FC14" s="12">
        <v>15.95054890162273</v>
      </c>
      <c r="FD14" s="12">
        <v>18.442058837251395</v>
      </c>
      <c r="FE14" s="12">
        <v>18.832883925193148</v>
      </c>
      <c r="FF14" s="12">
        <v>22.301456580676192</v>
      </c>
      <c r="FG14" s="12">
        <v>22.887694212588819</v>
      </c>
      <c r="FH14" s="12">
        <v>24.548700836341261</v>
      </c>
      <c r="FI14" s="12">
        <v>26.014294916122829</v>
      </c>
      <c r="FJ14" s="12">
        <v>26.795945092006335</v>
      </c>
      <c r="FK14" s="12">
        <v>31.559125851296429</v>
      </c>
      <c r="FL14" s="12">
        <v>31.827818099256383</v>
      </c>
      <c r="FM14" s="12">
        <v>35.394097026724864</v>
      </c>
      <c r="FN14" s="15">
        <v>39.375627610131453</v>
      </c>
      <c r="FO14" s="15">
        <v>39.668746426087772</v>
      </c>
      <c r="FP14" s="15">
        <v>45.286857065250445</v>
      </c>
      <c r="FQ14" s="15">
        <v>50.48971604847501</v>
      </c>
      <c r="FR14" s="12">
        <v>57.353581655452018</v>
      </c>
      <c r="FS14" s="15">
        <v>58.061952127346451</v>
      </c>
      <c r="FT14" s="15">
        <v>65.365495958257924</v>
      </c>
      <c r="FU14" s="15">
        <v>72.278214701227654</v>
      </c>
      <c r="FV14" s="15">
        <v>80.314555572029917</v>
      </c>
      <c r="FW14" s="12">
        <v>82.708359235673143</v>
      </c>
      <c r="FX14" s="12">
        <v>85.981519347185312</v>
      </c>
      <c r="FY14" s="12">
        <v>96.60707642560169</v>
      </c>
      <c r="FZ14" s="12">
        <v>96.973474945547082</v>
      </c>
      <c r="GA14" s="15">
        <v>98.854320681266756</v>
      </c>
      <c r="GB14" s="15">
        <v>107.86772427192339</v>
      </c>
      <c r="GC14" s="15">
        <v>106.67082244010177</v>
      </c>
      <c r="GD14" s="15">
        <v>111.99581426330815</v>
      </c>
      <c r="GE14" s="15">
        <v>115.17126810283487</v>
      </c>
      <c r="GF14" s="15">
        <v>117.5650717664781</v>
      </c>
      <c r="GG14" s="15">
        <v>115.51324005478392</v>
      </c>
      <c r="GH14" s="15">
        <v>118.63984075831792</v>
      </c>
      <c r="GI14" s="15">
        <v>126.23650340518572</v>
      </c>
      <c r="GJ14" s="15">
        <v>126.13879713320027</v>
      </c>
      <c r="GK14" s="15">
        <v>127.50668494099641</v>
      </c>
      <c r="GL14" s="15">
        <v>137.49715125150743</v>
      </c>
      <c r="GM14" s="15">
        <v>137.59485752349286</v>
      </c>
      <c r="GN14" s="15">
        <v>138.49864053935818</v>
      </c>
      <c r="GO14" s="15">
        <v>137.96125604343825</v>
      </c>
      <c r="GP14" s="15">
        <v>144.60528253844802</v>
      </c>
      <c r="GQ14" s="15">
        <v>139.81767521116157</v>
      </c>
      <c r="GR14" s="15">
        <v>134.8102287719079</v>
      </c>
      <c r="GS14" s="15">
        <v>130.87755132449402</v>
      </c>
      <c r="GT14" s="15">
        <v>128.89899931678889</v>
      </c>
      <c r="GU14" s="15">
        <v>123.74499346955706</v>
      </c>
      <c r="GV14" s="15">
        <v>129.38753067671607</v>
      </c>
      <c r="GW14" s="15">
        <v>135.81171805975862</v>
      </c>
      <c r="GX14" s="15">
        <v>134.41940368396612</v>
      </c>
      <c r="GY14" s="15">
        <v>131.24394984443938</v>
      </c>
      <c r="GZ14" s="15">
        <v>128.23948198088718</v>
      </c>
      <c r="HA14" s="15">
        <v>124.79533589340052</v>
      </c>
      <c r="HB14" s="15">
        <v>116.53915591063101</v>
      </c>
      <c r="HC14" s="15">
        <v>117.61392490247083</v>
      </c>
      <c r="HD14" s="15">
        <v>119.95887543012132</v>
      </c>
      <c r="HE14" s="15">
        <v>119.51919720618687</v>
      </c>
      <c r="HF14" s="15">
        <v>120.49625992604123</v>
      </c>
      <c r="HG14" s="15">
        <v>122.62137134172451</v>
      </c>
      <c r="HH14" s="15">
        <v>130.5111528045486</v>
      </c>
      <c r="HI14" s="15">
        <v>126.13879713320027</v>
      </c>
      <c r="HJ14" s="15">
        <v>133.85759262004987</v>
      </c>
      <c r="HK14" s="15">
        <v>124.28237796547694</v>
      </c>
      <c r="HL14" s="15">
        <v>138.25437485939457</v>
      </c>
      <c r="HM14" s="15">
        <v>137.83912320345647</v>
      </c>
      <c r="HN14" s="15">
        <v>143.38395413863006</v>
      </c>
      <c r="HO14" s="15">
        <v>153.20343447316657</v>
      </c>
      <c r="HP14" s="15">
        <v>148.51353341786555</v>
      </c>
      <c r="HQ14" s="15">
        <v>157.99104180045302</v>
      </c>
      <c r="HR14" s="12">
        <v>166.63804687116428</v>
      </c>
      <c r="HS14" s="12">
        <v>165.61213101531715</v>
      </c>
      <c r="HT14" s="12">
        <v>169.61808816672013</v>
      </c>
      <c r="HU14" s="12">
        <v>164.09768379954289</v>
      </c>
      <c r="HV14" s="12">
        <v>163.43816646364118</v>
      </c>
      <c r="HW14" s="12">
        <v>156.50102115267509</v>
      </c>
      <c r="HX14" s="12">
        <v>165.88082326327714</v>
      </c>
      <c r="HY14" s="15">
        <v>170.44859147859634</v>
      </c>
      <c r="HZ14" s="15">
        <v>164.36637604750283</v>
      </c>
      <c r="IA14" s="12">
        <v>164.65949486345917</v>
      </c>
      <c r="IB14" s="12">
        <v>153.74081896908646</v>
      </c>
      <c r="IC14" s="12">
        <v>137.35059184352926</v>
      </c>
      <c r="ID14" s="12">
        <v>135.56745237979501</v>
      </c>
      <c r="IE14" s="12">
        <v>123.91597944553156</v>
      </c>
      <c r="IF14" s="12">
        <v>122.69465104571358</v>
      </c>
      <c r="IG14" s="12">
        <v>115.12241496684214</v>
      </c>
      <c r="IH14" s="12">
        <v>109.99283568760667</v>
      </c>
      <c r="II14" s="12">
        <v>113.2904223671152</v>
      </c>
      <c r="IJ14" s="12">
        <v>117.95589685441985</v>
      </c>
      <c r="IK14" s="12">
        <v>117.78491087844533</v>
      </c>
      <c r="IL14" s="12">
        <v>117.8581905824344</v>
      </c>
      <c r="IM14" s="12">
        <v>114.78044301489314</v>
      </c>
      <c r="IN14" s="12">
        <v>110.2126747995739</v>
      </c>
      <c r="IO14" s="12">
        <v>107.55017888797072</v>
      </c>
      <c r="IP14" s="12">
        <v>115.85521200673293</v>
      </c>
      <c r="IQ14" s="12">
        <v>133.24692842014088</v>
      </c>
      <c r="IR14" s="12">
        <v>132.53855794824645</v>
      </c>
      <c r="IS14" s="12">
        <v>138.57192024334725</v>
      </c>
      <c r="IT14" s="12">
        <v>139.45127669121618</v>
      </c>
      <c r="IU14" s="12">
        <v>132.34314540427559</v>
      </c>
      <c r="IV14" s="12">
        <v>122.13283998179733</v>
      </c>
      <c r="IW14" s="12">
        <v>118.66426732631429</v>
      </c>
      <c r="IX14" s="12">
        <v>113.70567402305332</v>
      </c>
      <c r="IY14" s="12">
        <v>106.64639587210543</v>
      </c>
      <c r="IZ14" s="12">
        <v>96.973474945547082</v>
      </c>
      <c r="JA14" s="12">
        <v>106.4265567601382</v>
      </c>
      <c r="JB14" s="12">
        <v>100.5153273050192</v>
      </c>
      <c r="JC14" s="12">
        <v>101.22369777691362</v>
      </c>
      <c r="JD14" s="12">
        <v>100.02679594509199</v>
      </c>
      <c r="JE14" s="12">
        <v>101.15041807292455</v>
      </c>
      <c r="JF14" s="12">
        <v>96.191824769663569</v>
      </c>
      <c r="JG14" s="12">
        <v>99.83138340112113</v>
      </c>
      <c r="JH14" s="12">
        <v>100.24663505705924</v>
      </c>
      <c r="JI14" s="12">
        <v>97.510859441466991</v>
      </c>
      <c r="JJ14" s="12">
        <v>90.060756202577352</v>
      </c>
      <c r="JK14" s="12">
        <v>86.225785027148916</v>
      </c>
      <c r="JL14" s="12">
        <v>67.734873053904792</v>
      </c>
      <c r="JM14" s="12">
        <v>78.384856700317513</v>
      </c>
      <c r="JN14" s="12">
        <v>81.951135627786002</v>
      </c>
      <c r="JO14" s="12">
        <v>81.609163675836967</v>
      </c>
      <c r="JP14" s="12">
        <v>73.890368188987381</v>
      </c>
      <c r="JQ14" s="12">
        <v>70.348515829515264</v>
      </c>
      <c r="JR14" s="12">
        <v>67.246341693977612</v>
      </c>
      <c r="JS14" s="12">
        <v>65.560908502228813</v>
      </c>
      <c r="JT14" s="12">
        <v>60.162636975033358</v>
      </c>
      <c r="JU14" s="12">
        <v>60.968713718913229</v>
      </c>
      <c r="JV14" s="12">
        <v>63.044971998603778</v>
      </c>
      <c r="JW14" s="12">
        <v>57.646700471408337</v>
      </c>
      <c r="JX14" s="12">
        <v>55.252896807765104</v>
      </c>
      <c r="JY14" s="15">
        <v>52.565974328165566</v>
      </c>
      <c r="JZ14" s="15">
        <v>50.978247408402197</v>
      </c>
      <c r="KA14" s="15">
        <v>46.581465169057495</v>
      </c>
      <c r="KB14" s="15">
        <v>48.022632680842705</v>
      </c>
      <c r="KC14" s="15">
        <v>48.706576584740766</v>
      </c>
      <c r="KD14" s="15">
        <v>45.262430497254087</v>
      </c>
      <c r="KE14" s="15">
        <v>45.579975881206757</v>
      </c>
      <c r="KF14" s="15">
        <v>47.167702800970126</v>
      </c>
      <c r="KG14" s="15">
        <v>48.169192088820864</v>
      </c>
      <c r="KH14" s="15">
        <v>48.413457768784461</v>
      </c>
      <c r="KI14" s="15">
        <v>51.417925632336676</v>
      </c>
      <c r="KJ14" s="15">
        <v>53.030079120096396</v>
      </c>
      <c r="KK14" s="15">
        <v>51.882030424267505</v>
      </c>
      <c r="KL14" s="15">
        <v>52.297282080205612</v>
      </c>
      <c r="KM14" s="15">
        <v>52.932372848110958</v>
      </c>
      <c r="KN14" s="15">
        <v>53.909435567965346</v>
      </c>
      <c r="KO14" s="15">
        <v>48.755429720733495</v>
      </c>
      <c r="KP14" s="15">
        <v>49.732492440587869</v>
      </c>
      <c r="KQ14" s="15">
        <v>49.634786168602439</v>
      </c>
      <c r="KR14" s="15">
        <v>47.97377954484999</v>
      </c>
      <c r="KS14" s="15">
        <v>48.584443744758971</v>
      </c>
      <c r="KT14" s="15">
        <v>47.485248184922803</v>
      </c>
      <c r="KU14" s="15">
        <v>47.582954456908233</v>
      </c>
      <c r="KV14" s="15">
        <v>43.747983281479804</v>
      </c>
      <c r="KW14" s="15">
        <v>46.434905761079342</v>
      </c>
      <c r="KX14" s="15">
        <v>46.263919785104825</v>
      </c>
      <c r="KY14" s="15">
        <v>46.239493217108468</v>
      </c>
      <c r="KZ14" s="15">
        <v>48.511164040769899</v>
      </c>
      <c r="LA14" s="15">
        <v>50.685128592445892</v>
      </c>
      <c r="LB14" s="15">
        <v>53.787302727983544</v>
      </c>
      <c r="LC14" s="15">
        <v>52.150722672227459</v>
      </c>
      <c r="LD14" s="15">
        <v>56.474225207583082</v>
      </c>
      <c r="LE14" s="15">
        <v>61.212979398876818</v>
      </c>
      <c r="LF14" s="15">
        <v>61.481671646836773</v>
      </c>
      <c r="LG14" s="15">
        <v>66.07386643015235</v>
      </c>
      <c r="LH14" s="15">
        <v>69.151613997693644</v>
      </c>
      <c r="LI14" s="15">
        <v>73.963647892976454</v>
      </c>
      <c r="LJ14" s="15">
        <v>73.890368188987381</v>
      </c>
      <c r="LK14" s="15">
        <v>77.676486228423101</v>
      </c>
      <c r="LL14" s="15">
        <v>82.195401307749592</v>
      </c>
      <c r="LM14" s="15">
        <v>79.850450780099095</v>
      </c>
      <c r="LN14" s="15">
        <v>84.198379883451068</v>
      </c>
      <c r="LO14" s="15">
        <v>93.700314834034913</v>
      </c>
      <c r="LP14" s="15">
        <v>97.339873465492474</v>
      </c>
      <c r="LQ14" s="15">
        <v>99.342852041193936</v>
      </c>
      <c r="LR14" s="15">
        <v>106.03573167219642</v>
      </c>
      <c r="LS14" s="15">
        <v>113.97436627101325</v>
      </c>
      <c r="LT14" s="15">
        <v>114.0720725429987</v>
      </c>
      <c r="LU14" s="12">
        <v>113.60796775106787</v>
      </c>
      <c r="LV14" s="12">
        <v>112.58205189522076</v>
      </c>
      <c r="LW14" s="12">
        <v>107.35476634399984</v>
      </c>
      <c r="LX14" s="12">
        <v>103.12897008062966</v>
      </c>
      <c r="LY14" s="12">
        <v>106.89066155206901</v>
      </c>
      <c r="LZ14" s="12">
        <v>104.0083265284986</v>
      </c>
      <c r="MA14" s="12">
        <v>95.996412225692694</v>
      </c>
      <c r="MB14" s="12">
        <v>89.840917090610105</v>
      </c>
      <c r="MC14" s="12">
        <v>90.915686082449923</v>
      </c>
      <c r="MD14" s="12">
        <v>101.44353688888086</v>
      </c>
      <c r="ME14" s="12">
        <v>99.782530265128415</v>
      </c>
      <c r="MF14" s="12">
        <v>109.01577296775228</v>
      </c>
      <c r="MG14" s="12">
        <v>117.78491087844533</v>
      </c>
      <c r="MH14" s="12"/>
      <c r="MI14" s="12"/>
      <c r="MJ14" s="12"/>
      <c r="MK14" s="12"/>
      <c r="ML14" s="12"/>
      <c r="MM14" s="12"/>
      <c r="MN14" s="12"/>
      <c r="MO14" s="12"/>
      <c r="MP14" s="12"/>
      <c r="MQ14" s="12"/>
      <c r="MR14" s="12"/>
      <c r="MS14" s="12"/>
      <c r="MT14" s="12"/>
      <c r="MU14" s="12"/>
      <c r="MV14" s="12"/>
      <c r="MW14" s="12"/>
      <c r="MX14" s="12"/>
    </row>
    <row r="15" spans="1:362" x14ac:dyDescent="0.35">
      <c r="A15" s="7" t="s">
        <v>20</v>
      </c>
      <c r="B15" s="8" t="s">
        <v>20</v>
      </c>
      <c r="C15" s="12">
        <v>9.4900702568073587</v>
      </c>
      <c r="D15" s="12">
        <v>8.7833628972578737</v>
      </c>
      <c r="E15" s="12">
        <v>6.4613244301667123</v>
      </c>
      <c r="F15" s="12">
        <v>5.5527006821745184</v>
      </c>
      <c r="G15" s="12">
        <v>5.2498260995104538</v>
      </c>
      <c r="H15" s="12">
        <v>5.047909711067744</v>
      </c>
      <c r="I15" s="12">
        <v>4.1392859630755501</v>
      </c>
      <c r="J15" s="12">
        <v>3.5335367977474208</v>
      </c>
      <c r="K15" s="12">
        <v>3.0287458266406464</v>
      </c>
      <c r="L15" s="12">
        <v>2.9277876324192915</v>
      </c>
      <c r="M15" s="12">
        <v>2.9277876324192915</v>
      </c>
      <c r="N15" s="12">
        <v>3.3316204093047106</v>
      </c>
      <c r="O15" s="12">
        <v>3.3316204093047106</v>
      </c>
      <c r="P15" s="12">
        <v>3.4325786035260659</v>
      </c>
      <c r="Q15" s="12">
        <v>3.1297040208620013</v>
      </c>
      <c r="R15" s="12">
        <v>2.7258712439765818</v>
      </c>
      <c r="S15" s="12">
        <v>2.0191638844270976</v>
      </c>
      <c r="T15" s="12">
        <v>1.8172474959843881</v>
      </c>
      <c r="U15" s="12">
        <v>1.8172474959843881</v>
      </c>
      <c r="V15" s="12">
        <v>2.1201220786484525</v>
      </c>
      <c r="W15" s="12">
        <v>2.2210802728698074</v>
      </c>
      <c r="X15" s="12">
        <v>2.1201220786484525</v>
      </c>
      <c r="Y15" s="12">
        <v>2.0191638844270976</v>
      </c>
      <c r="Z15" s="12">
        <v>2.0191638844270976</v>
      </c>
      <c r="AA15" s="12">
        <v>2.4229966613125171</v>
      </c>
      <c r="AB15" s="12">
        <v>2.1201220786484525</v>
      </c>
      <c r="AC15" s="12">
        <v>2.0191638844270976</v>
      </c>
      <c r="AD15" s="12">
        <v>2.1201220786484525</v>
      </c>
      <c r="AE15" s="12">
        <v>2.3220384670911622</v>
      </c>
      <c r="AF15" s="12">
        <v>2.1201220786484525</v>
      </c>
      <c r="AG15" s="12">
        <v>1.9182056902057427</v>
      </c>
      <c r="AH15" s="12">
        <v>1.6153311075416781</v>
      </c>
      <c r="AI15" s="12">
        <v>2.2210802728698074</v>
      </c>
      <c r="AJ15" s="12">
        <v>2.2210802728698074</v>
      </c>
      <c r="AK15" s="12">
        <v>2.2210802728698074</v>
      </c>
      <c r="AL15" s="12">
        <v>2.9277876324192915</v>
      </c>
      <c r="AM15" s="12">
        <v>2.9277876324192915</v>
      </c>
      <c r="AN15" s="12">
        <v>3.1297040208620013</v>
      </c>
      <c r="AO15" s="12">
        <v>2.7258712439765818</v>
      </c>
      <c r="AP15" s="12">
        <v>2.4229966613125171</v>
      </c>
      <c r="AQ15" s="12">
        <v>2.3220384670911622</v>
      </c>
      <c r="AR15" s="12">
        <v>1.5143729133203232</v>
      </c>
      <c r="AS15" s="12">
        <v>0.80766555377083904</v>
      </c>
      <c r="AT15" s="12">
        <v>0.70670735954948416</v>
      </c>
      <c r="AU15" s="12">
        <v>0.80766555377083904</v>
      </c>
      <c r="AV15" s="12">
        <v>0.90862374799219403</v>
      </c>
      <c r="AW15" s="12">
        <v>1.0095819422135488</v>
      </c>
      <c r="AX15" s="12">
        <v>1.0095819422135488</v>
      </c>
      <c r="AY15" s="12">
        <v>0.90862374799219403</v>
      </c>
      <c r="AZ15" s="12">
        <v>0.70670735954948416</v>
      </c>
      <c r="BA15" s="12">
        <v>0.60574916532812928</v>
      </c>
      <c r="BB15" s="12">
        <v>0.5047909711067744</v>
      </c>
      <c r="BC15" s="12">
        <v>0.40383277688541952</v>
      </c>
      <c r="BD15" s="12">
        <v>0.60574916532812928</v>
      </c>
      <c r="BE15" s="12">
        <v>0.70670735954948416</v>
      </c>
      <c r="BF15" s="12">
        <v>0.60574916532812928</v>
      </c>
      <c r="BG15" s="12">
        <v>0.60574916532812928</v>
      </c>
      <c r="BH15" s="12">
        <v>0.60574916532812928</v>
      </c>
      <c r="BI15" s="12">
        <v>0.60574916532812928</v>
      </c>
      <c r="BJ15" s="12">
        <v>0.40383277688541952</v>
      </c>
      <c r="BK15" s="12">
        <v>0.30287458266406464</v>
      </c>
      <c r="BL15" s="12">
        <v>0.30287458266406464</v>
      </c>
      <c r="BM15" s="12">
        <v>0.30287458266406464</v>
      </c>
      <c r="BN15" s="12">
        <v>0.5047909711067744</v>
      </c>
      <c r="BO15" s="12">
        <v>0.5047909711067744</v>
      </c>
      <c r="BP15" s="12">
        <v>0.70670735954948416</v>
      </c>
      <c r="BQ15" s="12">
        <v>0.70670735954948416</v>
      </c>
      <c r="BR15" s="12">
        <v>0.60574916532812928</v>
      </c>
      <c r="BS15" s="12">
        <v>0.60574916532812928</v>
      </c>
      <c r="BT15" s="12">
        <v>1.3124565248776134</v>
      </c>
      <c r="BU15" s="12">
        <v>1.5143729133203232</v>
      </c>
      <c r="BV15" s="12">
        <v>1.5143729133203232</v>
      </c>
      <c r="BW15" s="12">
        <v>1.5143729133203232</v>
      </c>
      <c r="BX15" s="12">
        <v>1.2114983306562586</v>
      </c>
      <c r="BY15" s="12">
        <v>1.0095819422135488</v>
      </c>
      <c r="BZ15" s="12">
        <v>1.1105401364349037</v>
      </c>
      <c r="CA15" s="12">
        <v>1.1105401364349037</v>
      </c>
      <c r="CB15" s="12">
        <v>1.2114983306562586</v>
      </c>
      <c r="CC15" s="12">
        <v>1.6153311075416781</v>
      </c>
      <c r="CD15" s="12">
        <v>1.4134147190989683</v>
      </c>
      <c r="CE15" s="12">
        <v>2.0191638844270976</v>
      </c>
      <c r="CF15" s="12">
        <v>2.0191638844270976</v>
      </c>
      <c r="CG15" s="12">
        <v>2.1201220786484525</v>
      </c>
      <c r="CH15" s="12">
        <v>2.1201220786484525</v>
      </c>
      <c r="CI15" s="12">
        <v>2.2210802728698074</v>
      </c>
      <c r="CJ15" s="12">
        <v>2.2210802728698074</v>
      </c>
      <c r="CK15" s="12">
        <v>2.0191638844270976</v>
      </c>
      <c r="CL15" s="12">
        <v>2.3220384670911622</v>
      </c>
      <c r="CM15" s="12">
        <v>2.6249130497552269</v>
      </c>
      <c r="CN15" s="12">
        <v>2.8268294381979366</v>
      </c>
      <c r="CO15" s="12">
        <v>3.1297040208620013</v>
      </c>
      <c r="CP15" s="12">
        <v>2.9277876324192915</v>
      </c>
      <c r="CQ15" s="12">
        <v>2.9277876324192915</v>
      </c>
      <c r="CR15" s="12">
        <v>2.4229966613125171</v>
      </c>
      <c r="CS15" s="12">
        <v>3.4325786035260659</v>
      </c>
      <c r="CT15" s="12">
        <v>3.6344949919687761</v>
      </c>
      <c r="CU15" s="12">
        <v>3.8364113804114854</v>
      </c>
      <c r="CV15" s="12">
        <v>5.047909711067744</v>
      </c>
      <c r="CW15" s="12">
        <v>5.5527006821745184</v>
      </c>
      <c r="CX15" s="12">
        <v>4.5431187399609696</v>
      </c>
      <c r="CY15" s="12">
        <v>5.7546170706172282</v>
      </c>
      <c r="CZ15" s="12">
        <v>6.0574916532812928</v>
      </c>
      <c r="DA15" s="12">
        <v>6.9661154012734867</v>
      </c>
      <c r="DB15" s="12">
        <v>6.8651572070521318</v>
      </c>
      <c r="DC15" s="12">
        <v>6.2594080417240026</v>
      </c>
      <c r="DD15" s="12">
        <v>6.2594080417240026</v>
      </c>
      <c r="DE15" s="12">
        <v>7.8747391492656815</v>
      </c>
      <c r="DF15" s="12">
        <v>6.3603662359453574</v>
      </c>
      <c r="DG15" s="12">
        <v>6.1584498475026477</v>
      </c>
      <c r="DH15" s="12">
        <v>7.0670735954948416</v>
      </c>
      <c r="DI15" s="12">
        <v>7.2689899839375522</v>
      </c>
      <c r="DJ15" s="12">
        <v>6.9661154012734867</v>
      </c>
      <c r="DK15" s="12">
        <v>6.5622826243880672</v>
      </c>
      <c r="DL15" s="12">
        <v>5.6536588763958733</v>
      </c>
      <c r="DM15" s="12">
        <v>5.5527006821745184</v>
      </c>
      <c r="DN15" s="12">
        <v>4.9469515168463891</v>
      </c>
      <c r="DO15" s="12">
        <v>7.3699481781589053</v>
      </c>
      <c r="DP15" s="12">
        <v>7.2689899839375522</v>
      </c>
      <c r="DQ15" s="12">
        <v>6.7641990128307761</v>
      </c>
      <c r="DR15" s="12">
        <v>6.4613244301667123</v>
      </c>
      <c r="DS15" s="12">
        <v>6.5622826243880672</v>
      </c>
      <c r="DT15" s="12">
        <v>5.9565334590599379</v>
      </c>
      <c r="DU15" s="12">
        <v>5.4517424879531635</v>
      </c>
      <c r="DV15" s="12">
        <v>4.5431187399609696</v>
      </c>
      <c r="DW15" s="12">
        <v>4.7450351284036794</v>
      </c>
      <c r="DX15" s="12">
        <v>4.4421605457396147</v>
      </c>
      <c r="DY15" s="12">
        <v>5.047909711067744</v>
      </c>
      <c r="DZ15" s="12">
        <v>4.8459933226250342</v>
      </c>
      <c r="EA15" s="12">
        <v>4.5431187399609696</v>
      </c>
      <c r="EB15" s="12">
        <v>3.2306622150833562</v>
      </c>
      <c r="EC15" s="12">
        <v>4.3412023515182598</v>
      </c>
      <c r="ED15" s="12">
        <v>4.4421605457396147</v>
      </c>
      <c r="EE15" s="12">
        <v>4.6440769341823245</v>
      </c>
      <c r="EF15" s="12">
        <v>4.5431187399609696</v>
      </c>
      <c r="EG15" s="12">
        <v>5.7546170706172282</v>
      </c>
      <c r="EH15" s="12">
        <v>5.855575264838583</v>
      </c>
      <c r="EI15" s="12">
        <v>6.0574916532812928</v>
      </c>
      <c r="EJ15" s="12">
        <v>5.9565334590599379</v>
      </c>
      <c r="EK15" s="12">
        <v>6.0574916532812928</v>
      </c>
      <c r="EL15" s="12">
        <v>5.6536588763958733</v>
      </c>
      <c r="EM15" s="15">
        <v>6.7641990128307761</v>
      </c>
      <c r="EN15" s="15">
        <v>5.5527006821745184</v>
      </c>
      <c r="EO15" s="15">
        <v>4.9469515168463891</v>
      </c>
      <c r="EP15" s="15">
        <v>5.9565334590599379</v>
      </c>
      <c r="EQ15" s="15">
        <v>6.0574916532812928</v>
      </c>
      <c r="ER15" s="15">
        <v>5.9565334590599379</v>
      </c>
      <c r="ES15" s="15">
        <v>5.2498260995104538</v>
      </c>
      <c r="ET15" s="15">
        <v>3.7354531861901306</v>
      </c>
      <c r="EU15" s="12">
        <v>4.7450351284036794</v>
      </c>
      <c r="EV15" s="12">
        <v>6.4613244301667123</v>
      </c>
      <c r="EW15" s="12">
        <v>9.187195674143295</v>
      </c>
      <c r="EX15" s="12">
        <v>8.3795301203724559</v>
      </c>
      <c r="EY15" s="12">
        <v>8.3795301203724559</v>
      </c>
      <c r="EZ15" s="12">
        <v>14.941812744760522</v>
      </c>
      <c r="FA15" s="12">
        <v>16.5571438523022</v>
      </c>
      <c r="FB15" s="12">
        <v>14.186021297271116</v>
      </c>
      <c r="FC15" s="12">
        <v>16.719239386069528</v>
      </c>
      <c r="FD15" s="12">
        <v>17.732526621588896</v>
      </c>
      <c r="FE15" s="12">
        <v>23.812250034705087</v>
      </c>
      <c r="FF15" s="12">
        <v>26.244139399951568</v>
      </c>
      <c r="FG15" s="12">
        <v>26.548125570607375</v>
      </c>
      <c r="FH15" s="12">
        <v>37.187641543560716</v>
      </c>
      <c r="FI15" s="12">
        <v>43.064707509573026</v>
      </c>
      <c r="FJ15" s="12">
        <v>44.78729580995595</v>
      </c>
      <c r="FK15" s="12">
        <v>59.277303277882879</v>
      </c>
      <c r="FL15" s="12">
        <v>65.9649990323107</v>
      </c>
      <c r="FM15" s="12">
        <v>67.58625860914168</v>
      </c>
      <c r="FN15" s="15">
        <v>66.876957544278113</v>
      </c>
      <c r="FO15" s="15">
        <v>58.466673489467382</v>
      </c>
      <c r="FP15" s="15">
        <v>62.823808602200664</v>
      </c>
      <c r="FQ15" s="15">
        <v>69.511504356628464</v>
      </c>
      <c r="FR15" s="12">
        <v>70.930106486355584</v>
      </c>
      <c r="FS15" s="15">
        <v>90.689207578983201</v>
      </c>
      <c r="FT15" s="15">
        <v>91.297179920294823</v>
      </c>
      <c r="FU15" s="15">
        <v>99.910121422209428</v>
      </c>
      <c r="FV15" s="15">
        <v>96.870259715651329</v>
      </c>
      <c r="FW15" s="12">
        <v>101.22739482838462</v>
      </c>
      <c r="FX15" s="12">
        <v>116.52803208472703</v>
      </c>
      <c r="FY15" s="12">
        <v>105.48320121756595</v>
      </c>
      <c r="FZ15" s="12">
        <v>143.17748637888633</v>
      </c>
      <c r="GA15" s="15">
        <v>160.50469810626748</v>
      </c>
      <c r="GB15" s="15">
        <v>164.05120343058528</v>
      </c>
      <c r="GC15" s="15">
        <v>144.69741723216538</v>
      </c>
      <c r="GD15" s="15">
        <v>147.43329276806767</v>
      </c>
      <c r="GE15" s="15">
        <v>137.30042041287402</v>
      </c>
      <c r="GF15" s="15">
        <v>147.73727893872348</v>
      </c>
      <c r="GG15" s="15">
        <v>141.65755552560728</v>
      </c>
      <c r="GH15" s="15">
        <v>134.15922998276397</v>
      </c>
      <c r="GI15" s="15">
        <v>137.70573530708177</v>
      </c>
      <c r="GJ15" s="15">
        <v>149.66252468621028</v>
      </c>
      <c r="GK15" s="15">
        <v>154.01965979894354</v>
      </c>
      <c r="GL15" s="15">
        <v>138.41503637194532</v>
      </c>
      <c r="GM15" s="15">
        <v>143.98811616730183</v>
      </c>
      <c r="GN15" s="15">
        <v>158.37679491167682</v>
      </c>
      <c r="GO15" s="15">
        <v>141.96154169626311</v>
      </c>
      <c r="GP15" s="15">
        <v>141.35356935495147</v>
      </c>
      <c r="GQ15" s="15">
        <v>135.67916083604302</v>
      </c>
      <c r="GR15" s="15">
        <v>114.60278633724025</v>
      </c>
      <c r="GS15" s="15">
        <v>124.12768635112228</v>
      </c>
      <c r="GT15" s="15">
        <v>125.03964486308969</v>
      </c>
      <c r="GU15" s="15">
        <v>115.3120874021038</v>
      </c>
      <c r="GV15" s="15">
        <v>108.01641930636437</v>
      </c>
      <c r="GW15" s="15">
        <v>115.1094299549999</v>
      </c>
      <c r="GX15" s="15">
        <v>105.58452994111786</v>
      </c>
      <c r="GY15" s="15">
        <v>111.96823952488988</v>
      </c>
      <c r="GZ15" s="15">
        <v>88.763961831496403</v>
      </c>
      <c r="HA15" s="15">
        <v>91.499837367398698</v>
      </c>
      <c r="HB15" s="15">
        <v>105.88851611177368</v>
      </c>
      <c r="HC15" s="15">
        <v>111.15760973647438</v>
      </c>
      <c r="HD15" s="15">
        <v>120.98649592101224</v>
      </c>
      <c r="HE15" s="15">
        <v>108.82704909477984</v>
      </c>
      <c r="HF15" s="15">
        <v>99.504806528001694</v>
      </c>
      <c r="HG15" s="15">
        <v>96.464944821443581</v>
      </c>
      <c r="HH15" s="15">
        <v>126.25558954571292</v>
      </c>
      <c r="HI15" s="15">
        <v>128.78880763451136</v>
      </c>
      <c r="HJ15" s="15">
        <v>111.36026718357826</v>
      </c>
      <c r="HK15" s="15">
        <v>135.27384594183528</v>
      </c>
      <c r="HL15" s="15">
        <v>136.38846190090658</v>
      </c>
      <c r="HM15" s="15">
        <v>140.13762467232823</v>
      </c>
      <c r="HN15" s="15">
        <v>169.11763960818209</v>
      </c>
      <c r="HO15" s="15">
        <v>170.63757046146114</v>
      </c>
      <c r="HP15" s="15">
        <v>161.11267044757912</v>
      </c>
      <c r="HQ15" s="15">
        <v>186.03953644135549</v>
      </c>
      <c r="HR15" s="12">
        <v>187.76212474173843</v>
      </c>
      <c r="HS15" s="12">
        <v>167.09106513714337</v>
      </c>
      <c r="HT15" s="12">
        <v>168.61099599042242</v>
      </c>
      <c r="HU15" s="12">
        <v>174.9947055741944</v>
      </c>
      <c r="HV15" s="12">
        <v>174.18407578577893</v>
      </c>
      <c r="HW15" s="12">
        <v>160.91001300047523</v>
      </c>
      <c r="HX15" s="12">
        <v>166.28043534872788</v>
      </c>
      <c r="HY15" s="15">
        <v>183.3036609054532</v>
      </c>
      <c r="HZ15" s="15">
        <v>163.13924491861783</v>
      </c>
      <c r="IA15" s="12">
        <v>170.02959812014953</v>
      </c>
      <c r="IB15" s="12">
        <v>170.63757046146114</v>
      </c>
      <c r="IC15" s="12">
        <v>159.49141087074813</v>
      </c>
      <c r="ID15" s="12">
        <v>143.78545872019797</v>
      </c>
      <c r="IE15" s="12">
        <v>151.89175660435288</v>
      </c>
      <c r="IF15" s="12">
        <v>131.32202572330976</v>
      </c>
      <c r="IG15" s="12">
        <v>112.67754058975343</v>
      </c>
      <c r="IH15" s="12">
        <v>112.98152676040925</v>
      </c>
      <c r="II15" s="12">
        <v>101.32872355193653</v>
      </c>
      <c r="IJ15" s="12">
        <v>96.971588439203273</v>
      </c>
      <c r="IK15" s="12">
        <v>90.689207578983201</v>
      </c>
      <c r="IL15" s="12">
        <v>86.636058636905744</v>
      </c>
      <c r="IM15" s="12">
        <v>87.041373531113493</v>
      </c>
      <c r="IN15" s="12">
        <v>78.935075646958566</v>
      </c>
      <c r="IO15" s="12">
        <v>89.878577790567718</v>
      </c>
      <c r="IP15" s="12">
        <v>128.18083529319975</v>
      </c>
      <c r="IQ15" s="12">
        <v>154.12098852249548</v>
      </c>
      <c r="IR15" s="12">
        <v>173.67743216801924</v>
      </c>
      <c r="IS15" s="12">
        <v>167.69903747845498</v>
      </c>
      <c r="IT15" s="12">
        <v>184.31694814097256</v>
      </c>
      <c r="IU15" s="12">
        <v>176.41330770392153</v>
      </c>
      <c r="IV15" s="12">
        <v>160.09938321205973</v>
      </c>
      <c r="IW15" s="12">
        <v>139.73230977812051</v>
      </c>
      <c r="IX15" s="12">
        <v>118.95992144997349</v>
      </c>
      <c r="IY15" s="12">
        <v>110.54963739516278</v>
      </c>
      <c r="IZ15" s="12">
        <v>107.61110441215661</v>
      </c>
      <c r="JA15" s="12">
        <v>106.09117355887756</v>
      </c>
      <c r="JB15" s="12">
        <v>110.65096611871471</v>
      </c>
      <c r="JC15" s="12">
        <v>108.82704909477984</v>
      </c>
      <c r="JD15" s="12">
        <v>111.4615959071302</v>
      </c>
      <c r="JE15" s="12">
        <v>108.32040547702016</v>
      </c>
      <c r="JF15" s="12">
        <v>111.56292463068215</v>
      </c>
      <c r="JG15" s="12">
        <v>112.5762118662015</v>
      </c>
      <c r="JH15" s="12">
        <v>111.56292463068215</v>
      </c>
      <c r="JI15" s="12">
        <v>108.92837781833178</v>
      </c>
      <c r="JJ15" s="12">
        <v>107.20578951794886</v>
      </c>
      <c r="JK15" s="12">
        <v>110.54963739516278</v>
      </c>
      <c r="JL15" s="12">
        <v>112.37355441909762</v>
      </c>
      <c r="JM15" s="12">
        <v>121.89845443297968</v>
      </c>
      <c r="JN15" s="12">
        <v>126.35691826926488</v>
      </c>
      <c r="JO15" s="12">
        <v>121.89845443297968</v>
      </c>
      <c r="JP15" s="12">
        <v>113.28551293106506</v>
      </c>
      <c r="JQ15" s="12">
        <v>124.73565869243389</v>
      </c>
      <c r="JR15" s="12">
        <v>117.33866187314253</v>
      </c>
      <c r="JS15" s="12">
        <v>115.71740229631153</v>
      </c>
      <c r="JT15" s="12">
        <v>115.51474484920766</v>
      </c>
      <c r="JU15" s="12">
        <v>112.2722256955457</v>
      </c>
      <c r="JV15" s="12">
        <v>109.5363501596434</v>
      </c>
      <c r="JW15" s="12">
        <v>101.12606610483267</v>
      </c>
      <c r="JX15" s="12">
        <v>84.508155442315072</v>
      </c>
      <c r="JY15" s="15">
        <v>72.754023510290438</v>
      </c>
      <c r="JZ15" s="15">
        <v>75.996542663952411</v>
      </c>
      <c r="KA15" s="15">
        <v>71.842064998323011</v>
      </c>
      <c r="KB15" s="15">
        <v>69.410175633076534</v>
      </c>
      <c r="KC15" s="15">
        <v>66.775628820726183</v>
      </c>
      <c r="KD15" s="15">
        <v>61.303877748921614</v>
      </c>
      <c r="KE15" s="15">
        <v>58.162687318811578</v>
      </c>
      <c r="KF15" s="15">
        <v>51.677649011487638</v>
      </c>
      <c r="KG15" s="15">
        <v>52.386950076351198</v>
      </c>
      <c r="KH15" s="15">
        <v>47.117856451650496</v>
      </c>
      <c r="KI15" s="15">
        <v>44.584638362852075</v>
      </c>
      <c r="KJ15" s="15">
        <v>55.933455400668969</v>
      </c>
      <c r="KK15" s="15">
        <v>61.405206472473544</v>
      </c>
      <c r="KL15" s="15">
        <v>63.229123496408398</v>
      </c>
      <c r="KM15" s="15">
        <v>65.9649990323107</v>
      </c>
      <c r="KN15" s="15">
        <v>68.599545844661037</v>
      </c>
      <c r="KO15" s="15">
        <v>72.754023510290438</v>
      </c>
      <c r="KP15" s="15">
        <v>73.26066712805013</v>
      </c>
      <c r="KQ15" s="15">
        <v>69.10618946242073</v>
      </c>
      <c r="KR15" s="15">
        <v>68.903532015316841</v>
      </c>
      <c r="KS15" s="15">
        <v>66.066327755862631</v>
      </c>
      <c r="KT15" s="15">
        <v>61.101220301817733</v>
      </c>
      <c r="KU15" s="15">
        <v>55.730797953565101</v>
      </c>
      <c r="KV15" s="15">
        <v>55.933455400668969</v>
      </c>
      <c r="KW15" s="15">
        <v>58.568002213019319</v>
      </c>
      <c r="KX15" s="15">
        <v>57.352057530396081</v>
      </c>
      <c r="KY15" s="15">
        <v>56.23744157132478</v>
      </c>
      <c r="KZ15" s="15">
        <v>51.677649011487638</v>
      </c>
      <c r="LA15" s="15">
        <v>48.13114368716986</v>
      </c>
      <c r="LB15" s="15">
        <v>56.440099018428654</v>
      </c>
      <c r="LC15" s="15">
        <v>55.730797953565101</v>
      </c>
      <c r="LD15" s="15">
        <v>56.541427741980598</v>
      </c>
      <c r="LE15" s="15">
        <v>55.122825612253479</v>
      </c>
      <c r="LF15" s="15">
        <v>52.994922417662814</v>
      </c>
      <c r="LG15" s="15">
        <v>57.453386253948018</v>
      </c>
      <c r="LH15" s="15">
        <v>56.13611284777285</v>
      </c>
      <c r="LI15" s="15">
        <v>58.973317107227068</v>
      </c>
      <c r="LJ15" s="15">
        <v>65.053040520343259</v>
      </c>
      <c r="LK15" s="15">
        <v>64.749054349687455</v>
      </c>
      <c r="LL15" s="15">
        <v>61.607863919577419</v>
      </c>
      <c r="LM15" s="15">
        <v>55.528140506461227</v>
      </c>
      <c r="LN15" s="15">
        <v>66.066327755862631</v>
      </c>
      <c r="LO15" s="15">
        <v>61.101220301817733</v>
      </c>
      <c r="LP15" s="15">
        <v>69.714161803732338</v>
      </c>
      <c r="LQ15" s="15">
        <v>78.327103305646943</v>
      </c>
      <c r="LR15" s="15">
        <v>78.935075646958566</v>
      </c>
      <c r="LS15" s="15">
        <v>75.692556493296593</v>
      </c>
      <c r="LT15" s="15">
        <v>81.366965012205043</v>
      </c>
      <c r="LU15" s="12">
        <v>86.129415019146052</v>
      </c>
      <c r="LV15" s="12">
        <v>84.508155442315072</v>
      </c>
      <c r="LW15" s="12">
        <v>89.675920343463844</v>
      </c>
      <c r="LX15" s="12">
        <v>80.151020329581812</v>
      </c>
      <c r="LY15" s="12">
        <v>87.345359701769297</v>
      </c>
      <c r="LZ15" s="12">
        <v>85.724100124938317</v>
      </c>
      <c r="MA15" s="12">
        <v>74.375283087121431</v>
      </c>
      <c r="MB15" s="12">
        <v>78.631089476302762</v>
      </c>
      <c r="MC15" s="12">
        <v>90.993193749639019</v>
      </c>
      <c r="MD15" s="12">
        <v>98.795505463138127</v>
      </c>
      <c r="ME15" s="12">
        <v>117.43999059669444</v>
      </c>
      <c r="MF15" s="12">
        <v>117.64264804379832</v>
      </c>
      <c r="MG15" s="12">
        <v>118.04796293800608</v>
      </c>
      <c r="MH15" s="12"/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</row>
    <row r="16" spans="1:362" x14ac:dyDescent="0.35">
      <c r="A16" s="7" t="s">
        <v>21</v>
      </c>
      <c r="B16" s="8" t="s">
        <v>33</v>
      </c>
      <c r="C16" s="12">
        <v>3.6538082859053489</v>
      </c>
      <c r="D16" s="12">
        <v>3.9725969282997755</v>
      </c>
      <c r="E16" s="12">
        <v>3.8009415054720073</v>
      </c>
      <c r="F16" s="12">
        <v>4.1687745543886532</v>
      </c>
      <c r="G16" s="12">
        <v>3.9971191315608849</v>
      </c>
      <c r="H16" s="12">
        <v>4.4630409935219699</v>
      </c>
      <c r="I16" s="12">
        <v>5.1251404815719317</v>
      </c>
      <c r="J16" s="12">
        <v>4.0216413348219948</v>
      </c>
      <c r="K16" s="12">
        <v>4.1932967576497626</v>
      </c>
      <c r="L16" s="12">
        <v>4.0461635380831042</v>
      </c>
      <c r="M16" s="12">
        <v>3.5802416761220193</v>
      </c>
      <c r="N16" s="12">
        <v>3.6292860826442395</v>
      </c>
      <c r="O16" s="12">
        <v>3.6783304891664583</v>
      </c>
      <c r="P16" s="12">
        <v>3.4085862532942515</v>
      </c>
      <c r="Q16" s="12">
        <v>3.2369308304664832</v>
      </c>
      <c r="R16" s="12">
        <v>3.2369308304664832</v>
      </c>
      <c r="S16" s="12">
        <v>2.574831342416521</v>
      </c>
      <c r="T16" s="12">
        <v>2.6238757489387403</v>
      </c>
      <c r="U16" s="12">
        <v>2.3050871065443137</v>
      </c>
      <c r="V16" s="12">
        <v>2.4767425293720819</v>
      </c>
      <c r="W16" s="12">
        <v>2.1824760902387652</v>
      </c>
      <c r="X16" s="12">
        <v>1.6920320250165708</v>
      </c>
      <c r="Y16" s="12">
        <v>1.2506323663165959</v>
      </c>
      <c r="Z16" s="12">
        <v>1.6184654152332416</v>
      </c>
      <c r="AA16" s="12">
        <v>1.6184654152332416</v>
      </c>
      <c r="AB16" s="12">
        <v>1.6675098217554611</v>
      </c>
      <c r="AC16" s="12">
        <v>1.6429876184943515</v>
      </c>
      <c r="AD16" s="12">
        <v>1.4222877891443639</v>
      </c>
      <c r="AE16" s="12">
        <v>1.054454740227718</v>
      </c>
      <c r="AF16" s="12">
        <v>0.76018830109440139</v>
      </c>
      <c r="AG16" s="12">
        <v>0.51496626848330418</v>
      </c>
      <c r="AH16" s="12">
        <v>0.53948847174441394</v>
      </c>
      <c r="AI16" s="12">
        <v>0.4659218619610847</v>
      </c>
      <c r="AJ16" s="12">
        <v>0.63757728478885278</v>
      </c>
      <c r="AK16" s="12">
        <v>0.73566609783329173</v>
      </c>
      <c r="AL16" s="12">
        <v>0.73566609783329173</v>
      </c>
      <c r="AM16" s="12">
        <v>0.71114389457218197</v>
      </c>
      <c r="AN16" s="12">
        <v>0.5640106750055236</v>
      </c>
      <c r="AO16" s="12">
        <v>0.51496626848330418</v>
      </c>
      <c r="AP16" s="12">
        <v>0.41687745543886529</v>
      </c>
      <c r="AQ16" s="12">
        <v>0.44139965869997499</v>
      </c>
      <c r="AR16" s="12">
        <v>0.41687745543886529</v>
      </c>
      <c r="AS16" s="12">
        <v>0.26974423587220697</v>
      </c>
      <c r="AT16" s="12">
        <v>0.41687745543886529</v>
      </c>
      <c r="AU16" s="12">
        <v>0.95636592718327929</v>
      </c>
      <c r="AV16" s="12">
        <v>1.4958543989276931</v>
      </c>
      <c r="AW16" s="12">
        <v>1.4958543989276931</v>
      </c>
      <c r="AX16" s="12">
        <v>1.4713321956665835</v>
      </c>
      <c r="AY16" s="12">
        <v>1.4468099924054736</v>
      </c>
      <c r="AZ16" s="12">
        <v>1.8882096511054485</v>
      </c>
      <c r="BA16" s="12">
        <v>1.226110163055486</v>
      </c>
      <c r="BB16" s="12">
        <v>0.93184372392216941</v>
      </c>
      <c r="BC16" s="12">
        <v>0.78471050435551115</v>
      </c>
      <c r="BD16" s="12">
        <v>0.5640106750055236</v>
      </c>
      <c r="BE16" s="12">
        <v>0.44139965869997499</v>
      </c>
      <c r="BF16" s="12">
        <v>0.4659218619610847</v>
      </c>
      <c r="BG16" s="12">
        <v>0.31878864239442639</v>
      </c>
      <c r="BH16" s="12">
        <v>0.39235525217775558</v>
      </c>
      <c r="BI16" s="12">
        <v>0.26974423587220697</v>
      </c>
      <c r="BJ16" s="12">
        <v>0.39235525217775558</v>
      </c>
      <c r="BK16" s="12">
        <v>0.36783304891664587</v>
      </c>
      <c r="BL16" s="12">
        <v>0.31878864239442639</v>
      </c>
      <c r="BM16" s="12">
        <v>0.26974423587220697</v>
      </c>
      <c r="BN16" s="12">
        <v>0.31878864239442639</v>
      </c>
      <c r="BO16" s="12">
        <v>0.31878864239442639</v>
      </c>
      <c r="BP16" s="12">
        <v>0.29426643913331668</v>
      </c>
      <c r="BQ16" s="12">
        <v>0.34331084565553616</v>
      </c>
      <c r="BR16" s="12">
        <v>0.34331084565553616</v>
      </c>
      <c r="BS16" s="12">
        <v>0.34331084565553616</v>
      </c>
      <c r="BT16" s="12">
        <v>0.31878864239442639</v>
      </c>
      <c r="BU16" s="12">
        <v>0.29426643913331668</v>
      </c>
      <c r="BV16" s="12">
        <v>0.36783304891664587</v>
      </c>
      <c r="BW16" s="12">
        <v>0.31878864239442639</v>
      </c>
      <c r="BX16" s="12">
        <v>0.34331084565553616</v>
      </c>
      <c r="BY16" s="12">
        <v>0.29426643913331668</v>
      </c>
      <c r="BZ16" s="12">
        <v>0.29426643913331668</v>
      </c>
      <c r="CA16" s="12">
        <v>0.5640106750055236</v>
      </c>
      <c r="CB16" s="12">
        <v>0.53948847174441394</v>
      </c>
      <c r="CC16" s="12">
        <v>0.49044406522219441</v>
      </c>
      <c r="CD16" s="12">
        <v>0.51496626848330418</v>
      </c>
      <c r="CE16" s="12">
        <v>0.61305508152774302</v>
      </c>
      <c r="CF16" s="12">
        <v>0.61305508152774302</v>
      </c>
      <c r="CG16" s="12">
        <v>0.58853287826663336</v>
      </c>
      <c r="CH16" s="12">
        <v>0.4659218619610847</v>
      </c>
      <c r="CI16" s="12">
        <v>0.53948847174441394</v>
      </c>
      <c r="CJ16" s="12">
        <v>0.68662169131107231</v>
      </c>
      <c r="CK16" s="12">
        <v>0.61305508152774302</v>
      </c>
      <c r="CL16" s="12">
        <v>0.61305508152774302</v>
      </c>
      <c r="CM16" s="12">
        <v>0.58853287826663336</v>
      </c>
      <c r="CN16" s="12">
        <v>0.5640106750055236</v>
      </c>
      <c r="CO16" s="12">
        <v>0.53948847174441394</v>
      </c>
      <c r="CP16" s="12">
        <v>0.73566609783329173</v>
      </c>
      <c r="CQ16" s="12">
        <v>0.80923270761662081</v>
      </c>
      <c r="CR16" s="12">
        <v>1.2015879597943766</v>
      </c>
      <c r="CS16" s="12">
        <v>2.1334316837165459</v>
      </c>
      <c r="CT16" s="12">
        <v>2.0598650739332167</v>
      </c>
      <c r="CU16" s="12">
        <v>2.0108206674109974</v>
      </c>
      <c r="CV16" s="12">
        <v>2.2560427000220944</v>
      </c>
      <c r="CW16" s="12">
        <v>2.3541315130665335</v>
      </c>
      <c r="CX16" s="12">
        <v>2.3050871065443137</v>
      </c>
      <c r="CY16" s="12">
        <v>1.7655986347999</v>
      </c>
      <c r="CZ16" s="12">
        <v>1.8391652445832292</v>
      </c>
      <c r="DA16" s="12">
        <v>1.8636874478443388</v>
      </c>
      <c r="DB16" s="12">
        <v>1.8391652445832292</v>
      </c>
      <c r="DC16" s="12">
        <v>1.6429876184943515</v>
      </c>
      <c r="DD16" s="12">
        <v>1.593943211972132</v>
      </c>
      <c r="DE16" s="12">
        <v>1.593943211972132</v>
      </c>
      <c r="DF16" s="12">
        <v>1.6184654152332416</v>
      </c>
      <c r="DG16" s="12">
        <v>1.6920320250165708</v>
      </c>
      <c r="DH16" s="12">
        <v>1.9862984641498878</v>
      </c>
      <c r="DI16" s="12">
        <v>2.0353428706721068</v>
      </c>
      <c r="DJ16" s="12">
        <v>1.8146430413221197</v>
      </c>
      <c r="DK16" s="12">
        <v>1.7410764315387903</v>
      </c>
      <c r="DL16" s="12">
        <v>1.937254057627668</v>
      </c>
      <c r="DM16" s="12">
        <v>2.4767425293720819</v>
      </c>
      <c r="DN16" s="12">
        <v>2.8200533750276184</v>
      </c>
      <c r="DO16" s="12">
        <v>2.9181421880720571</v>
      </c>
      <c r="DP16" s="12">
        <v>2.8936199848109472</v>
      </c>
      <c r="DQ16" s="12">
        <v>3.3595418467720322</v>
      </c>
      <c r="DR16" s="12">
        <v>3.6047638793831291</v>
      </c>
      <c r="DS16" s="12">
        <v>3.8990303185164459</v>
      </c>
      <c r="DT16" s="12">
        <v>3.9725969282997755</v>
      </c>
      <c r="DU16" s="12">
        <v>4.3894743837386407</v>
      </c>
      <c r="DV16" s="12">
        <v>4.3894743837386407</v>
      </c>
      <c r="DW16" s="12">
        <v>4.3649521804775304</v>
      </c>
      <c r="DX16" s="12">
        <v>3.0897976108998249</v>
      </c>
      <c r="DY16" s="12">
        <v>3.1143198141609352</v>
      </c>
      <c r="DZ16" s="12">
        <v>3.9235525217775553</v>
      </c>
      <c r="EA16" s="12">
        <v>3.8254637087331171</v>
      </c>
      <c r="EB16" s="12">
        <v>4.9534850587441639</v>
      </c>
      <c r="EC16" s="12">
        <v>5.0515738717886025</v>
      </c>
      <c r="ED16" s="12">
        <v>5.9098509859274433</v>
      </c>
      <c r="EE16" s="12">
        <v>5.9588953924496622</v>
      </c>
      <c r="EF16" s="12">
        <v>5.7872399696218944</v>
      </c>
      <c r="EG16" s="12">
        <v>6.0569842054941017</v>
      </c>
      <c r="EH16" s="12">
        <v>6.3757728478885278</v>
      </c>
      <c r="EI16" s="12">
        <v>6.6945614902829549</v>
      </c>
      <c r="EJ16" s="12">
        <v>6.1795952217996497</v>
      </c>
      <c r="EK16" s="12">
        <v>6.2286396283218703</v>
      </c>
      <c r="EL16" s="12">
        <v>7.2095277587662583</v>
      </c>
      <c r="EM16" s="15">
        <v>6.8662169131107218</v>
      </c>
      <c r="EN16" s="15">
        <v>7.5773608076829051</v>
      </c>
      <c r="EO16" s="15">
        <v>7.185005555505148</v>
      </c>
      <c r="EP16" s="15">
        <v>8.3130269055161961</v>
      </c>
      <c r="EQ16" s="15">
        <v>8.2394602957328669</v>
      </c>
      <c r="ER16" s="15">
        <v>8.3620713120384149</v>
      </c>
      <c r="ES16" s="15">
        <v>8.0923270761662085</v>
      </c>
      <c r="ET16" s="15">
        <v>7.7980606370328918</v>
      </c>
      <c r="EU16" s="12">
        <v>8.0187604663828793</v>
      </c>
      <c r="EV16" s="12">
        <v>7.0133501326773811</v>
      </c>
      <c r="EW16" s="12">
        <v>6.7436058968051737</v>
      </c>
      <c r="EX16" s="12">
        <v>7.3566609783329167</v>
      </c>
      <c r="EY16" s="12">
        <v>7.8716272468162209</v>
      </c>
      <c r="EZ16" s="12">
        <v>7.381183181594027</v>
      </c>
      <c r="FA16" s="12">
        <v>9.367481645743915</v>
      </c>
      <c r="FB16" s="12">
        <v>10.412647830743392</v>
      </c>
      <c r="FC16" s="12">
        <v>13.482414290278591</v>
      </c>
      <c r="FD16" s="12">
        <v>16.601297013166349</v>
      </c>
      <c r="FE16" s="12">
        <v>18.099343045419527</v>
      </c>
      <c r="FF16" s="12">
        <v>19.621947209348988</v>
      </c>
      <c r="FG16" s="12">
        <v>21.046318846573318</v>
      </c>
      <c r="FH16" s="12">
        <v>21.684830270156642</v>
      </c>
      <c r="FI16" s="12">
        <v>26.326317156973857</v>
      </c>
      <c r="FJ16" s="12">
        <v>25.368550021598878</v>
      </c>
      <c r="FK16" s="12">
        <v>30.943245912114794</v>
      </c>
      <c r="FL16" s="12">
        <v>31.679989862403243</v>
      </c>
      <c r="FM16" s="12">
        <v>37.917755308178769</v>
      </c>
      <c r="FN16" s="15">
        <v>40.103429027367831</v>
      </c>
      <c r="FO16" s="15">
        <v>41.847056376383819</v>
      </c>
      <c r="FP16" s="15">
        <v>48.035705558806775</v>
      </c>
      <c r="FQ16" s="15">
        <v>52.701750577300274</v>
      </c>
      <c r="FR16" s="12">
        <v>54.494494189668835</v>
      </c>
      <c r="FS16" s="15">
        <v>65.373746522261584</v>
      </c>
      <c r="FT16" s="15">
        <v>71.218581861216592</v>
      </c>
      <c r="FU16" s="15">
        <v>72.765744156822336</v>
      </c>
      <c r="FV16" s="15">
        <v>68.345280455091654</v>
      </c>
      <c r="FW16" s="12">
        <v>78.168533125604284</v>
      </c>
      <c r="FX16" s="12">
        <v>89.931878198543174</v>
      </c>
      <c r="FY16" s="12">
        <v>92.485923892876443</v>
      </c>
      <c r="FZ16" s="12">
        <v>97.004620121312257</v>
      </c>
      <c r="GA16" s="15">
        <v>109.60294167124472</v>
      </c>
      <c r="GB16" s="15">
        <v>114.41633547979589</v>
      </c>
      <c r="GC16" s="15">
        <v>112.15698736557799</v>
      </c>
      <c r="GD16" s="15">
        <v>105.30526862789543</v>
      </c>
      <c r="GE16" s="15">
        <v>119.96647323863553</v>
      </c>
      <c r="GF16" s="15">
        <v>129.76516777747187</v>
      </c>
      <c r="GG16" s="15">
        <v>144.96665128509019</v>
      </c>
      <c r="GH16" s="15">
        <v>155.03548527236563</v>
      </c>
      <c r="GI16" s="15">
        <v>148.28199906138821</v>
      </c>
      <c r="GJ16" s="15">
        <v>148.18376653468309</v>
      </c>
      <c r="GK16" s="15">
        <v>147.8890689545677</v>
      </c>
      <c r="GL16" s="15">
        <v>145.43325578693955</v>
      </c>
      <c r="GM16" s="15">
        <v>149.90283575202278</v>
      </c>
      <c r="GN16" s="15">
        <v>153.14450913329196</v>
      </c>
      <c r="GO16" s="15">
        <v>166.38134210680775</v>
      </c>
      <c r="GP16" s="15">
        <v>172.93836326437491</v>
      </c>
      <c r="GQ16" s="15">
        <v>160.58562303120527</v>
      </c>
      <c r="GR16" s="15">
        <v>178.21836157477546</v>
      </c>
      <c r="GS16" s="15">
        <v>169.5002248296955</v>
      </c>
      <c r="GT16" s="15">
        <v>173.30673523951913</v>
      </c>
      <c r="GU16" s="15">
        <v>176.74487367419854</v>
      </c>
      <c r="GV16" s="15">
        <v>195.04068177302835</v>
      </c>
      <c r="GW16" s="15">
        <v>193.5180776090989</v>
      </c>
      <c r="GX16" s="15">
        <v>186.88738205650284</v>
      </c>
      <c r="GY16" s="15">
        <v>190.27640422782972</v>
      </c>
      <c r="GZ16" s="15">
        <v>201.40123787718528</v>
      </c>
      <c r="HA16" s="15">
        <v>224.75602110132905</v>
      </c>
      <c r="HB16" s="15">
        <v>226.15583460687711</v>
      </c>
      <c r="HC16" s="15">
        <v>242.48699217160438</v>
      </c>
      <c r="HD16" s="15">
        <v>256.75526667552401</v>
      </c>
      <c r="HE16" s="15">
        <v>261.47042795737002</v>
      </c>
      <c r="HF16" s="15">
        <v>266.57851934603661</v>
      </c>
      <c r="HG16" s="15">
        <v>275.95972564637617</v>
      </c>
      <c r="HH16" s="15">
        <v>280.478421874812</v>
      </c>
      <c r="HI16" s="15">
        <v>300.59153171768662</v>
      </c>
      <c r="HJ16" s="15">
        <v>321.90799001269897</v>
      </c>
      <c r="HK16" s="15">
        <v>319.37850245004199</v>
      </c>
      <c r="HL16" s="15">
        <v>315.20362006507412</v>
      </c>
      <c r="HM16" s="15">
        <v>309.62892417455822</v>
      </c>
      <c r="HN16" s="15">
        <v>313.1407370042665</v>
      </c>
      <c r="HO16" s="15">
        <v>342.09477425060248</v>
      </c>
      <c r="HP16" s="15">
        <v>348.65179540816968</v>
      </c>
      <c r="HQ16" s="15">
        <v>379.10387868675883</v>
      </c>
      <c r="HR16" s="12">
        <v>328.66147622367646</v>
      </c>
      <c r="HS16" s="12">
        <v>407.07559066604358</v>
      </c>
      <c r="HT16" s="12">
        <v>415.42535543597927</v>
      </c>
      <c r="HU16" s="12">
        <v>414.88507653910108</v>
      </c>
      <c r="HV16" s="12">
        <v>432.22311750255585</v>
      </c>
      <c r="HW16" s="12">
        <v>427.4097236940047</v>
      </c>
      <c r="HX16" s="12">
        <v>444.37939268231526</v>
      </c>
      <c r="HY16" s="15">
        <v>426.77121227042142</v>
      </c>
      <c r="HZ16" s="15">
        <v>414.07465819378382</v>
      </c>
      <c r="IA16" s="12">
        <v>425.66609634498872</v>
      </c>
      <c r="IB16" s="12">
        <v>441.33418435445634</v>
      </c>
      <c r="IC16" s="12">
        <v>403.73568475806928</v>
      </c>
      <c r="ID16" s="12">
        <v>375.81308904213711</v>
      </c>
      <c r="IE16" s="12">
        <v>371.34350907705385</v>
      </c>
      <c r="IF16" s="12">
        <v>364.66369726110526</v>
      </c>
      <c r="IG16" s="12">
        <v>329.96305720251939</v>
      </c>
      <c r="IH16" s="12">
        <v>326.67226755789767</v>
      </c>
      <c r="II16" s="12">
        <v>334.45719529927891</v>
      </c>
      <c r="IJ16" s="12">
        <v>341.16156524690376</v>
      </c>
      <c r="IK16" s="12">
        <v>329.69291775408027</v>
      </c>
      <c r="IL16" s="12">
        <v>323.01310593813167</v>
      </c>
      <c r="IM16" s="12">
        <v>298.74967184196544</v>
      </c>
      <c r="IN16" s="12">
        <v>262.10893938095336</v>
      </c>
      <c r="IO16" s="12">
        <v>269.82019272730577</v>
      </c>
      <c r="IP16" s="12">
        <v>297.59543965318022</v>
      </c>
      <c r="IQ16" s="12">
        <v>339.1232403177724</v>
      </c>
      <c r="IR16" s="12">
        <v>357.6400716016887</v>
      </c>
      <c r="IS16" s="12">
        <v>359.82574532087779</v>
      </c>
      <c r="IT16" s="12">
        <v>341.87375106551593</v>
      </c>
      <c r="IU16" s="12">
        <v>304.39804212751022</v>
      </c>
      <c r="IV16" s="12">
        <v>292.41367386948485</v>
      </c>
      <c r="IW16" s="12">
        <v>274.01963324394995</v>
      </c>
      <c r="IX16" s="12">
        <v>255.79749954014898</v>
      </c>
      <c r="IY16" s="12">
        <v>252.62950055390866</v>
      </c>
      <c r="IZ16" s="12">
        <v>244.94280533923254</v>
      </c>
      <c r="JA16" s="12">
        <v>225.66467197335146</v>
      </c>
      <c r="JB16" s="12">
        <v>193.07603123892582</v>
      </c>
      <c r="JC16" s="12">
        <v>185.95417305280415</v>
      </c>
      <c r="JD16" s="12">
        <v>169.13185285455128</v>
      </c>
      <c r="JE16" s="12">
        <v>168.93538780114102</v>
      </c>
      <c r="JF16" s="12">
        <v>167.16720232044875</v>
      </c>
      <c r="JG16" s="12">
        <v>171.39120096876917</v>
      </c>
      <c r="JH16" s="12">
        <v>160.92943687467323</v>
      </c>
      <c r="JI16" s="12">
        <v>141.01279208520884</v>
      </c>
      <c r="JJ16" s="12">
        <v>129.96163283088214</v>
      </c>
      <c r="JK16" s="12">
        <v>131.36144633643022</v>
      </c>
      <c r="JL16" s="12">
        <v>124.80442517886301</v>
      </c>
      <c r="JM16" s="12">
        <v>120.06470576534066</v>
      </c>
      <c r="JN16" s="12">
        <v>120.92424037401052</v>
      </c>
      <c r="JO16" s="12">
        <v>119.84368258025414</v>
      </c>
      <c r="JP16" s="12">
        <v>105.42805928627685</v>
      </c>
      <c r="JQ16" s="12">
        <v>100.12350284420002</v>
      </c>
      <c r="JR16" s="12">
        <v>100.59010734604938</v>
      </c>
      <c r="JS16" s="12">
        <v>97.397550228132758</v>
      </c>
      <c r="JT16" s="12">
        <v>95.531132220735358</v>
      </c>
      <c r="JU16" s="12">
        <v>100.19717723922888</v>
      </c>
      <c r="JV16" s="12">
        <v>91.258017309062367</v>
      </c>
      <c r="JW16" s="12">
        <v>75.761836221328693</v>
      </c>
      <c r="JX16" s="12">
        <v>74.509371505838317</v>
      </c>
      <c r="JY16" s="15">
        <v>71.022116807806341</v>
      </c>
      <c r="JZ16" s="15">
        <v>68.369838586767926</v>
      </c>
      <c r="KA16" s="15">
        <v>65.029932678793642</v>
      </c>
      <c r="KB16" s="15">
        <v>68.148815401681404</v>
      </c>
      <c r="KC16" s="15">
        <v>68.443512981796772</v>
      </c>
      <c r="KD16" s="15">
        <v>62.647793906194316</v>
      </c>
      <c r="KE16" s="15">
        <v>66.159606735902585</v>
      </c>
      <c r="KF16" s="15">
        <v>65.963141682492335</v>
      </c>
      <c r="KG16" s="15">
        <v>64.759793230354546</v>
      </c>
      <c r="KH16" s="15">
        <v>69.867884619021112</v>
      </c>
      <c r="KI16" s="15">
        <v>74.779510954277427</v>
      </c>
      <c r="KJ16" s="15">
        <v>70.702861096014686</v>
      </c>
      <c r="KK16" s="15">
        <v>66.208722999255144</v>
      </c>
      <c r="KL16" s="15">
        <v>71.292256256245437</v>
      </c>
      <c r="KM16" s="15">
        <v>75.319789851155619</v>
      </c>
      <c r="KN16" s="15">
        <v>78.021184335546593</v>
      </c>
      <c r="KO16" s="15">
        <v>77.775603018783784</v>
      </c>
      <c r="KP16" s="15">
        <v>84.308066044674689</v>
      </c>
      <c r="KQ16" s="15">
        <v>81.2137414534632</v>
      </c>
      <c r="KR16" s="15">
        <v>74.337464584104367</v>
      </c>
      <c r="KS16" s="15">
        <v>77.161649726876746</v>
      </c>
      <c r="KT16" s="15">
        <v>78.586021364101072</v>
      </c>
      <c r="KU16" s="15">
        <v>77.873835545488902</v>
      </c>
      <c r="KV16" s="15">
        <v>81.557555296931142</v>
      </c>
      <c r="KW16" s="15">
        <v>86.739321080626567</v>
      </c>
      <c r="KX16" s="15">
        <v>84.406298571379807</v>
      </c>
      <c r="KY16" s="15">
        <v>75.589929299594715</v>
      </c>
      <c r="KZ16" s="15">
        <v>85.216716916697095</v>
      </c>
      <c r="LA16" s="15">
        <v>90.938761597270712</v>
      </c>
      <c r="LB16" s="15">
        <v>100.51643295102052</v>
      </c>
      <c r="LC16" s="15">
        <v>105.05968731113263</v>
      </c>
      <c r="LD16" s="15">
        <v>112.89373131586643</v>
      </c>
      <c r="LE16" s="15">
        <v>109.99587177806522</v>
      </c>
      <c r="LF16" s="15">
        <v>109.06266277436652</v>
      </c>
      <c r="LG16" s="15">
        <v>109.67661606627357</v>
      </c>
      <c r="LH16" s="15">
        <v>127.06377329308091</v>
      </c>
      <c r="LI16" s="15">
        <v>133.84181763573463</v>
      </c>
      <c r="LJ16" s="15">
        <v>145.212232601853</v>
      </c>
      <c r="LK16" s="15">
        <v>158.79287941883672</v>
      </c>
      <c r="LL16" s="15">
        <v>156.06692680276947</v>
      </c>
      <c r="LM16" s="15">
        <v>154.93725274566052</v>
      </c>
      <c r="LN16" s="15">
        <v>167.31455111050644</v>
      </c>
      <c r="LO16" s="15">
        <v>169.13185285455128</v>
      </c>
      <c r="LP16" s="15">
        <v>176.37650169905433</v>
      </c>
      <c r="LQ16" s="15">
        <v>182.9826391199741</v>
      </c>
      <c r="LR16" s="15">
        <v>200.41891261013402</v>
      </c>
      <c r="LS16" s="15">
        <v>193.44440321407004</v>
      </c>
      <c r="LT16" s="15">
        <v>182.34412769639076</v>
      </c>
      <c r="LU16" s="12">
        <v>190.25184609615343</v>
      </c>
      <c r="LV16" s="12">
        <v>189.66245093592269</v>
      </c>
      <c r="LW16" s="12">
        <v>185.85594052609903</v>
      </c>
      <c r="LX16" s="12">
        <v>184.89817339072405</v>
      </c>
      <c r="LY16" s="12">
        <v>189.66245093592269</v>
      </c>
      <c r="LZ16" s="12">
        <v>180.72329100575618</v>
      </c>
      <c r="MA16" s="12">
        <v>149.55902190855485</v>
      </c>
      <c r="MB16" s="12">
        <v>142.97744261931138</v>
      </c>
      <c r="MC16" s="12">
        <v>150.86060288739776</v>
      </c>
      <c r="MD16" s="12">
        <v>182.00031385292283</v>
      </c>
      <c r="ME16" s="12">
        <v>193.37072881904118</v>
      </c>
      <c r="MF16" s="12">
        <v>203.56235346469805</v>
      </c>
      <c r="MG16" s="12">
        <v>212.10858328804403</v>
      </c>
      <c r="MH16" s="12"/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</row>
    <row r="17" spans="1:362" x14ac:dyDescent="0.35">
      <c r="A17" s="7" t="s">
        <v>22</v>
      </c>
      <c r="B17" s="8" t="s">
        <v>34</v>
      </c>
      <c r="C17" s="12">
        <v>2.4452966756191694</v>
      </c>
      <c r="D17" s="12">
        <v>2.2641635885362681</v>
      </c>
      <c r="E17" s="12">
        <v>2.354730132077719</v>
      </c>
      <c r="F17" s="12">
        <v>2.7169963062435216</v>
      </c>
      <c r="G17" s="12">
        <v>2.6264297627020712</v>
      </c>
      <c r="H17" s="12">
        <v>2.5811464909313457</v>
      </c>
      <c r="I17" s="12">
        <v>2.5358632191606203</v>
      </c>
      <c r="J17" s="12">
        <v>1.7660475990582889</v>
      </c>
      <c r="K17" s="12">
        <v>1.6754810555168385</v>
      </c>
      <c r="L17" s="12">
        <v>1.630197783746113</v>
      </c>
      <c r="M17" s="12">
        <v>1.630197783746113</v>
      </c>
      <c r="N17" s="12">
        <v>1.4490646966632117</v>
      </c>
      <c r="O17" s="12">
        <v>1.4490646966632117</v>
      </c>
      <c r="P17" s="12">
        <v>1.403781424892486</v>
      </c>
      <c r="Q17" s="12">
        <v>1.132081794268134</v>
      </c>
      <c r="R17" s="12">
        <v>1.1773650660388595</v>
      </c>
      <c r="S17" s="12">
        <v>0.86038216364378184</v>
      </c>
      <c r="T17" s="12">
        <v>0.81509889187305651</v>
      </c>
      <c r="U17" s="12">
        <v>0.76981562010233118</v>
      </c>
      <c r="V17" s="12">
        <v>0.6792490765608804</v>
      </c>
      <c r="W17" s="12">
        <v>0.86038216364378184</v>
      </c>
      <c r="X17" s="12">
        <v>0.5433992612487043</v>
      </c>
      <c r="Y17" s="12">
        <v>0.49811598947797897</v>
      </c>
      <c r="Z17" s="12">
        <v>0.40754944593652825</v>
      </c>
      <c r="AA17" s="12">
        <v>0.40754944593652825</v>
      </c>
      <c r="AB17" s="12">
        <v>0.49811598947797897</v>
      </c>
      <c r="AC17" s="12">
        <v>0.5433992612487043</v>
      </c>
      <c r="AD17" s="12">
        <v>0.36226617416580292</v>
      </c>
      <c r="AE17" s="12">
        <v>0.31698290239507754</v>
      </c>
      <c r="AF17" s="12">
        <v>0.36226617416580292</v>
      </c>
      <c r="AG17" s="12">
        <v>0.36226617416580292</v>
      </c>
      <c r="AH17" s="12">
        <v>0.5433992612487043</v>
      </c>
      <c r="AI17" s="12">
        <v>0.5433992612487043</v>
      </c>
      <c r="AJ17" s="12">
        <v>0.5433992612487043</v>
      </c>
      <c r="AK17" s="12">
        <v>0.5433992612487043</v>
      </c>
      <c r="AL17" s="12">
        <v>0.45283271770725358</v>
      </c>
      <c r="AM17" s="12">
        <v>0.76981562010233118</v>
      </c>
      <c r="AN17" s="12">
        <v>0.6792490765608804</v>
      </c>
      <c r="AO17" s="12">
        <v>0.6792490765608804</v>
      </c>
      <c r="AP17" s="12">
        <v>1.6754810555168385</v>
      </c>
      <c r="AQ17" s="12">
        <v>2.1735970449948172</v>
      </c>
      <c r="AR17" s="12">
        <v>2.3094468603069935</v>
      </c>
      <c r="AS17" s="12">
        <v>2.1283137732240918</v>
      </c>
      <c r="AT17" s="12">
        <v>3.2151122957215006</v>
      </c>
      <c r="AU17" s="12">
        <v>3.8037948287409304</v>
      </c>
      <c r="AV17" s="12">
        <v>4.1660610029067335</v>
      </c>
      <c r="AW17" s="12">
        <v>3.8037948287409304</v>
      </c>
      <c r="AX17" s="12">
        <v>3.3509621110336769</v>
      </c>
      <c r="AY17" s="12">
        <v>3.3962453828044024</v>
      </c>
      <c r="AZ17" s="12">
        <v>3.0792624804093247</v>
      </c>
      <c r="BA17" s="12">
        <v>2.2641635885362681</v>
      </c>
      <c r="BB17" s="12">
        <v>1.9924639579119159</v>
      </c>
      <c r="BC17" s="12">
        <v>1.1773650660388595</v>
      </c>
      <c r="BD17" s="12">
        <v>1.1773650660388595</v>
      </c>
      <c r="BE17" s="12">
        <v>0.86038216364378184</v>
      </c>
      <c r="BF17" s="12">
        <v>0.6792490765608804</v>
      </c>
      <c r="BG17" s="12">
        <v>0.6792490765608804</v>
      </c>
      <c r="BH17" s="12">
        <v>0.63396580479015507</v>
      </c>
      <c r="BI17" s="12">
        <v>0.63396580479015507</v>
      </c>
      <c r="BJ17" s="12">
        <v>0.5433992612487043</v>
      </c>
      <c r="BK17" s="12">
        <v>0.45283271770725358</v>
      </c>
      <c r="BL17" s="12">
        <v>0.76981562010233118</v>
      </c>
      <c r="BM17" s="12">
        <v>0.99623197895595794</v>
      </c>
      <c r="BN17" s="12">
        <v>0.95094870718523261</v>
      </c>
      <c r="BO17" s="12">
        <v>0.99623197895595794</v>
      </c>
      <c r="BP17" s="12">
        <v>1.132081794268134</v>
      </c>
      <c r="BQ17" s="12">
        <v>1.0867985224974086</v>
      </c>
      <c r="BR17" s="12">
        <v>1.4943479684339369</v>
      </c>
      <c r="BS17" s="12">
        <v>1.0415152507266834</v>
      </c>
      <c r="BT17" s="12">
        <v>0.99623197895595794</v>
      </c>
      <c r="BU17" s="12">
        <v>0.95094870718523261</v>
      </c>
      <c r="BV17" s="12">
        <v>1.0415152507266834</v>
      </c>
      <c r="BW17" s="12">
        <v>1.3132148813510356</v>
      </c>
      <c r="BX17" s="12">
        <v>1.0867985224974086</v>
      </c>
      <c r="BY17" s="12">
        <v>1.3132148813510356</v>
      </c>
      <c r="BZ17" s="12">
        <v>1.403781424892486</v>
      </c>
      <c r="CA17" s="12">
        <v>1.6754810555168385</v>
      </c>
      <c r="CB17" s="12">
        <v>1.4490646966632117</v>
      </c>
      <c r="CC17" s="12">
        <v>1.7207643272875637</v>
      </c>
      <c r="CD17" s="12">
        <v>1.6754810555168385</v>
      </c>
      <c r="CE17" s="12">
        <v>1.4490646966632117</v>
      </c>
      <c r="CF17" s="12">
        <v>1.403781424892486</v>
      </c>
      <c r="CG17" s="12">
        <v>1.4943479684339369</v>
      </c>
      <c r="CH17" s="12">
        <v>1.4943479684339369</v>
      </c>
      <c r="CI17" s="12">
        <v>1.2679316095803101</v>
      </c>
      <c r="CJ17" s="12">
        <v>1.5396312402046624</v>
      </c>
      <c r="CK17" s="12">
        <v>1.630197783746113</v>
      </c>
      <c r="CL17" s="12">
        <v>1.6754810555168385</v>
      </c>
      <c r="CM17" s="12">
        <v>1.9018974143704652</v>
      </c>
      <c r="CN17" s="12">
        <v>1.7660475990582889</v>
      </c>
      <c r="CO17" s="12">
        <v>1.7660475990582889</v>
      </c>
      <c r="CP17" s="12">
        <v>1.4943479684339369</v>
      </c>
      <c r="CQ17" s="12">
        <v>1.4490646966632117</v>
      </c>
      <c r="CR17" s="12">
        <v>1.132081794268134</v>
      </c>
      <c r="CS17" s="12">
        <v>1.3584981531217608</v>
      </c>
      <c r="CT17" s="12">
        <v>1.2226483378095847</v>
      </c>
      <c r="CU17" s="12">
        <v>1.3132148813510356</v>
      </c>
      <c r="CV17" s="12">
        <v>1.5396312402046624</v>
      </c>
      <c r="CW17" s="12">
        <v>1.5849145119753878</v>
      </c>
      <c r="CX17" s="12">
        <v>2.0830305014533668</v>
      </c>
      <c r="CY17" s="12">
        <v>2.1283137732240918</v>
      </c>
      <c r="CZ17" s="12">
        <v>2.4905799473898949</v>
      </c>
      <c r="DA17" s="12">
        <v>2.6264297627020712</v>
      </c>
      <c r="DB17" s="12">
        <v>2.5358632191606203</v>
      </c>
      <c r="DC17" s="12">
        <v>2.2641635885362681</v>
      </c>
      <c r="DD17" s="12">
        <v>2.0830305014533668</v>
      </c>
      <c r="DE17" s="12">
        <v>2.1735970449948172</v>
      </c>
      <c r="DF17" s="12">
        <v>2.2188803167655426</v>
      </c>
      <c r="DG17" s="12">
        <v>2.400013403848444</v>
      </c>
      <c r="DH17" s="12">
        <v>2.4452966756191694</v>
      </c>
      <c r="DI17" s="12">
        <v>2.4452966756191694</v>
      </c>
      <c r="DJ17" s="12">
        <v>2.400013403848444</v>
      </c>
      <c r="DK17" s="12">
        <v>2.5811464909313457</v>
      </c>
      <c r="DL17" s="12">
        <v>2.4452966756191694</v>
      </c>
      <c r="DM17" s="12">
        <v>2.2641635885362681</v>
      </c>
      <c r="DN17" s="12">
        <v>2.1735970449948172</v>
      </c>
      <c r="DO17" s="12">
        <v>2.1283137732240918</v>
      </c>
      <c r="DP17" s="12">
        <v>2.0830305014533668</v>
      </c>
      <c r="DQ17" s="12">
        <v>2.1735970449948172</v>
      </c>
      <c r="DR17" s="12">
        <v>1.8113308708290143</v>
      </c>
      <c r="DS17" s="12">
        <v>1.9018974143704652</v>
      </c>
      <c r="DT17" s="12">
        <v>1.8113308708290143</v>
      </c>
      <c r="DU17" s="12">
        <v>1.8113308708290143</v>
      </c>
      <c r="DV17" s="12">
        <v>1.8566141425997396</v>
      </c>
      <c r="DW17" s="12">
        <v>1.6754810555168385</v>
      </c>
      <c r="DX17" s="12">
        <v>1.7660475990582889</v>
      </c>
      <c r="DY17" s="12">
        <v>1.403781424892486</v>
      </c>
      <c r="DZ17" s="12">
        <v>1.9018974143704652</v>
      </c>
      <c r="EA17" s="12">
        <v>1.9018974143704652</v>
      </c>
      <c r="EB17" s="12">
        <v>2.2188803167655426</v>
      </c>
      <c r="EC17" s="12">
        <v>2.400013403848444</v>
      </c>
      <c r="ED17" s="12">
        <v>3.0339792086385993</v>
      </c>
      <c r="EE17" s="12">
        <v>3.1698290239507756</v>
      </c>
      <c r="EF17" s="12">
        <v>2.6264297627020712</v>
      </c>
      <c r="EG17" s="12">
        <v>2.9434126650971484</v>
      </c>
      <c r="EH17" s="12">
        <v>2.5811464909313457</v>
      </c>
      <c r="EI17" s="12">
        <v>2.2188803167655426</v>
      </c>
      <c r="EJ17" s="12">
        <v>3.8943613722823813</v>
      </c>
      <c r="EK17" s="12">
        <v>4.2566275464481835</v>
      </c>
      <c r="EL17" s="12">
        <v>4.0754944593652827</v>
      </c>
      <c r="EM17" s="15">
        <v>4.211344274677459</v>
      </c>
      <c r="EN17" s="15">
        <v>4.7094602641554379</v>
      </c>
      <c r="EO17" s="15">
        <v>4.7094602641554379</v>
      </c>
      <c r="EP17" s="15">
        <v>4.0754944593652827</v>
      </c>
      <c r="EQ17" s="15">
        <v>5.207576253633416</v>
      </c>
      <c r="ER17" s="15">
        <v>6.4755078632137275</v>
      </c>
      <c r="ES17" s="15">
        <v>6.6113576785259021</v>
      </c>
      <c r="ET17" s="15">
        <v>5.5698424277992196</v>
      </c>
      <c r="EU17" s="12">
        <v>6.2490915043600994</v>
      </c>
      <c r="EV17" s="12">
        <v>6.6113576785259021</v>
      </c>
      <c r="EW17" s="12">
        <v>5.8415420584235713</v>
      </c>
      <c r="EX17" s="12">
        <v>5.9321086019650222</v>
      </c>
      <c r="EY17" s="12">
        <v>6.2490915043600994</v>
      </c>
      <c r="EZ17" s="12">
        <v>6.5660744067551775</v>
      </c>
      <c r="FA17" s="12">
        <v>5.6151256995699441</v>
      </c>
      <c r="FB17" s="12">
        <v>5.8775769074103943</v>
      </c>
      <c r="FC17" s="12">
        <v>5.8775769074103943</v>
      </c>
      <c r="FD17" s="12">
        <v>5.604201237298283</v>
      </c>
      <c r="FE17" s="12">
        <v>7.1988926462855991</v>
      </c>
      <c r="FF17" s="12">
        <v>8.0190196566219338</v>
      </c>
      <c r="FG17" s="12">
        <v>7.6545187631391185</v>
      </c>
      <c r="FH17" s="12">
        <v>6.8799543644881354</v>
      </c>
      <c r="FI17" s="12">
        <v>7.6545187631391185</v>
      </c>
      <c r="FJ17" s="12">
        <v>8.1557074916779886</v>
      </c>
      <c r="FK17" s="12">
        <v>9.5681484539238983</v>
      </c>
      <c r="FL17" s="12">
        <v>14.21553484582979</v>
      </c>
      <c r="FM17" s="12">
        <v>14.488910515941903</v>
      </c>
      <c r="FN17" s="15">
        <v>15.764663643131756</v>
      </c>
      <c r="FO17" s="15">
        <v>16.675915876838793</v>
      </c>
      <c r="FP17" s="15">
        <v>18.77179601436498</v>
      </c>
      <c r="FQ17" s="15">
        <v>23.009118901102706</v>
      </c>
      <c r="FR17" s="12">
        <v>24.330434639977909</v>
      </c>
      <c r="FS17" s="15">
        <v>28.385507079974229</v>
      </c>
      <c r="FT17" s="15">
        <v>30.572512440871122</v>
      </c>
      <c r="FU17" s="15">
        <v>34.49089704581138</v>
      </c>
      <c r="FV17" s="15">
        <v>39.593909554570793</v>
      </c>
      <c r="FW17" s="12">
        <v>43.193355877713593</v>
      </c>
      <c r="FX17" s="12">
        <v>49.617684125348212</v>
      </c>
      <c r="FY17" s="12">
        <v>50.437811135684548</v>
      </c>
      <c r="FZ17" s="12">
        <v>53.034880001749606</v>
      </c>
      <c r="GA17" s="15">
        <v>52.670379108266793</v>
      </c>
      <c r="GB17" s="15">
        <v>51.804689486245103</v>
      </c>
      <c r="GC17" s="15">
        <v>50.620061582425961</v>
      </c>
      <c r="GD17" s="15">
        <v>52.123627768042567</v>
      </c>
      <c r="GE17" s="15">
        <v>54.811821857478328</v>
      </c>
      <c r="GF17" s="15">
        <v>58.229017733879722</v>
      </c>
      <c r="GG17" s="15">
        <v>55.768636702870715</v>
      </c>
      <c r="GH17" s="15">
        <v>57.818954228711547</v>
      </c>
      <c r="GI17" s="15">
        <v>60.962774435000831</v>
      </c>
      <c r="GJ17" s="15">
        <v>60.005959589608445</v>
      </c>
      <c r="GK17" s="15">
        <v>59.504770861069574</v>
      </c>
      <c r="GL17" s="15">
        <v>57.682266393655496</v>
      </c>
      <c r="GM17" s="15">
        <v>60.051522201293793</v>
      </c>
      <c r="GN17" s="15">
        <v>57.181077665116632</v>
      </c>
      <c r="GO17" s="15">
        <v>58.001204675452961</v>
      </c>
      <c r="GP17" s="15">
        <v>61.600650998595768</v>
      </c>
      <c r="GQ17" s="15">
        <v>62.284090173876045</v>
      </c>
      <c r="GR17" s="15">
        <v>62.648591067358851</v>
      </c>
      <c r="GS17" s="15">
        <v>64.881159039941096</v>
      </c>
      <c r="GT17" s="15">
        <v>70.57648550061009</v>
      </c>
      <c r="GU17" s="15">
        <v>71.168799452519664</v>
      </c>
      <c r="GV17" s="15">
        <v>75.679498009369496</v>
      </c>
      <c r="GW17" s="15">
        <v>81.830450586891999</v>
      </c>
      <c r="GX17" s="15">
        <v>70.895423782407548</v>
      </c>
      <c r="GY17" s="15">
        <v>81.28369924666778</v>
      </c>
      <c r="GZ17" s="15">
        <v>83.197328937452554</v>
      </c>
      <c r="HA17" s="15">
        <v>86.477836978797896</v>
      </c>
      <c r="HB17" s="15">
        <v>87.525777047560993</v>
      </c>
      <c r="HC17" s="15">
        <v>98.187428181933328</v>
      </c>
      <c r="HD17" s="15">
        <v>93.995667906880954</v>
      </c>
      <c r="HE17" s="15">
        <v>90.624034642164915</v>
      </c>
      <c r="HF17" s="15">
        <v>99.007555192269649</v>
      </c>
      <c r="HG17" s="15">
        <v>102.56143890372711</v>
      </c>
      <c r="HH17" s="15">
        <v>106.06976000349921</v>
      </c>
      <c r="HI17" s="15">
        <v>105.7963843333871</v>
      </c>
      <c r="HJ17" s="15">
        <v>110.85383423046116</v>
      </c>
      <c r="HK17" s="15">
        <v>122.15336192842844</v>
      </c>
      <c r="HL17" s="15">
        <v>123.52024027898899</v>
      </c>
      <c r="HM17" s="15">
        <v>127.93981361246811</v>
      </c>
      <c r="HN17" s="15">
        <v>135.22983148212441</v>
      </c>
      <c r="HO17" s="15">
        <v>135.18426887043907</v>
      </c>
      <c r="HP17" s="15">
        <v>142.20091106998328</v>
      </c>
      <c r="HQ17" s="15">
        <v>150.85780729020013</v>
      </c>
      <c r="HR17" s="12">
        <v>152.08799780570462</v>
      </c>
      <c r="HS17" s="12">
        <v>147.07611052031592</v>
      </c>
      <c r="HT17" s="12">
        <v>147.71398708391084</v>
      </c>
      <c r="HU17" s="12">
        <v>154.18387794323081</v>
      </c>
      <c r="HV17" s="12">
        <v>172.40892261737156</v>
      </c>
      <c r="HW17" s="12">
        <v>182.75163546994645</v>
      </c>
      <c r="HX17" s="12">
        <v>188.35583670724472</v>
      </c>
      <c r="HY17" s="15">
        <v>192.72984742903853</v>
      </c>
      <c r="HZ17" s="15">
        <v>190.67952990319768</v>
      </c>
      <c r="IA17" s="12">
        <v>201.79680715442356</v>
      </c>
      <c r="IB17" s="12">
        <v>200.33880358049228</v>
      </c>
      <c r="IC17" s="12">
        <v>188.72033760072756</v>
      </c>
      <c r="ID17" s="12">
        <v>187.1712088034256</v>
      </c>
      <c r="IE17" s="12">
        <v>182.8883233050025</v>
      </c>
      <c r="IF17" s="12">
        <v>172.1811095589448</v>
      </c>
      <c r="IG17" s="12">
        <v>156.73538419761053</v>
      </c>
      <c r="IH17" s="12">
        <v>153.31818832120911</v>
      </c>
      <c r="II17" s="12">
        <v>164.75440385423244</v>
      </c>
      <c r="IJ17" s="12">
        <v>161.51945842457246</v>
      </c>
      <c r="IK17" s="12">
        <v>174.32255230815633</v>
      </c>
      <c r="IL17" s="12">
        <v>182.38713457646364</v>
      </c>
      <c r="IM17" s="12">
        <v>176.69180811579463</v>
      </c>
      <c r="IN17" s="12">
        <v>157.46438598457613</v>
      </c>
      <c r="IO17" s="12">
        <v>159.60582873378769</v>
      </c>
      <c r="IP17" s="12">
        <v>180.20012921556673</v>
      </c>
      <c r="IQ17" s="12">
        <v>185.16645388927009</v>
      </c>
      <c r="IR17" s="12">
        <v>162.84077416344766</v>
      </c>
      <c r="IS17" s="12">
        <v>215.6478411067705</v>
      </c>
      <c r="IT17" s="12">
        <v>237.65458255079548</v>
      </c>
      <c r="IU17" s="12">
        <v>232.18706914855326</v>
      </c>
      <c r="IV17" s="12">
        <v>240.98065320382617</v>
      </c>
      <c r="IW17" s="12">
        <v>243.1220959530377</v>
      </c>
      <c r="IX17" s="12">
        <v>234.55632495619156</v>
      </c>
      <c r="IY17" s="12">
        <v>225.71717828923326</v>
      </c>
      <c r="IZ17" s="12">
        <v>227.85862103844482</v>
      </c>
      <c r="JA17" s="12">
        <v>211.91170694857163</v>
      </c>
      <c r="JB17" s="12">
        <v>204.7583769139714</v>
      </c>
      <c r="JC17" s="12">
        <v>195.28135368341822</v>
      </c>
      <c r="JD17" s="12">
        <v>184.57413993736054</v>
      </c>
      <c r="JE17" s="12">
        <v>204.12050035037649</v>
      </c>
      <c r="JF17" s="12">
        <v>197.7417347144272</v>
      </c>
      <c r="JG17" s="12">
        <v>204.30275079711788</v>
      </c>
      <c r="JH17" s="12">
        <v>195.82810502364245</v>
      </c>
      <c r="JI17" s="12">
        <v>181.70369540118335</v>
      </c>
      <c r="JJ17" s="12">
        <v>173.95805141467352</v>
      </c>
      <c r="JK17" s="12">
        <v>166.07571959310766</v>
      </c>
      <c r="JL17" s="12">
        <v>161.65614625962851</v>
      </c>
      <c r="JM17" s="12">
        <v>143.47666419717311</v>
      </c>
      <c r="JN17" s="12">
        <v>131.35700948886949</v>
      </c>
      <c r="JO17" s="12">
        <v>145.16248082953115</v>
      </c>
      <c r="JP17" s="12">
        <v>127.07412399044642</v>
      </c>
      <c r="JQ17" s="12">
        <v>122.88236371539405</v>
      </c>
      <c r="JR17" s="12">
        <v>118.78172866371239</v>
      </c>
      <c r="JS17" s="12">
        <v>116.09353457427663</v>
      </c>
      <c r="JT17" s="12">
        <v>113.72427876663832</v>
      </c>
      <c r="JU17" s="12">
        <v>113.63315354326762</v>
      </c>
      <c r="JV17" s="12">
        <v>106.06976000349921</v>
      </c>
      <c r="JW17" s="12">
        <v>93.540041790027431</v>
      </c>
      <c r="JX17" s="12">
        <v>84.199706394530295</v>
      </c>
      <c r="JY17" s="15">
        <v>78.960006050714838</v>
      </c>
      <c r="JZ17" s="15">
        <v>75.406122339257379</v>
      </c>
      <c r="KA17" s="15">
        <v>76.317374572964411</v>
      </c>
      <c r="KB17" s="15">
        <v>79.415632167568361</v>
      </c>
      <c r="KC17" s="15">
        <v>79.005568662400179</v>
      </c>
      <c r="KD17" s="15">
        <v>81.830450586891999</v>
      </c>
      <c r="KE17" s="15">
        <v>83.835205501047483</v>
      </c>
      <c r="KF17" s="15">
        <v>85.247646463293393</v>
      </c>
      <c r="KG17" s="15">
        <v>87.206838765763521</v>
      </c>
      <c r="KH17" s="15">
        <v>87.525777047560993</v>
      </c>
      <c r="KI17" s="15">
        <v>89.986158078569986</v>
      </c>
      <c r="KJ17" s="15">
        <v>87.024588319022115</v>
      </c>
      <c r="KK17" s="15">
        <v>81.420387081723831</v>
      </c>
      <c r="KL17" s="15">
        <v>85.202083851608052</v>
      </c>
      <c r="KM17" s="15">
        <v>85.521022133405509</v>
      </c>
      <c r="KN17" s="15">
        <v>88.710404951380141</v>
      </c>
      <c r="KO17" s="15">
        <v>85.612147356776205</v>
      </c>
      <c r="KP17" s="15">
        <v>92.036475604410825</v>
      </c>
      <c r="KQ17" s="15">
        <v>92.583226944635044</v>
      </c>
      <c r="KR17" s="15">
        <v>86.067773473629728</v>
      </c>
      <c r="KS17" s="15">
        <v>84.88314556981058</v>
      </c>
      <c r="KT17" s="15">
        <v>86.568962202168606</v>
      </c>
      <c r="KU17" s="15">
        <v>85.794397803517612</v>
      </c>
      <c r="KV17" s="15">
        <v>81.648200140150593</v>
      </c>
      <c r="KW17" s="15">
        <v>88.619279728009431</v>
      </c>
      <c r="KX17" s="15">
        <v>88.619279728009431</v>
      </c>
      <c r="KY17" s="15">
        <v>82.559452373857624</v>
      </c>
      <c r="KZ17" s="15">
        <v>84.290831617901006</v>
      </c>
      <c r="LA17" s="15">
        <v>88.57371711632409</v>
      </c>
      <c r="LB17" s="15">
        <v>96.000422821036437</v>
      </c>
      <c r="LC17" s="15">
        <v>102.92593979720994</v>
      </c>
      <c r="LD17" s="15">
        <v>107.80113924754259</v>
      </c>
      <c r="LE17" s="15">
        <v>106.9354496255209</v>
      </c>
      <c r="LF17" s="15">
        <v>105.34075821653359</v>
      </c>
      <c r="LG17" s="15">
        <v>106.7531991787795</v>
      </c>
      <c r="LH17" s="15">
        <v>110.62602117203438</v>
      </c>
      <c r="LI17" s="15">
        <v>118.50835299360028</v>
      </c>
      <c r="LJ17" s="15">
        <v>115.13671972888423</v>
      </c>
      <c r="LK17" s="15">
        <v>123.11017677382081</v>
      </c>
      <c r="LL17" s="15">
        <v>126.3451222034808</v>
      </c>
      <c r="LM17" s="15">
        <v>124.7504307944935</v>
      </c>
      <c r="LN17" s="15">
        <v>134.63751753021484</v>
      </c>
      <c r="LO17" s="15">
        <v>134.81976797695626</v>
      </c>
      <c r="LP17" s="15">
        <v>146.3471087333503</v>
      </c>
      <c r="LQ17" s="15">
        <v>150.81224467851476</v>
      </c>
      <c r="LR17" s="15">
        <v>167.21478488524144</v>
      </c>
      <c r="LS17" s="15">
        <v>168.08047450726315</v>
      </c>
      <c r="LT17" s="15">
        <v>158.28451299491249</v>
      </c>
      <c r="LU17" s="12">
        <v>161.74727148299922</v>
      </c>
      <c r="LV17" s="12">
        <v>163.88871423221076</v>
      </c>
      <c r="LW17" s="12">
        <v>163.56977595041329</v>
      </c>
      <c r="LX17" s="12">
        <v>155.4140684587353</v>
      </c>
      <c r="LY17" s="12">
        <v>159.46914089873164</v>
      </c>
      <c r="LZ17" s="12">
        <v>155.86969457558882</v>
      </c>
      <c r="MA17" s="12">
        <v>139.14821608706467</v>
      </c>
      <c r="MB17" s="12">
        <v>132.7694504511154</v>
      </c>
      <c r="MC17" s="12">
        <v>129.44337979808472</v>
      </c>
      <c r="MD17" s="12">
        <v>146.02817045155282</v>
      </c>
      <c r="ME17" s="12">
        <v>159.15020261693417</v>
      </c>
      <c r="MF17" s="12">
        <v>173.54798790950537</v>
      </c>
      <c r="MG17" s="12">
        <v>173.86692619130284</v>
      </c>
      <c r="MH17" s="12"/>
      <c r="MI17" s="12"/>
      <c r="MJ17" s="12"/>
      <c r="MK17" s="12"/>
      <c r="ML17" s="12"/>
      <c r="MM17" s="12"/>
      <c r="MN17" s="12"/>
      <c r="MO17" s="12"/>
      <c r="MP17" s="12"/>
      <c r="MQ17" s="12"/>
      <c r="MR17" s="12"/>
      <c r="MS17" s="12"/>
      <c r="MT17" s="12"/>
      <c r="MU17" s="12"/>
      <c r="MV17" s="12"/>
      <c r="MW17" s="12"/>
      <c r="MX17" s="12"/>
    </row>
    <row r="18" spans="1:362" x14ac:dyDescent="0.35">
      <c r="A18" s="22" t="s">
        <v>23</v>
      </c>
      <c r="B18" s="8" t="s">
        <v>23</v>
      </c>
      <c r="C18" s="12">
        <v>4.8330659036866628</v>
      </c>
      <c r="D18" s="12">
        <v>4.9021097023107574</v>
      </c>
      <c r="E18" s="12">
        <v>5.1437629974950907</v>
      </c>
      <c r="F18" s="12">
        <v>6.0068104802962807</v>
      </c>
      <c r="G18" s="12">
        <v>6.9734236610336131</v>
      </c>
      <c r="H18" s="12">
        <v>5.9032447823601384</v>
      </c>
      <c r="I18" s="12">
        <v>5.4889819906155664</v>
      </c>
      <c r="J18" s="12">
        <v>4.4188031119420916</v>
      </c>
      <c r="K18" s="12">
        <v>4.2461936153818529</v>
      </c>
      <c r="L18" s="12">
        <v>3.279580434644521</v>
      </c>
      <c r="M18" s="12">
        <v>2.8307957435879025</v>
      </c>
      <c r="N18" s="12">
        <v>2.2784453545951409</v>
      </c>
      <c r="O18" s="12">
        <v>1.6570511669782844</v>
      </c>
      <c r="P18" s="12">
        <v>1.4844416704180465</v>
      </c>
      <c r="Q18" s="12">
        <v>1.346354073169856</v>
      </c>
      <c r="R18" s="12">
        <v>1.1737445766096182</v>
      </c>
      <c r="S18" s="12">
        <v>1.6225292676662366</v>
      </c>
      <c r="T18" s="12">
        <v>2.1748796566589981</v>
      </c>
      <c r="U18" s="12">
        <v>2.105835858034903</v>
      </c>
      <c r="V18" s="12">
        <v>2.0713139587228557</v>
      </c>
      <c r="W18" s="12">
        <v>2.2094015559710458</v>
      </c>
      <c r="X18" s="12">
        <v>1.8296606635385224</v>
      </c>
      <c r="Y18" s="12">
        <v>1.5880073683541891</v>
      </c>
      <c r="Z18" s="12">
        <v>1.0011350800493801</v>
      </c>
      <c r="AA18" s="12">
        <v>0.79400368417709455</v>
      </c>
      <c r="AB18" s="12">
        <v>0.93209128142528486</v>
      </c>
      <c r="AC18" s="12">
        <v>1.0356569793614279</v>
      </c>
      <c r="AD18" s="12">
        <v>1.2427883752337132</v>
      </c>
      <c r="AE18" s="12">
        <v>1.1392226772975704</v>
      </c>
      <c r="AF18" s="12">
        <v>1.1392226772975704</v>
      </c>
      <c r="AG18" s="12">
        <v>0.93209128142528486</v>
      </c>
      <c r="AH18" s="12">
        <v>0.51782848968071393</v>
      </c>
      <c r="AI18" s="12">
        <v>0.44878469105661872</v>
      </c>
      <c r="AJ18" s="12">
        <v>0.37974089243252346</v>
      </c>
      <c r="AK18" s="12">
        <v>0.34521899312047588</v>
      </c>
      <c r="AL18" s="12">
        <v>0.34521899312047588</v>
      </c>
      <c r="AM18" s="12">
        <v>0.41426279174457109</v>
      </c>
      <c r="AN18" s="12">
        <v>0.51782848968071393</v>
      </c>
      <c r="AO18" s="12">
        <v>0.44878469105661872</v>
      </c>
      <c r="AP18" s="12">
        <v>0.34521899312047588</v>
      </c>
      <c r="AQ18" s="12">
        <v>0.3106970938084283</v>
      </c>
      <c r="AR18" s="12">
        <v>0.27617519449638073</v>
      </c>
      <c r="AS18" s="12">
        <v>0.3106970938084283</v>
      </c>
      <c r="AT18" s="12">
        <v>0.24165329518433312</v>
      </c>
      <c r="AU18" s="12">
        <v>0.44878469105661872</v>
      </c>
      <c r="AV18" s="12">
        <v>0.48330659036866624</v>
      </c>
      <c r="AW18" s="12">
        <v>0.51782848968071393</v>
      </c>
      <c r="AX18" s="12">
        <v>0.58687228830480909</v>
      </c>
      <c r="AY18" s="12">
        <v>0.51782848968071393</v>
      </c>
      <c r="AZ18" s="12">
        <v>0.51782848968071393</v>
      </c>
      <c r="BA18" s="12">
        <v>0.62139418761685661</v>
      </c>
      <c r="BB18" s="12">
        <v>0.44878469105661872</v>
      </c>
      <c r="BC18" s="12">
        <v>0.44878469105661872</v>
      </c>
      <c r="BD18" s="12">
        <v>0.44878469105661872</v>
      </c>
      <c r="BE18" s="12">
        <v>0.37974089243252346</v>
      </c>
      <c r="BF18" s="12">
        <v>0.58687228830480909</v>
      </c>
      <c r="BG18" s="12">
        <v>0.72495988555299939</v>
      </c>
      <c r="BH18" s="12">
        <v>0.79400368417709455</v>
      </c>
      <c r="BI18" s="12">
        <v>1.0011350800493801</v>
      </c>
      <c r="BJ18" s="12">
        <v>1.0356569793614279</v>
      </c>
      <c r="BK18" s="12">
        <v>1.0356569793614279</v>
      </c>
      <c r="BL18" s="12">
        <v>1.2082664759216657</v>
      </c>
      <c r="BM18" s="12">
        <v>1.1737445766096182</v>
      </c>
      <c r="BN18" s="12">
        <v>1.1737445766096182</v>
      </c>
      <c r="BO18" s="12">
        <v>0.96661318073733249</v>
      </c>
      <c r="BP18" s="12">
        <v>0.82852558348914218</v>
      </c>
      <c r="BQ18" s="12">
        <v>0.82852558348914218</v>
      </c>
      <c r="BR18" s="12">
        <v>0.72495988555299939</v>
      </c>
      <c r="BS18" s="12">
        <v>0.58687228830480909</v>
      </c>
      <c r="BT18" s="12">
        <v>1.0701788786734752</v>
      </c>
      <c r="BU18" s="12">
        <v>1.2082664759216657</v>
      </c>
      <c r="BV18" s="12">
        <v>1.1737445766096182</v>
      </c>
      <c r="BW18" s="12">
        <v>1.1737445766096182</v>
      </c>
      <c r="BX18" s="12">
        <v>1.5880073683541891</v>
      </c>
      <c r="BY18" s="12">
        <v>1.6570511669782844</v>
      </c>
      <c r="BZ18" s="12">
        <v>1.6570511669782844</v>
      </c>
      <c r="CA18" s="12">
        <v>1.7260949656023796</v>
      </c>
      <c r="CB18" s="12">
        <v>1.7260949656023796</v>
      </c>
      <c r="CC18" s="12">
        <v>1.933226361474665</v>
      </c>
      <c r="CD18" s="12">
        <v>2.105835858034903</v>
      </c>
      <c r="CE18" s="12">
        <v>2.036792059410808</v>
      </c>
      <c r="CF18" s="12">
        <v>2.1403577573469503</v>
      </c>
      <c r="CG18" s="12">
        <v>2.036792059410808</v>
      </c>
      <c r="CH18" s="12">
        <v>2.3820110525312841</v>
      </c>
      <c r="CI18" s="12">
        <v>3.4867118305168066</v>
      </c>
      <c r="CJ18" s="12">
        <v>3.6593213270770448</v>
      </c>
      <c r="CK18" s="12">
        <v>4.3152374140059484</v>
      </c>
      <c r="CL18" s="12">
        <v>4.7295002057505204</v>
      </c>
      <c r="CM18" s="12">
        <v>4.9021097023107574</v>
      </c>
      <c r="CN18" s="12">
        <v>4.798544004374615</v>
      </c>
      <c r="CO18" s="12">
        <v>4.9366316016228051</v>
      </c>
      <c r="CP18" s="12">
        <v>4.798544004374615</v>
      </c>
      <c r="CQ18" s="12">
        <v>4.4188031119420916</v>
      </c>
      <c r="CR18" s="12">
        <v>4.7640221050625682</v>
      </c>
      <c r="CS18" s="12">
        <v>4.2461936153818529</v>
      </c>
      <c r="CT18" s="12">
        <v>3.9700184208854727</v>
      </c>
      <c r="CU18" s="12">
        <v>3.7974089243252349</v>
      </c>
      <c r="CV18" s="12">
        <v>4.3497593133179961</v>
      </c>
      <c r="CW18" s="12">
        <v>5.4889819906155664</v>
      </c>
      <c r="CX18" s="12">
        <v>6.248463775480614</v>
      </c>
      <c r="CY18" s="12">
        <v>5.972288580984233</v>
      </c>
      <c r="CZ18" s="12">
        <v>6.4555951713528996</v>
      </c>
      <c r="DA18" s="12">
        <v>6.6282046679131374</v>
      </c>
      <c r="DB18" s="12">
        <v>6.6282046679131374</v>
      </c>
      <c r="DC18" s="12">
        <v>6.0413323796083285</v>
      </c>
      <c r="DD18" s="12">
        <v>4.9021097023107574</v>
      </c>
      <c r="DE18" s="12">
        <v>4.4878469105661871</v>
      </c>
      <c r="DF18" s="12">
        <v>4.4533250112541394</v>
      </c>
      <c r="DG18" s="12">
        <v>3.9354965215734254</v>
      </c>
      <c r="DH18" s="12">
        <v>3.7283651257011394</v>
      </c>
      <c r="DI18" s="12">
        <v>3.7283651257011394</v>
      </c>
      <c r="DJ18" s="12">
        <v>3.9354965215734254</v>
      </c>
      <c r="DK18" s="12">
        <v>4.4533250112541394</v>
      </c>
      <c r="DL18" s="12">
        <v>4.3842812126300439</v>
      </c>
      <c r="DM18" s="12">
        <v>4.2116717160698061</v>
      </c>
      <c r="DN18" s="12">
        <v>4.2461936153818529</v>
      </c>
      <c r="DO18" s="12">
        <v>4.0045403201975205</v>
      </c>
      <c r="DP18" s="12">
        <v>4.0390622195095682</v>
      </c>
      <c r="DQ18" s="12">
        <v>3.86645272294933</v>
      </c>
      <c r="DR18" s="12">
        <v>3.5212337298288543</v>
      </c>
      <c r="DS18" s="12">
        <v>3.6938432263890917</v>
      </c>
      <c r="DT18" s="12">
        <v>3.6593213270770448</v>
      </c>
      <c r="DU18" s="12">
        <v>3.348624233268616</v>
      </c>
      <c r="DV18" s="12">
        <v>3.3141023339565687</v>
      </c>
      <c r="DW18" s="12">
        <v>3.2105366360204255</v>
      </c>
      <c r="DX18" s="12">
        <v>3.555755629140902</v>
      </c>
      <c r="DY18" s="12">
        <v>3.6247994277649971</v>
      </c>
      <c r="DZ18" s="12">
        <v>3.7283651257011394</v>
      </c>
      <c r="EA18" s="12">
        <v>3.348624233268616</v>
      </c>
      <c r="EB18" s="12">
        <v>3.4176680318927115</v>
      </c>
      <c r="EC18" s="12">
        <v>3.279580434644521</v>
      </c>
      <c r="ED18" s="12">
        <v>3.4521899312047593</v>
      </c>
      <c r="EE18" s="12">
        <v>3.5902775284529498</v>
      </c>
      <c r="EF18" s="12">
        <v>4.0045403201975205</v>
      </c>
      <c r="EG18" s="12">
        <v>3.9700184208854727</v>
      </c>
      <c r="EH18" s="12">
        <v>4.7640221050625682</v>
      </c>
      <c r="EI18" s="12">
        <v>5.5580257892396618</v>
      </c>
      <c r="EJ18" s="12">
        <v>6.0068104802962807</v>
      </c>
      <c r="EK18" s="12">
        <v>6.2139418761685672</v>
      </c>
      <c r="EL18" s="12">
        <v>6.7317703658492807</v>
      </c>
      <c r="EM18" s="15">
        <v>6.8698579630974699</v>
      </c>
      <c r="EN18" s="15">
        <v>7.2495988555299942</v>
      </c>
      <c r="EO18" s="15">
        <v>8.1816901369552788</v>
      </c>
      <c r="EP18" s="15">
        <v>8.8721281231962319</v>
      </c>
      <c r="EQ18" s="15">
        <v>8.3888215328275653</v>
      </c>
      <c r="ER18" s="15">
        <v>8.3197777342034698</v>
      </c>
      <c r="ES18" s="15">
        <v>8.6649967273239454</v>
      </c>
      <c r="ET18" s="15">
        <v>9.2173471163167058</v>
      </c>
      <c r="EU18" s="12">
        <v>9.2518690156287544</v>
      </c>
      <c r="EV18" s="12">
        <v>8.2162120362673274</v>
      </c>
      <c r="EW18" s="12">
        <v>8.0436025397070878</v>
      </c>
      <c r="EX18" s="12">
        <v>7.8019492445227554</v>
      </c>
      <c r="EY18" s="12">
        <v>8.3888215328275653</v>
      </c>
      <c r="EZ18" s="12">
        <v>8.2507339355793743</v>
      </c>
      <c r="FA18" s="12">
        <v>8.5269091300757545</v>
      </c>
      <c r="FB18" s="12">
        <v>8.4372986455897205</v>
      </c>
      <c r="FC18" s="12">
        <v>9.8492547454639183</v>
      </c>
      <c r="FD18" s="12">
        <v>10.400262003951411</v>
      </c>
      <c r="FE18" s="12">
        <v>10.675765633195157</v>
      </c>
      <c r="FF18" s="12">
        <v>10.744641540506093</v>
      </c>
      <c r="FG18" s="12">
        <v>11.777780150170139</v>
      </c>
      <c r="FH18" s="12">
        <v>12.191035594035759</v>
      </c>
      <c r="FI18" s="12">
        <v>12.569853084245912</v>
      </c>
      <c r="FJ18" s="12">
        <v>12.225473547691228</v>
      </c>
      <c r="FK18" s="12">
        <v>13.327488064666211</v>
      </c>
      <c r="FL18" s="12">
        <v>13.224174203699807</v>
      </c>
      <c r="FM18" s="12">
        <v>15.497079144960711</v>
      </c>
      <c r="FN18" s="15">
        <v>19.009750417818474</v>
      </c>
      <c r="FO18" s="15">
        <v>20.559458332314541</v>
      </c>
      <c r="FP18" s="15">
        <v>23.589998253995748</v>
      </c>
      <c r="FQ18" s="15">
        <v>25.552961612357443</v>
      </c>
      <c r="FR18" s="12">
        <v>30.374275124122995</v>
      </c>
      <c r="FS18" s="15">
        <v>33.542566860426078</v>
      </c>
      <c r="FT18" s="15">
        <v>36.332041106519</v>
      </c>
      <c r="FU18" s="15">
        <v>36.607544735762751</v>
      </c>
      <c r="FV18" s="15">
        <v>41.80767573773845</v>
      </c>
      <c r="FW18" s="12">
        <v>45.974668130050112</v>
      </c>
      <c r="FX18" s="12">
        <v>46.146857898327447</v>
      </c>
      <c r="FY18" s="12">
        <v>50.141660522361775</v>
      </c>
      <c r="FZ18" s="12">
        <v>53.860959517152338</v>
      </c>
      <c r="GA18" s="15">
        <v>56.684871716900737</v>
      </c>
      <c r="GB18" s="15">
        <v>56.202740365724182</v>
      </c>
      <c r="GC18" s="15">
        <v>54.446404729295303</v>
      </c>
      <c r="GD18" s="15">
        <v>54.239777007362491</v>
      </c>
      <c r="GE18" s="15">
        <v>52.862258861143758</v>
      </c>
      <c r="GF18" s="15">
        <v>51.897996158790647</v>
      </c>
      <c r="GG18" s="15">
        <v>51.656930483202373</v>
      </c>
      <c r="GH18" s="15">
        <v>52.380127509967203</v>
      </c>
      <c r="GI18" s="15">
        <v>53.516579980597655</v>
      </c>
      <c r="GJ18" s="15">
        <v>54.756346312194516</v>
      </c>
      <c r="GK18" s="15">
        <v>54.928536080471851</v>
      </c>
      <c r="GL18" s="15">
        <v>53.241076351353918</v>
      </c>
      <c r="GM18" s="15">
        <v>54.859660173160911</v>
      </c>
      <c r="GN18" s="15">
        <v>51.863558205135185</v>
      </c>
      <c r="GO18" s="15">
        <v>51.932434112446117</v>
      </c>
      <c r="GP18" s="15">
        <v>46.973368786058693</v>
      </c>
      <c r="GQ18" s="15">
        <v>49.418463495596939</v>
      </c>
      <c r="GR18" s="15">
        <v>46.835616971436814</v>
      </c>
      <c r="GS18" s="15">
        <v>48.006507395722743</v>
      </c>
      <c r="GT18" s="15">
        <v>47.007806739714162</v>
      </c>
      <c r="GU18" s="15">
        <v>45.768040408117301</v>
      </c>
      <c r="GV18" s="15">
        <v>46.491237434882137</v>
      </c>
      <c r="GW18" s="15">
        <v>47.179996507991497</v>
      </c>
      <c r="GX18" s="15">
        <v>47.007806739714162</v>
      </c>
      <c r="GY18" s="15">
        <v>47.868755581100864</v>
      </c>
      <c r="GZ18" s="15">
        <v>47.662127859168052</v>
      </c>
      <c r="HA18" s="15">
        <v>46.112419944671984</v>
      </c>
      <c r="HB18" s="15">
        <v>47.248872415302436</v>
      </c>
      <c r="HC18" s="15">
        <v>45.802478361772771</v>
      </c>
      <c r="HD18" s="15">
        <v>43.598449327822799</v>
      </c>
      <c r="HE18" s="15">
        <v>44.493836122864977</v>
      </c>
      <c r="HF18" s="15">
        <v>43.391821605889994</v>
      </c>
      <c r="HG18" s="15">
        <v>44.011704771688422</v>
      </c>
      <c r="HH18" s="15">
        <v>46.766741064125881</v>
      </c>
      <c r="HI18" s="15">
        <v>49.039646005386786</v>
      </c>
      <c r="HJ18" s="15">
        <v>51.725806390513306</v>
      </c>
      <c r="HK18" s="15">
        <v>54.308652914673424</v>
      </c>
      <c r="HL18" s="15">
        <v>58.062389863119471</v>
      </c>
      <c r="HM18" s="15">
        <v>58.716710982573368</v>
      </c>
      <c r="HN18" s="15">
        <v>67.911644608583387</v>
      </c>
      <c r="HO18" s="15">
        <v>72.664082213038</v>
      </c>
      <c r="HP18" s="15">
        <v>79.000665685644165</v>
      </c>
      <c r="HQ18" s="15">
        <v>79.689424758753532</v>
      </c>
      <c r="HR18" s="12">
        <v>81.824577885392557</v>
      </c>
      <c r="HS18" s="12">
        <v>86.267073906947957</v>
      </c>
      <c r="HT18" s="12">
        <v>92.087088074722104</v>
      </c>
      <c r="HU18" s="12">
        <v>93.154664638041609</v>
      </c>
      <c r="HV18" s="12">
        <v>93.808985757495506</v>
      </c>
      <c r="HW18" s="12">
        <v>93.154664638041609</v>
      </c>
      <c r="HX18" s="12">
        <v>93.430168267285353</v>
      </c>
      <c r="HY18" s="15">
        <v>93.567920081907232</v>
      </c>
      <c r="HZ18" s="15">
        <v>103.86486822489223</v>
      </c>
      <c r="IA18" s="12">
        <v>110.16701374384293</v>
      </c>
      <c r="IB18" s="12">
        <v>103.83043027123676</v>
      </c>
      <c r="IC18" s="12">
        <v>92.603657379554122</v>
      </c>
      <c r="ID18" s="12">
        <v>85.819380509426878</v>
      </c>
      <c r="IE18" s="12">
        <v>85.957132324048743</v>
      </c>
      <c r="IF18" s="12">
        <v>85.165059389972981</v>
      </c>
      <c r="IG18" s="12">
        <v>82.478899004846454</v>
      </c>
      <c r="IH18" s="12">
        <v>77.1065782345934</v>
      </c>
      <c r="II18" s="12">
        <v>76.383381207828563</v>
      </c>
      <c r="IJ18" s="12">
        <v>74.248228081189538</v>
      </c>
      <c r="IK18" s="12">
        <v>77.416519817492613</v>
      </c>
      <c r="IL18" s="12">
        <v>78.243030705223859</v>
      </c>
      <c r="IM18" s="12">
        <v>77.141016188248884</v>
      </c>
      <c r="IN18" s="12">
        <v>76.314505300517638</v>
      </c>
      <c r="IO18" s="12">
        <v>79.10397954661056</v>
      </c>
      <c r="IP18" s="12">
        <v>83.23653398526676</v>
      </c>
      <c r="IQ18" s="12">
        <v>96.288518420689215</v>
      </c>
      <c r="IR18" s="12">
        <v>101.79859100556415</v>
      </c>
      <c r="IS18" s="12">
        <v>99.697875832580579</v>
      </c>
      <c r="IT18" s="12">
        <v>98.251481779050906</v>
      </c>
      <c r="IU18" s="12">
        <v>94.15336529405019</v>
      </c>
      <c r="IV18" s="12">
        <v>92.397029657621317</v>
      </c>
      <c r="IW18" s="12">
        <v>90.468504252915096</v>
      </c>
      <c r="IX18" s="12">
        <v>87.300212516612007</v>
      </c>
      <c r="IY18" s="12">
        <v>86.163760045981562</v>
      </c>
      <c r="IZ18" s="12">
        <v>88.67773066283074</v>
      </c>
      <c r="JA18" s="12">
        <v>87.369088423922946</v>
      </c>
      <c r="JB18" s="12">
        <v>89.332051782284637</v>
      </c>
      <c r="JC18" s="12">
        <v>88.333351126276057</v>
      </c>
      <c r="JD18" s="12">
        <v>91.846022399133815</v>
      </c>
      <c r="JE18" s="12">
        <v>92.121526028377559</v>
      </c>
      <c r="JF18" s="12">
        <v>96.219642513378275</v>
      </c>
      <c r="JG18" s="12">
        <v>94.11892734039472</v>
      </c>
      <c r="JH18" s="12">
        <v>89.74530722615026</v>
      </c>
      <c r="JI18" s="12">
        <v>92.465905564932243</v>
      </c>
      <c r="JJ18" s="12">
        <v>93.567920081907232</v>
      </c>
      <c r="JK18" s="12">
        <v>89.74530722615026</v>
      </c>
      <c r="JL18" s="12">
        <v>84.028606919342522</v>
      </c>
      <c r="JM18" s="12">
        <v>79.345045222198834</v>
      </c>
      <c r="JN18" s="12">
        <v>80.102680202619155</v>
      </c>
      <c r="JO18" s="12">
        <v>79.517234990476183</v>
      </c>
      <c r="JP18" s="12">
        <v>68.703717542659163</v>
      </c>
      <c r="JQ18" s="12">
        <v>69.358038662113046</v>
      </c>
      <c r="JR18" s="12">
        <v>66.981819859885732</v>
      </c>
      <c r="JS18" s="12">
        <v>63.675776308960792</v>
      </c>
      <c r="JT18" s="12">
        <v>64.433411289381098</v>
      </c>
      <c r="JU18" s="12">
        <v>61.43730932135535</v>
      </c>
      <c r="JV18" s="12">
        <v>62.229382255431126</v>
      </c>
      <c r="JW18" s="12">
        <v>60.438608665346777</v>
      </c>
      <c r="JX18" s="12">
        <v>60.266418897069435</v>
      </c>
      <c r="JY18" s="15">
        <v>61.50618522866629</v>
      </c>
      <c r="JZ18" s="15">
        <v>59.956477314170215</v>
      </c>
      <c r="KA18" s="15">
        <v>57.201441021732755</v>
      </c>
      <c r="KB18" s="15">
        <v>57.71801032656478</v>
      </c>
      <c r="KC18" s="15">
        <v>57.545820558287446</v>
      </c>
      <c r="KD18" s="15">
        <v>55.823922875514022</v>
      </c>
      <c r="KE18" s="15">
        <v>52.380127509967203</v>
      </c>
      <c r="KF18" s="15">
        <v>49.142959866353188</v>
      </c>
      <c r="KG18" s="15">
        <v>50.417164151605512</v>
      </c>
      <c r="KH18" s="15">
        <v>50.968171410093007</v>
      </c>
      <c r="KI18" s="15">
        <v>50.899295502782074</v>
      </c>
      <c r="KJ18" s="15">
        <v>49.28071168097506</v>
      </c>
      <c r="KK18" s="15">
        <v>50.072784615050836</v>
      </c>
      <c r="KL18" s="15">
        <v>50.899295502782074</v>
      </c>
      <c r="KM18" s="15">
        <v>50.830419595471135</v>
      </c>
      <c r="KN18" s="15">
        <v>50.24497438332817</v>
      </c>
      <c r="KO18" s="15">
        <v>50.623791873538323</v>
      </c>
      <c r="KP18" s="15">
        <v>50.072784615050836</v>
      </c>
      <c r="KQ18" s="15">
        <v>49.728405078496145</v>
      </c>
      <c r="KR18" s="15">
        <v>46.422361527571198</v>
      </c>
      <c r="KS18" s="15">
        <v>47.731003766478992</v>
      </c>
      <c r="KT18" s="15">
        <v>47.042244693369632</v>
      </c>
      <c r="KU18" s="15">
        <v>44.459398169209507</v>
      </c>
      <c r="KV18" s="15">
        <v>45.83691631542824</v>
      </c>
      <c r="KW18" s="15">
        <v>45.595850639839959</v>
      </c>
      <c r="KX18" s="15">
        <v>45.354784964251685</v>
      </c>
      <c r="KY18" s="15">
        <v>46.215733805638386</v>
      </c>
      <c r="KZ18" s="15">
        <v>46.491237434882137</v>
      </c>
      <c r="LA18" s="15">
        <v>48.040945349378205</v>
      </c>
      <c r="LB18" s="15">
        <v>48.591952607865693</v>
      </c>
      <c r="LC18" s="15">
        <v>50.31385029063911</v>
      </c>
      <c r="LD18" s="15">
        <v>50.899295502782074</v>
      </c>
      <c r="LE18" s="15">
        <v>51.105923224714886</v>
      </c>
      <c r="LF18" s="15">
        <v>53.792083609841406</v>
      </c>
      <c r="LG18" s="15">
        <v>56.202740365724182</v>
      </c>
      <c r="LH18" s="15">
        <v>56.925937392489011</v>
      </c>
      <c r="LI18" s="15">
        <v>58.406769399674147</v>
      </c>
      <c r="LJ18" s="15">
        <v>59.543221870304606</v>
      </c>
      <c r="LK18" s="15">
        <v>59.922039360514752</v>
      </c>
      <c r="LL18" s="15">
        <v>60.266418897069435</v>
      </c>
      <c r="LM18" s="15">
        <v>58.406769399674147</v>
      </c>
      <c r="LN18" s="15">
        <v>59.78428754589288</v>
      </c>
      <c r="LO18" s="15">
        <v>62.436009977363938</v>
      </c>
      <c r="LP18" s="15">
        <v>65.535425806356074</v>
      </c>
      <c r="LQ18" s="15">
        <v>66.637440323331063</v>
      </c>
      <c r="LR18" s="15">
        <v>68.565965728037284</v>
      </c>
      <c r="LS18" s="15">
        <v>69.667980245012274</v>
      </c>
      <c r="LT18" s="15">
        <v>71.768695417995829</v>
      </c>
      <c r="LU18" s="12">
        <v>74.558169664088766</v>
      </c>
      <c r="LV18" s="12">
        <v>73.938286498290324</v>
      </c>
      <c r="LW18" s="12">
        <v>72.526330398416121</v>
      </c>
      <c r="LX18" s="12">
        <v>67.532827118373234</v>
      </c>
      <c r="LY18" s="12">
        <v>67.670578932995113</v>
      </c>
      <c r="LZ18" s="12">
        <v>66.568564416020124</v>
      </c>
      <c r="MA18" s="12">
        <v>62.436009977363938</v>
      </c>
      <c r="MB18" s="12">
        <v>63.400272679717048</v>
      </c>
      <c r="MC18" s="12">
        <v>64.502287196692023</v>
      </c>
      <c r="MD18" s="12">
        <v>65.845367389255287</v>
      </c>
      <c r="ME18" s="12">
        <v>71.837571325306769</v>
      </c>
      <c r="MF18" s="12">
        <v>71.079936344886463</v>
      </c>
      <c r="MG18" s="12">
        <v>70.769994761987249</v>
      </c>
      <c r="MH18" s="12"/>
      <c r="MI18" s="12"/>
      <c r="MJ18" s="12"/>
      <c r="MK18" s="12"/>
      <c r="ML18" s="12"/>
      <c r="MM18" s="12"/>
      <c r="MN18" s="12"/>
      <c r="MO18" s="12"/>
      <c r="MP18" s="12"/>
      <c r="MQ18" s="12"/>
      <c r="MR18" s="12"/>
      <c r="MS18" s="12"/>
      <c r="MT18" s="12"/>
      <c r="MU18" s="12"/>
      <c r="MV18" s="12"/>
      <c r="MW18" s="12"/>
      <c r="MX18" s="12"/>
    </row>
    <row r="19" spans="1:362" ht="15" thickBot="1" x14ac:dyDescent="0.4">
      <c r="A19" s="9" t="s">
        <v>24</v>
      </c>
      <c r="B19" s="8" t="s">
        <v>35</v>
      </c>
      <c r="C19" s="12">
        <v>9.2387589267175123</v>
      </c>
      <c r="D19" s="12">
        <v>8.3988717515613729</v>
      </c>
      <c r="E19" s="12">
        <v>8.3522113529415876</v>
      </c>
      <c r="F19" s="12">
        <v>8.6788341432800866</v>
      </c>
      <c r="G19" s="12">
        <v>8.7721549405196573</v>
      </c>
      <c r="H19" s="12">
        <v>10.078646101873648</v>
      </c>
      <c r="I19" s="12">
        <v>9.0987777308581546</v>
      </c>
      <c r="J19" s="12">
        <v>8.5855133460405142</v>
      </c>
      <c r="K19" s="12">
        <v>7.9322677653635187</v>
      </c>
      <c r="L19" s="12">
        <v>7.1857013874469526</v>
      </c>
      <c r="M19" s="12">
        <v>7.1857013874469526</v>
      </c>
      <c r="N19" s="12">
        <v>6.3924746109106012</v>
      </c>
      <c r="O19" s="12">
        <v>6.7190974012490994</v>
      </c>
      <c r="P19" s="12">
        <v>5.7392290302336049</v>
      </c>
      <c r="Q19" s="12">
        <v>4.9926626523170388</v>
      </c>
      <c r="R19" s="12">
        <v>5.9258706247127471</v>
      </c>
      <c r="S19" s="12">
        <v>5.7858894288533902</v>
      </c>
      <c r="T19" s="12">
        <v>5.3659458412753223</v>
      </c>
      <c r="U19" s="12">
        <v>5.5059270371346782</v>
      </c>
      <c r="V19" s="12">
        <v>5.7858894288533902</v>
      </c>
      <c r="W19" s="12">
        <v>5.5992478343742498</v>
      </c>
      <c r="X19" s="12">
        <v>5.0859834495566094</v>
      </c>
      <c r="Y19" s="12">
        <v>5.6925686316138195</v>
      </c>
      <c r="Z19" s="12">
        <v>5.9725310233325324</v>
      </c>
      <c r="AA19" s="12">
        <v>5.8792102260929608</v>
      </c>
      <c r="AB19" s="12">
        <v>5.6925686316138195</v>
      </c>
      <c r="AC19" s="12">
        <v>6.6257766040095278</v>
      </c>
      <c r="AD19" s="12">
        <v>5.8792102260929608</v>
      </c>
      <c r="AE19" s="12">
        <v>4.432737868879614</v>
      </c>
      <c r="AF19" s="12">
        <v>3.7794922882026181</v>
      </c>
      <c r="AG19" s="12">
        <v>2.9396051130464804</v>
      </c>
      <c r="AH19" s="12">
        <v>2.8929447144266951</v>
      </c>
      <c r="AI19" s="12">
        <v>2.9396051130464804</v>
      </c>
      <c r="AJ19" s="12">
        <v>2.7996239171871249</v>
      </c>
      <c r="AK19" s="12">
        <v>3.406209099244335</v>
      </c>
      <c r="AL19" s="12">
        <v>3.546190295103691</v>
      </c>
      <c r="AM19" s="12">
        <v>3.7328318895828327</v>
      </c>
      <c r="AN19" s="12">
        <v>3.6395110923432616</v>
      </c>
      <c r="AO19" s="12">
        <v>3.2195675047651933</v>
      </c>
      <c r="AP19" s="12">
        <v>3.6395110923432616</v>
      </c>
      <c r="AQ19" s="12">
        <v>3.4528694978641203</v>
      </c>
      <c r="AR19" s="12">
        <v>3.3128883020047639</v>
      </c>
      <c r="AS19" s="12">
        <v>3.3128883020047639</v>
      </c>
      <c r="AT19" s="12">
        <v>2.7529635185673391</v>
      </c>
      <c r="AU19" s="12">
        <v>2.286359532369485</v>
      </c>
      <c r="AV19" s="12">
        <v>2.1463783365101285</v>
      </c>
      <c r="AW19" s="12">
        <v>1.8197555461716308</v>
      </c>
      <c r="AX19" s="12">
        <v>1.9130763434112017</v>
      </c>
      <c r="AY19" s="12">
        <v>2.0997179378903432</v>
      </c>
      <c r="AZ19" s="12">
        <v>1.4464723572133475</v>
      </c>
      <c r="BA19" s="12">
        <v>1.2131703641144207</v>
      </c>
      <c r="BB19" s="12">
        <v>1.259830762734206</v>
      </c>
      <c r="BC19" s="12">
        <v>1.1665099654946354</v>
      </c>
      <c r="BD19" s="12">
        <v>0.88654757377592275</v>
      </c>
      <c r="BE19" s="12">
        <v>0.88654757377592275</v>
      </c>
      <c r="BF19" s="12">
        <v>0.83988717515613742</v>
      </c>
      <c r="BG19" s="12">
        <v>0.74656637791656655</v>
      </c>
      <c r="BH19" s="12">
        <v>0.83988717515613742</v>
      </c>
      <c r="BI19" s="12">
        <v>0.97986837101549351</v>
      </c>
      <c r="BJ19" s="12">
        <v>0.83988717515613742</v>
      </c>
      <c r="BK19" s="12">
        <v>0.97986837101549351</v>
      </c>
      <c r="BL19" s="12">
        <v>1.0731891682550643</v>
      </c>
      <c r="BM19" s="12">
        <v>1.2131703641144207</v>
      </c>
      <c r="BN19" s="12">
        <v>1.259830762734206</v>
      </c>
      <c r="BO19" s="12">
        <v>1.3531515599737769</v>
      </c>
      <c r="BP19" s="12">
        <v>0.97986837101549351</v>
      </c>
      <c r="BQ19" s="12">
        <v>1.0265287696352789</v>
      </c>
      <c r="BR19" s="12">
        <v>0.97986837101549351</v>
      </c>
      <c r="BS19" s="12">
        <v>0.93320797239570819</v>
      </c>
      <c r="BT19" s="12">
        <v>0.83988717515613742</v>
      </c>
      <c r="BU19" s="12">
        <v>0.79322677653635199</v>
      </c>
      <c r="BV19" s="12">
        <v>1.0731891682550643</v>
      </c>
      <c r="BW19" s="12">
        <v>1.2131703641144207</v>
      </c>
      <c r="BX19" s="12">
        <v>1.3998119585935624</v>
      </c>
      <c r="BY19" s="12">
        <v>1.3064911613539913</v>
      </c>
      <c r="BZ19" s="12">
        <v>1.259830762734206</v>
      </c>
      <c r="CA19" s="12">
        <v>1.2131703641144207</v>
      </c>
      <c r="CB19" s="12">
        <v>1.0265287696352789</v>
      </c>
      <c r="CC19" s="12">
        <v>0.65324558067699567</v>
      </c>
      <c r="CD19" s="12">
        <v>0.97986837101549351</v>
      </c>
      <c r="CE19" s="12">
        <v>0.88654757377592275</v>
      </c>
      <c r="CF19" s="12">
        <v>0.88654757377592275</v>
      </c>
      <c r="CG19" s="12">
        <v>1.1198495668748498</v>
      </c>
      <c r="CH19" s="12">
        <v>1.2131703641144207</v>
      </c>
      <c r="CI19" s="12">
        <v>1.3531515599737769</v>
      </c>
      <c r="CJ19" s="12">
        <v>1.4464723572133475</v>
      </c>
      <c r="CK19" s="12">
        <v>1.0265287696352789</v>
      </c>
      <c r="CL19" s="12">
        <v>1.3064911613539913</v>
      </c>
      <c r="CM19" s="12">
        <v>1.0731891682550643</v>
      </c>
      <c r="CN19" s="12">
        <v>1.0731891682550643</v>
      </c>
      <c r="CO19" s="12">
        <v>1.5397931544529186</v>
      </c>
      <c r="CP19" s="12">
        <v>1.4931327558331331</v>
      </c>
      <c r="CQ19" s="12">
        <v>1.8664159447914164</v>
      </c>
      <c r="CR19" s="12">
        <v>2.1463783365101285</v>
      </c>
      <c r="CS19" s="12">
        <v>2.1930387351299143</v>
      </c>
      <c r="CT19" s="12">
        <v>2.286359532369485</v>
      </c>
      <c r="CU19" s="12">
        <v>2.3330199309892707</v>
      </c>
      <c r="CV19" s="12">
        <v>2.0997179378903432</v>
      </c>
      <c r="CW19" s="12">
        <v>2.8929447144266951</v>
      </c>
      <c r="CX19" s="12">
        <v>2.8929447144266951</v>
      </c>
      <c r="CY19" s="12">
        <v>3.0795863089058373</v>
      </c>
      <c r="CZ19" s="12">
        <v>3.1262467075256226</v>
      </c>
      <c r="DA19" s="12">
        <v>3.2195675047651933</v>
      </c>
      <c r="DB19" s="12">
        <v>3.2662279033849786</v>
      </c>
      <c r="DC19" s="12">
        <v>2.8929447144266951</v>
      </c>
      <c r="DD19" s="12">
        <v>2.4263407282288414</v>
      </c>
      <c r="DE19" s="12">
        <v>2.1930387351299143</v>
      </c>
      <c r="DF19" s="12">
        <v>2.0063971406507726</v>
      </c>
      <c r="DG19" s="12">
        <v>2.2396991337496996</v>
      </c>
      <c r="DH19" s="12">
        <v>2.2396991337496996</v>
      </c>
      <c r="DI19" s="12">
        <v>2.4263407282288414</v>
      </c>
      <c r="DJ19" s="12">
        <v>2.6596427213277685</v>
      </c>
      <c r="DK19" s="12">
        <v>2.3796803296090561</v>
      </c>
      <c r="DL19" s="12">
        <v>2.7529635185673391</v>
      </c>
      <c r="DM19" s="12">
        <v>2.4730011268486267</v>
      </c>
      <c r="DN19" s="12">
        <v>2.9396051130464804</v>
      </c>
      <c r="DO19" s="12">
        <v>3.2195675047651933</v>
      </c>
      <c r="DP19" s="12">
        <v>3.2195675047651933</v>
      </c>
      <c r="DQ19" s="12">
        <v>3.1729071061454079</v>
      </c>
      <c r="DR19" s="12">
        <v>3.1262467075256226</v>
      </c>
      <c r="DS19" s="12">
        <v>3.1729071061454079</v>
      </c>
      <c r="DT19" s="12">
        <v>2.7996239171871249</v>
      </c>
      <c r="DU19" s="12">
        <v>2.5663219240881974</v>
      </c>
      <c r="DV19" s="12">
        <v>2.4263407282288414</v>
      </c>
      <c r="DW19" s="12">
        <v>2.7996239171871249</v>
      </c>
      <c r="DX19" s="12">
        <v>2.7529635185673391</v>
      </c>
      <c r="DY19" s="12">
        <v>2.5663219240881974</v>
      </c>
      <c r="DZ19" s="12">
        <v>3.0795863089058373</v>
      </c>
      <c r="EA19" s="12">
        <v>3.5928506937234763</v>
      </c>
      <c r="EB19" s="12">
        <v>3.6861714909630474</v>
      </c>
      <c r="EC19" s="12">
        <v>4.1994358757806864</v>
      </c>
      <c r="ED19" s="12">
        <v>4.3394170716400433</v>
      </c>
      <c r="EE19" s="12">
        <v>5.3192854426555369</v>
      </c>
      <c r="EF19" s="12">
        <v>5.7392290302336049</v>
      </c>
      <c r="EG19" s="12">
        <v>6.3458142122908159</v>
      </c>
      <c r="EH19" s="12">
        <v>6.3458142122908159</v>
      </c>
      <c r="EI19" s="12">
        <v>6.9057389957282407</v>
      </c>
      <c r="EJ19" s="12">
        <v>6.4857954081501719</v>
      </c>
      <c r="EK19" s="12">
        <v>6.065851820572103</v>
      </c>
      <c r="EL19" s="12">
        <v>6.2058330164314599</v>
      </c>
      <c r="EM19" s="15">
        <v>5.3192854426555369</v>
      </c>
      <c r="EN19" s="15">
        <v>6.1125122191918893</v>
      </c>
      <c r="EO19" s="15">
        <v>5.7858894288533902</v>
      </c>
      <c r="EP19" s="15">
        <v>5.2726250440357516</v>
      </c>
      <c r="EQ19" s="15">
        <v>5.0859834495566094</v>
      </c>
      <c r="ER19" s="15">
        <v>5.0393230509368241</v>
      </c>
      <c r="ES19" s="15">
        <v>3.8728130854421887</v>
      </c>
      <c r="ET19" s="15">
        <v>3.9661338826817594</v>
      </c>
      <c r="EU19" s="12">
        <v>4.4793982674993993</v>
      </c>
      <c r="EV19" s="12">
        <v>4.7593606592181121</v>
      </c>
      <c r="EW19" s="12">
        <v>5.0393230509368241</v>
      </c>
      <c r="EX19" s="12">
        <v>6.6724370026293132</v>
      </c>
      <c r="EY19" s="12">
        <v>6.7657577998688847</v>
      </c>
      <c r="EZ19" s="12">
        <v>7.2790221846865233</v>
      </c>
      <c r="FA19" s="12">
        <v>7.3723429819260948</v>
      </c>
      <c r="FB19" s="12">
        <v>6.8904807305597036</v>
      </c>
      <c r="FC19" s="12">
        <v>8.437323343542495</v>
      </c>
      <c r="FD19" s="12">
        <v>9.0466855850205636</v>
      </c>
      <c r="FE19" s="12">
        <v>10.40603212370241</v>
      </c>
      <c r="FF19" s="12">
        <v>10.40603212370241</v>
      </c>
      <c r="FG19" s="12">
        <v>12.046622773835674</v>
      </c>
      <c r="FH19" s="12">
        <v>14.343449684022239</v>
      </c>
      <c r="FI19" s="12">
        <v>16.26528444560692</v>
      </c>
      <c r="FJ19" s="12">
        <v>17.624630984288768</v>
      </c>
      <c r="FK19" s="12">
        <v>18.65585939294396</v>
      </c>
      <c r="FL19" s="12">
        <v>20.249576024501987</v>
      </c>
      <c r="FM19" s="12">
        <v>21.374552470307652</v>
      </c>
      <c r="FN19" s="15">
        <v>22.593276953263793</v>
      </c>
      <c r="FO19" s="15">
        <v>24.374489659122762</v>
      </c>
      <c r="FP19" s="15">
        <v>27.843167033690229</v>
      </c>
      <c r="FQ19" s="15">
        <v>31.12434833395676</v>
      </c>
      <c r="FR19" s="12">
        <v>32.436820854063363</v>
      </c>
      <c r="FS19" s="15">
        <v>41.15538830905728</v>
      </c>
      <c r="FT19" s="15">
        <v>42.608482884889597</v>
      </c>
      <c r="FU19" s="15">
        <v>43.124097089217194</v>
      </c>
      <c r="FV19" s="15">
        <v>50.061451838352134</v>
      </c>
      <c r="FW19" s="12">
        <v>51.233302302733037</v>
      </c>
      <c r="FX19" s="12">
        <v>54.842601733026221</v>
      </c>
      <c r="FY19" s="12">
        <v>60.70185405493072</v>
      </c>
      <c r="FZ19" s="12">
        <v>61.404964333559271</v>
      </c>
      <c r="GA19" s="15">
        <v>61.404964333559271</v>
      </c>
      <c r="GB19" s="15">
        <v>64.873641708126726</v>
      </c>
      <c r="GC19" s="15">
        <v>67.076720581162832</v>
      </c>
      <c r="GD19" s="15">
        <v>71.248508234358837</v>
      </c>
      <c r="GE19" s="15">
        <v>73.498461125970181</v>
      </c>
      <c r="GF19" s="15">
        <v>72.560980754465447</v>
      </c>
      <c r="GG19" s="15">
        <v>74.623437571775838</v>
      </c>
      <c r="GH19" s="15">
        <v>77.904618872042363</v>
      </c>
      <c r="GI19" s="15">
        <v>78.185862983493791</v>
      </c>
      <c r="GJ19" s="15">
        <v>74.389067478899662</v>
      </c>
      <c r="GK19" s="15">
        <v>76.451524296210053</v>
      </c>
      <c r="GL19" s="15">
        <v>79.123343354998497</v>
      </c>
      <c r="GM19" s="15">
        <v>85.638831936956322</v>
      </c>
      <c r="GN19" s="15">
        <v>84.232611379699236</v>
      </c>
      <c r="GO19" s="15">
        <v>90.232485757329457</v>
      </c>
      <c r="GP19" s="15">
        <v>91.779328370312243</v>
      </c>
      <c r="GQ19" s="15">
        <v>95.810493967782548</v>
      </c>
      <c r="GR19" s="15">
        <v>102.70097469834225</v>
      </c>
      <c r="GS19" s="15">
        <v>99.70103750952714</v>
      </c>
      <c r="GT19" s="15">
        <v>113.6694950449475</v>
      </c>
      <c r="GU19" s="15">
        <v>121.30996007271098</v>
      </c>
      <c r="GV19" s="15">
        <v>124.5911413729775</v>
      </c>
      <c r="GW19" s="15">
        <v>133.30970882797141</v>
      </c>
      <c r="GX19" s="15">
        <v>134.2003151809009</v>
      </c>
      <c r="GY19" s="15">
        <v>144.37197721172714</v>
      </c>
      <c r="GZ19" s="15">
        <v>149.01250505067549</v>
      </c>
      <c r="HA19" s="15">
        <v>143.80948898882428</v>
      </c>
      <c r="HB19" s="15">
        <v>136.54401610966269</v>
      </c>
      <c r="HC19" s="15">
        <v>142.16889833869104</v>
      </c>
      <c r="HD19" s="15">
        <v>142.73138656159387</v>
      </c>
      <c r="HE19" s="15">
        <v>137.80961461119409</v>
      </c>
      <c r="HF19" s="15">
        <v>138.7470949826988</v>
      </c>
      <c r="HG19" s="15">
        <v>159.93415137870551</v>
      </c>
      <c r="HH19" s="15">
        <v>166.44963996066332</v>
      </c>
      <c r="HI19" s="15">
        <v>166.59026201638903</v>
      </c>
      <c r="HJ19" s="15">
        <v>177.65253040014474</v>
      </c>
      <c r="HK19" s="15">
        <v>182.90242048057118</v>
      </c>
      <c r="HL19" s="15">
        <v>186.88671205946625</v>
      </c>
      <c r="HM19" s="15">
        <v>191.99598008416697</v>
      </c>
      <c r="HN19" s="15">
        <v>195.18341334728305</v>
      </c>
      <c r="HO19" s="15">
        <v>209.71435910560623</v>
      </c>
      <c r="HP19" s="15">
        <v>230.94828952018815</v>
      </c>
      <c r="HQ19" s="15">
        <v>234.60446296905661</v>
      </c>
      <c r="HR19" s="12">
        <v>250.96349545181397</v>
      </c>
      <c r="HS19" s="12">
        <v>254.90091301213383</v>
      </c>
      <c r="HT19" s="12">
        <v>274.02551259083009</v>
      </c>
      <c r="HU19" s="12">
        <v>283.91593051020493</v>
      </c>
      <c r="HV19" s="12">
        <v>285.08778097458583</v>
      </c>
      <c r="HW19" s="12">
        <v>283.40031630587731</v>
      </c>
      <c r="HX19" s="12">
        <v>293.38448226240263</v>
      </c>
      <c r="HY19" s="15">
        <v>299.43123065860811</v>
      </c>
      <c r="HZ19" s="15">
        <v>319.58705864595959</v>
      </c>
      <c r="IA19" s="12">
        <v>327.88375993377639</v>
      </c>
      <c r="IB19" s="12">
        <v>320.61828705461477</v>
      </c>
      <c r="IC19" s="12">
        <v>302.89990803317556</v>
      </c>
      <c r="ID19" s="12">
        <v>290.15017498071137</v>
      </c>
      <c r="IE19" s="12">
        <v>288.22834021912666</v>
      </c>
      <c r="IF19" s="12">
        <v>273.69739446080348</v>
      </c>
      <c r="IG19" s="12">
        <v>255.08840908643475</v>
      </c>
      <c r="IH19" s="12">
        <v>246.46358966859131</v>
      </c>
      <c r="II19" s="12">
        <v>256.30713356939088</v>
      </c>
      <c r="IJ19" s="12">
        <v>244.72925098130756</v>
      </c>
      <c r="IK19" s="12">
        <v>248.90103863450361</v>
      </c>
      <c r="IL19" s="12">
        <v>251.43223563756632</v>
      </c>
      <c r="IM19" s="12">
        <v>241.82306182964297</v>
      </c>
      <c r="IN19" s="12">
        <v>244.58862892558184</v>
      </c>
      <c r="IO19" s="12">
        <v>232.40138409602048</v>
      </c>
      <c r="IP19" s="12">
        <v>256.86962179229374</v>
      </c>
      <c r="IQ19" s="12">
        <v>289.30644264635708</v>
      </c>
      <c r="IR19" s="12">
        <v>313.9621764169313</v>
      </c>
      <c r="IS19" s="12">
        <v>316.21212930854261</v>
      </c>
      <c r="IT19" s="12">
        <v>325.68068106074031</v>
      </c>
      <c r="IU19" s="12">
        <v>324.18071246633269</v>
      </c>
      <c r="IV19" s="12">
        <v>310.35287698663808</v>
      </c>
      <c r="IW19" s="12">
        <v>287.61897797764857</v>
      </c>
      <c r="IX19" s="12">
        <v>268.30688232465133</v>
      </c>
      <c r="IY19" s="12">
        <v>274.25988268370628</v>
      </c>
      <c r="IZ19" s="12">
        <v>274.16613464655586</v>
      </c>
      <c r="JA19" s="12">
        <v>256.26025955081565</v>
      </c>
      <c r="JB19" s="12">
        <v>237.74502221359739</v>
      </c>
      <c r="JC19" s="12">
        <v>225.04216317970841</v>
      </c>
      <c r="JD19" s="12">
        <v>218.43292656060012</v>
      </c>
      <c r="JE19" s="12">
        <v>209.52686303130531</v>
      </c>
      <c r="JF19" s="12">
        <v>207.60502826972063</v>
      </c>
      <c r="JG19" s="12">
        <v>203.5738626722503</v>
      </c>
      <c r="JH19" s="12">
        <v>194.29280699435355</v>
      </c>
      <c r="JI19" s="12">
        <v>184.44926309355398</v>
      </c>
      <c r="JJ19" s="12">
        <v>174.09010498842682</v>
      </c>
      <c r="JK19" s="12">
        <v>171.746404059665</v>
      </c>
      <c r="JL19" s="12">
        <v>164.4809311805034</v>
      </c>
      <c r="JM19" s="12">
        <v>164.24656108762724</v>
      </c>
      <c r="JN19" s="12">
        <v>161.1060018430864</v>
      </c>
      <c r="JO19" s="12">
        <v>156.55922204128851</v>
      </c>
      <c r="JP19" s="12">
        <v>148.91875701352504</v>
      </c>
      <c r="JQ19" s="12">
        <v>148.35626879062218</v>
      </c>
      <c r="JR19" s="12">
        <v>146.29381197331182</v>
      </c>
      <c r="JS19" s="12">
        <v>143.99698506312524</v>
      </c>
      <c r="JT19" s="12">
        <v>135.23154358955608</v>
      </c>
      <c r="JU19" s="12">
        <v>137.95023666691981</v>
      </c>
      <c r="JV19" s="12">
        <v>134.85655144095421</v>
      </c>
      <c r="JW19" s="12">
        <v>122.62243259281759</v>
      </c>
      <c r="JX19" s="12">
        <v>105.6071638500069</v>
      </c>
      <c r="JY19" s="15">
        <v>105.88840796145831</v>
      </c>
      <c r="JZ19" s="15">
        <v>98.763557138022435</v>
      </c>
      <c r="KA19" s="15">
        <v>97.591706673641525</v>
      </c>
      <c r="KB19" s="15">
        <v>101.66974628968705</v>
      </c>
      <c r="KC19" s="15">
        <v>101.43537619681088</v>
      </c>
      <c r="KD19" s="15">
        <v>111.56016420906187</v>
      </c>
      <c r="KE19" s="15">
        <v>119.52874736685202</v>
      </c>
      <c r="KF19" s="15">
        <v>116.71630625233783</v>
      </c>
      <c r="KG19" s="15">
        <v>120.04436157117961</v>
      </c>
      <c r="KH19" s="15">
        <v>123.18492081572043</v>
      </c>
      <c r="KI19" s="15">
        <v>126.04423594880983</v>
      </c>
      <c r="KJ19" s="15">
        <v>119.80999147830343</v>
      </c>
      <c r="KK19" s="15">
        <v>118.59126699534728</v>
      </c>
      <c r="KL19" s="15">
        <v>119.3881253111263</v>
      </c>
      <c r="KM19" s="15">
        <v>121.16933801698526</v>
      </c>
      <c r="KN19" s="15">
        <v>125.48174772590698</v>
      </c>
      <c r="KO19" s="15">
        <v>126.51297613456218</v>
      </c>
      <c r="KP19" s="15">
        <v>126.46610211598694</v>
      </c>
      <c r="KQ19" s="15">
        <v>125.15362959588035</v>
      </c>
      <c r="KR19" s="15">
        <v>124.49739333582704</v>
      </c>
      <c r="KS19" s="15">
        <v>127.54420454321738</v>
      </c>
      <c r="KT19" s="15">
        <v>128.85667706332399</v>
      </c>
      <c r="KU19" s="15">
        <v>128.29418884042116</v>
      </c>
      <c r="KV19" s="15">
        <v>131.90348827071432</v>
      </c>
      <c r="KW19" s="15">
        <v>134.99717349667992</v>
      </c>
      <c r="KX19" s="15">
        <v>134.76280340380373</v>
      </c>
      <c r="KY19" s="15">
        <v>134.2003151809009</v>
      </c>
      <c r="KZ19" s="15">
        <v>138.27835479694645</v>
      </c>
      <c r="LA19" s="15">
        <v>146.05944188043563</v>
      </c>
      <c r="LB19" s="15">
        <v>152.05931625806585</v>
      </c>
      <c r="LC19" s="15">
        <v>161.62161604741399</v>
      </c>
      <c r="LD19" s="15">
        <v>168.13710462937183</v>
      </c>
      <c r="LE19" s="15">
        <v>166.59026201638903</v>
      </c>
      <c r="LF19" s="15">
        <v>173.05887657977161</v>
      </c>
      <c r="LG19" s="15">
        <v>180.23060142178272</v>
      </c>
      <c r="LH19" s="15">
        <v>186.88671205946625</v>
      </c>
      <c r="LI19" s="15">
        <v>201.23016174348851</v>
      </c>
      <c r="LJ19" s="15">
        <v>207.65190228829584</v>
      </c>
      <c r="LK19" s="15">
        <v>209.66748508703097</v>
      </c>
      <c r="LL19" s="15">
        <v>204.7457131366312</v>
      </c>
      <c r="LM19" s="15">
        <v>210.51121742138523</v>
      </c>
      <c r="LN19" s="15">
        <v>220.12039122930861</v>
      </c>
      <c r="LO19" s="15">
        <v>221.47973776799049</v>
      </c>
      <c r="LP19" s="15">
        <v>217.82356431912206</v>
      </c>
      <c r="LQ19" s="15">
        <v>232.16701400314432</v>
      </c>
      <c r="LR19" s="15">
        <v>235.12007717338417</v>
      </c>
      <c r="LS19" s="15">
        <v>237.55752613929644</v>
      </c>
      <c r="LT19" s="15">
        <v>242.3855500525458</v>
      </c>
      <c r="LU19" s="12">
        <v>254.01030665920433</v>
      </c>
      <c r="LV19" s="12">
        <v>254.66654291925764</v>
      </c>
      <c r="LW19" s="12">
        <v>245.10424312990946</v>
      </c>
      <c r="LX19" s="12">
        <v>234.60446296905661</v>
      </c>
      <c r="LY19" s="12">
        <v>227.19836803416928</v>
      </c>
      <c r="LZ19" s="12">
        <v>216.55796581759068</v>
      </c>
      <c r="MA19" s="12">
        <v>188.15231056099762</v>
      </c>
      <c r="MB19" s="12">
        <v>181.02745973756174</v>
      </c>
      <c r="MC19" s="12">
        <v>186.79296402231577</v>
      </c>
      <c r="MD19" s="12">
        <v>206.19880771246352</v>
      </c>
      <c r="ME19" s="12">
        <v>218.52667459775063</v>
      </c>
      <c r="MF19" s="12">
        <v>228.46396653570068</v>
      </c>
      <c r="MG19" s="12">
        <v>234.51071493190611</v>
      </c>
      <c r="MH19" s="12"/>
      <c r="MI19" s="12"/>
      <c r="MJ19" s="12"/>
      <c r="MK19" s="12"/>
      <c r="ML19" s="12"/>
      <c r="MM19" s="12"/>
      <c r="MN19" s="12"/>
      <c r="MO19" s="12"/>
      <c r="MP19" s="12"/>
      <c r="MQ19" s="12"/>
      <c r="MR19" s="12"/>
      <c r="MS19" s="12"/>
      <c r="MT19" s="12"/>
      <c r="MU19" s="12"/>
      <c r="MV19" s="12"/>
      <c r="MW19" s="12"/>
      <c r="MX19" s="12"/>
    </row>
    <row r="20" spans="1:362" s="11" customFormat="1" x14ac:dyDescent="0.35">
      <c r="A20" s="10" t="s">
        <v>25</v>
      </c>
      <c r="B20" s="13" t="s">
        <v>36</v>
      </c>
      <c r="C20" s="14">
        <v>7.1941983001360574</v>
      </c>
      <c r="D20" s="14">
        <v>6.8633614217853189</v>
      </c>
      <c r="E20" s="14">
        <v>6.4892149884504846</v>
      </c>
      <c r="F20" s="14">
        <v>6.8609553353973141</v>
      </c>
      <c r="G20" s="14">
        <v>6.8753918537253469</v>
      </c>
      <c r="H20" s="14">
        <v>6.940356186201492</v>
      </c>
      <c r="I20" s="14">
        <v>6.893437501635387</v>
      </c>
      <c r="J20" s="14">
        <v>6.4651541245704305</v>
      </c>
      <c r="K20" s="14">
        <v>6.1054442095636281</v>
      </c>
      <c r="L20" s="14">
        <v>5.6867851780506937</v>
      </c>
      <c r="M20" s="14">
        <v>5.3018113559698339</v>
      </c>
      <c r="N20" s="14">
        <v>5.2055679004496191</v>
      </c>
      <c r="O20" s="14">
        <v>5.1839131229575708</v>
      </c>
      <c r="P20" s="14">
        <v>4.9024010155609421</v>
      </c>
      <c r="Q20" s="14">
        <v>4.8145788623987462</v>
      </c>
      <c r="R20" s="14">
        <v>4.6076554330302848</v>
      </c>
      <c r="S20" s="14">
        <v>4.1950116174873635</v>
      </c>
      <c r="T20" s="14">
        <v>4.1396716305632406</v>
      </c>
      <c r="U20" s="14">
        <v>4.1107985939071758</v>
      </c>
      <c r="V20" s="14">
        <v>4.0843316436391168</v>
      </c>
      <c r="W20" s="14">
        <v>3.9219208124487537</v>
      </c>
      <c r="X20" s="14">
        <v>3.4731857010857525</v>
      </c>
      <c r="Y20" s="14">
        <v>3.3697239864015214</v>
      </c>
      <c r="Z20" s="14">
        <v>3.5694291566059673</v>
      </c>
      <c r="AA20" s="14">
        <v>3.5201043856518575</v>
      </c>
      <c r="AB20" s="14">
        <v>3.4551400531757124</v>
      </c>
      <c r="AC20" s="14">
        <v>3.571835242993973</v>
      </c>
      <c r="AD20" s="14">
        <v>3.3384448633574517</v>
      </c>
      <c r="AE20" s="14">
        <v>2.917379745456512</v>
      </c>
      <c r="AF20" s="14">
        <v>2.6009793854338059</v>
      </c>
      <c r="AG20" s="14">
        <v>2.5961672126577948</v>
      </c>
      <c r="AH20" s="14">
        <v>2.5985732990458001</v>
      </c>
      <c r="AI20" s="14">
        <v>2.5324059233756526</v>
      </c>
      <c r="AJ20" s="14">
        <v>2.5624820032257198</v>
      </c>
      <c r="AK20" s="14">
        <v>2.7958723828622407</v>
      </c>
      <c r="AL20" s="14">
        <v>2.8259484627123079</v>
      </c>
      <c r="AM20" s="14">
        <v>2.9125675726805014</v>
      </c>
      <c r="AN20" s="14">
        <v>2.6238372061198567</v>
      </c>
      <c r="AO20" s="14">
        <v>2.5059389731075936</v>
      </c>
      <c r="AP20" s="14">
        <v>2.4698476772875129</v>
      </c>
      <c r="AQ20" s="14">
        <v>2.5059389731075936</v>
      </c>
      <c r="AR20" s="14">
        <v>2.5769185215537518</v>
      </c>
      <c r="AS20" s="14">
        <v>2.4842841956155453</v>
      </c>
      <c r="AT20" s="14">
        <v>2.5709033055837387</v>
      </c>
      <c r="AU20" s="14">
        <v>3.1579883842570493</v>
      </c>
      <c r="AV20" s="14">
        <v>3.4599522259517226</v>
      </c>
      <c r="AW20" s="14">
        <v>3.9459816763288074</v>
      </c>
      <c r="AX20" s="14">
        <v>4.3850924421397881</v>
      </c>
      <c r="AY20" s="14">
        <v>4.69066541341647</v>
      </c>
      <c r="AZ20" s="14">
        <v>4.6461528152383709</v>
      </c>
      <c r="BA20" s="14">
        <v>4.114407723489184</v>
      </c>
      <c r="BB20" s="14">
        <v>3.9423725467468</v>
      </c>
      <c r="BC20" s="14">
        <v>3.7631191108403996</v>
      </c>
      <c r="BD20" s="14">
        <v>3.4948404785778009</v>
      </c>
      <c r="BE20" s="14">
        <v>3.493637435383798</v>
      </c>
      <c r="BF20" s="14">
        <v>3.4623583123397284</v>
      </c>
      <c r="BG20" s="14">
        <v>3.3384448633574517</v>
      </c>
      <c r="BH20" s="14">
        <v>3.3155870426714005</v>
      </c>
      <c r="BI20" s="14">
        <v>3.1784401185550943</v>
      </c>
      <c r="BJ20" s="14">
        <v>3.0052018986187079</v>
      </c>
      <c r="BK20" s="14">
        <v>2.8897097519944501</v>
      </c>
      <c r="BL20" s="14">
        <v>2.9137706158745038</v>
      </c>
      <c r="BM20" s="14">
        <v>2.8728671472784129</v>
      </c>
      <c r="BN20" s="14">
        <v>2.8139180307722809</v>
      </c>
      <c r="BO20" s="14">
        <v>2.7657963030121735</v>
      </c>
      <c r="BP20" s="14">
        <v>2.7044411001180366</v>
      </c>
      <c r="BQ20" s="14">
        <v>2.6503041563879157</v>
      </c>
      <c r="BR20" s="14">
        <v>2.5949641694637924</v>
      </c>
      <c r="BS20" s="14">
        <v>2.6154159037618379</v>
      </c>
      <c r="BT20" s="14">
        <v>2.7357202231621063</v>
      </c>
      <c r="BU20" s="14">
        <v>2.6912076249840071</v>
      </c>
      <c r="BV20" s="14">
        <v>2.771811518982187</v>
      </c>
      <c r="BW20" s="14">
        <v>2.9642984300226165</v>
      </c>
      <c r="BX20" s="14">
        <v>3.1014453541389231</v>
      </c>
      <c r="BY20" s="14">
        <v>3.0027958122307026</v>
      </c>
      <c r="BZ20" s="14">
        <v>3.1447549091230194</v>
      </c>
      <c r="CA20" s="14">
        <v>3.3793483319535427</v>
      </c>
      <c r="CB20" s="14">
        <v>3.3709270295955238</v>
      </c>
      <c r="CC20" s="14">
        <v>3.4202518005496341</v>
      </c>
      <c r="CD20" s="14">
        <v>3.7342460741843357</v>
      </c>
      <c r="CE20" s="14">
        <v>4</v>
      </c>
      <c r="CF20" s="14">
        <v>3.9</v>
      </c>
      <c r="CG20" s="14">
        <v>4.0963620755791439</v>
      </c>
      <c r="CH20" s="14">
        <v>4.3441889735436963</v>
      </c>
      <c r="CI20" s="14">
        <v>4.5390819709721315</v>
      </c>
      <c r="CJ20" s="14">
        <v>4.7736753938026553</v>
      </c>
      <c r="CK20" s="14">
        <v>4.98180186636512</v>
      </c>
      <c r="CL20" s="14">
        <v>5.0924818402133667</v>
      </c>
      <c r="CM20" s="14">
        <v>4.9649592616490823</v>
      </c>
      <c r="CN20" s="14">
        <v>5.1466187839434872</v>
      </c>
      <c r="CO20" s="14">
        <v>5.5833234633664626</v>
      </c>
      <c r="CP20" s="14">
        <v>5.5809173769784577</v>
      </c>
      <c r="CQ20" s="14">
        <v>5.7541555969148437</v>
      </c>
      <c r="CR20" s="14">
        <v>6.1078502959516339</v>
      </c>
      <c r="CS20" s="14">
        <v>6.3532711075281814</v>
      </c>
      <c r="CT20" s="14">
        <v>6.3412406755881552</v>
      </c>
      <c r="CU20" s="14">
        <v>6.5048545499725199</v>
      </c>
      <c r="CV20" s="14">
        <v>6.7081688497589731</v>
      </c>
      <c r="CW20" s="14">
        <v>7.0414118144977165</v>
      </c>
      <c r="CX20" s="14">
        <v>7.4456343276826189</v>
      </c>
      <c r="CY20" s="14">
        <v>7.7860955515853796</v>
      </c>
      <c r="CZ20" s="14">
        <v>8.3178406433345664</v>
      </c>
      <c r="DA20" s="14">
        <v>8.2252063173963581</v>
      </c>
      <c r="DB20" s="14">
        <v>8.5187488567330139</v>
      </c>
      <c r="DC20" s="14">
        <v>8.8916922468738466</v>
      </c>
      <c r="DD20" s="14">
        <v>9.2766660689547074</v>
      </c>
      <c r="DE20" s="14">
        <v>9.5064473190092187</v>
      </c>
      <c r="DF20" s="14">
        <v>9.4474982025030876</v>
      </c>
      <c r="DG20" s="14">
        <v>10.22346106263482</v>
      </c>
      <c r="DH20" s="14">
        <v>10.259552358454899</v>
      </c>
      <c r="DI20" s="14">
        <v>10.512191429195465</v>
      </c>
      <c r="DJ20" s="14">
        <v>10.175339334874712</v>
      </c>
      <c r="DK20" s="14">
        <v>10.231882364992838</v>
      </c>
      <c r="DL20" s="14">
        <v>9.9443550416261974</v>
      </c>
      <c r="DM20" s="14">
        <v>9.8781876659560481</v>
      </c>
      <c r="DN20" s="14">
        <v>9.6520155454835432</v>
      </c>
      <c r="DO20" s="14">
        <v>9.5100564485912269</v>
      </c>
      <c r="DP20" s="14">
        <v>9.5665994787093531</v>
      </c>
      <c r="DQ20" s="14">
        <v>9.3308030126848269</v>
      </c>
      <c r="DR20" s="14">
        <v>9.0998187194363123</v>
      </c>
      <c r="DS20" s="14">
        <v>8.728078372489481</v>
      </c>
      <c r="DT20" s="14">
        <v>8.634241003357273</v>
      </c>
      <c r="DU20" s="14">
        <v>8.6570988240433238</v>
      </c>
      <c r="DV20" s="14">
        <v>8.8447735623077435</v>
      </c>
      <c r="DW20" s="14">
        <v>9.1756104406584811</v>
      </c>
      <c r="DX20" s="14">
        <v>9.5569751331573318</v>
      </c>
      <c r="DY20" s="14">
        <v>9.3957673451609729</v>
      </c>
      <c r="DZ20" s="14">
        <v>9.9467611280142023</v>
      </c>
      <c r="EA20" s="14">
        <v>9.9154820049701335</v>
      </c>
      <c r="EB20" s="14">
        <v>10.101953700040548</v>
      </c>
      <c r="EC20" s="14">
        <v>9.9154820049701335</v>
      </c>
      <c r="ED20" s="14">
        <v>10.334141036483066</v>
      </c>
      <c r="EE20" s="14">
        <v>10.353389727587111</v>
      </c>
      <c r="EF20" s="14">
        <v>10.981378274856512</v>
      </c>
      <c r="EG20" s="14">
        <v>11.52274771215772</v>
      </c>
      <c r="EH20" s="14">
        <v>11.982310212266745</v>
      </c>
      <c r="EI20" s="14">
        <v>12.751054813234461</v>
      </c>
      <c r="EJ20" s="14">
        <v>12.914668687618827</v>
      </c>
      <c r="EK20" s="14">
        <v>13.119186030599282</v>
      </c>
      <c r="EL20" s="14">
        <v>13.499347679904133</v>
      </c>
      <c r="EM20" s="16">
        <v>13.237084263611546</v>
      </c>
      <c r="EN20" s="16">
        <v>13.211820356537489</v>
      </c>
      <c r="EO20" s="16">
        <v>13.015724315915053</v>
      </c>
      <c r="EP20" s="16">
        <v>13.391073792443889</v>
      </c>
      <c r="EQ20" s="16">
        <v>13.413931613129941</v>
      </c>
      <c r="ER20" s="16">
        <v>14.0226714692953</v>
      </c>
      <c r="ES20" s="16">
        <v>14.549604388268476</v>
      </c>
      <c r="ET20" s="16">
        <v>14.514716135642397</v>
      </c>
      <c r="EU20" s="14">
        <v>14.909314303275279</v>
      </c>
      <c r="EV20" s="14">
        <v>15.263009002312069</v>
      </c>
      <c r="EW20" s="14">
        <v>15.584221535110785</v>
      </c>
      <c r="EX20" s="14">
        <v>16.183337045724123</v>
      </c>
      <c r="EY20" s="14">
        <v>16.8004982042475</v>
      </c>
      <c r="EZ20" s="14">
        <v>17.808648400821749</v>
      </c>
      <c r="FA20" s="14">
        <v>18.614687340803549</v>
      </c>
      <c r="FB20" s="12">
        <v>20.226765220767149</v>
      </c>
      <c r="FC20" s="14">
        <v>22.180507367827509</v>
      </c>
      <c r="FD20" s="14">
        <v>24.346279606993235</v>
      </c>
      <c r="FE20" s="14">
        <v>25.884154538707197</v>
      </c>
      <c r="FF20" s="14">
        <v>27.453291978806281</v>
      </c>
      <c r="FG20" s="14">
        <v>29.558701678126962</v>
      </c>
      <c r="FH20" s="14">
        <v>31.458500264607075</v>
      </c>
      <c r="FI20" s="14">
        <v>34.060502885583631</v>
      </c>
      <c r="FJ20" s="14">
        <v>37.244469124190807</v>
      </c>
      <c r="FK20" s="14">
        <v>40.571521458868318</v>
      </c>
      <c r="FL20" s="14">
        <v>42.923424012763952</v>
      </c>
      <c r="FM20" s="14">
        <v>45.407591025212</v>
      </c>
      <c r="FN20" s="16">
        <v>48.61801015552966</v>
      </c>
      <c r="FO20" s="16">
        <v>51.329431555854121</v>
      </c>
      <c r="FP20" s="16">
        <v>56.237645372317289</v>
      </c>
      <c r="FQ20" s="16">
        <v>60.268104145659912</v>
      </c>
      <c r="FR20" s="14">
        <v>68.375915454922833</v>
      </c>
      <c r="FS20" s="16">
        <v>74.944649428303109</v>
      </c>
      <c r="FT20" s="16">
        <v>80.945848634076683</v>
      </c>
      <c r="FU20" s="16">
        <v>86.957869477368163</v>
      </c>
      <c r="FV20" s="16">
        <v>93.626402996747103</v>
      </c>
      <c r="FW20" s="14">
        <v>98.984315972288485</v>
      </c>
      <c r="FX20" s="14">
        <v>104.86767956953352</v>
      </c>
      <c r="FY20" s="14">
        <v>110.92178455872808</v>
      </c>
      <c r="FZ20" s="14">
        <v>114.60354612315977</v>
      </c>
      <c r="GA20" s="16">
        <v>120.08771153641028</v>
      </c>
      <c r="GB20" s="16">
        <v>124.1758857098485</v>
      </c>
      <c r="GC20" s="16">
        <v>125.77869046667001</v>
      </c>
      <c r="GD20" s="16">
        <v>126.78390035166835</v>
      </c>
      <c r="GE20" s="16">
        <v>128.69331817149774</v>
      </c>
      <c r="GF20" s="16">
        <v>133.31535979582023</v>
      </c>
      <c r="GG20" s="16">
        <v>135.6143565662949</v>
      </c>
      <c r="GH20" s="16">
        <v>138.95704015516498</v>
      </c>
      <c r="GI20" s="16">
        <v>139.07968538036812</v>
      </c>
      <c r="GJ20" s="16">
        <v>138.13339329963404</v>
      </c>
      <c r="GK20" s="16">
        <v>138.90052715923804</v>
      </c>
      <c r="GL20" s="16">
        <v>140.40473477422955</v>
      </c>
      <c r="GM20" s="16">
        <v>141.34140762161439</v>
      </c>
      <c r="GN20" s="16">
        <v>142.54501419444134</v>
      </c>
      <c r="GO20" s="16">
        <v>143.29050477900947</v>
      </c>
      <c r="GP20" s="16">
        <v>141.39792061754133</v>
      </c>
      <c r="GQ20" s="16">
        <v>138.89932475506939</v>
      </c>
      <c r="GR20" s="16">
        <v>138.91615841343059</v>
      </c>
      <c r="GS20" s="16">
        <v>138.97988583436947</v>
      </c>
      <c r="GT20" s="16">
        <v>140.83519546660924</v>
      </c>
      <c r="GU20" s="16">
        <v>140.6945141788762</v>
      </c>
      <c r="GV20" s="16">
        <v>143.07166722031369</v>
      </c>
      <c r="GW20" s="16">
        <v>141.80914284322247</v>
      </c>
      <c r="GX20" s="16">
        <v>139.59551676872252</v>
      </c>
      <c r="GY20" s="16">
        <v>137.7907081115664</v>
      </c>
      <c r="GZ20" s="16">
        <v>136.48128997189752</v>
      </c>
      <c r="HA20" s="16">
        <v>135.85483740002655</v>
      </c>
      <c r="HB20" s="16">
        <v>135.53980750783808</v>
      </c>
      <c r="HC20" s="16">
        <v>138.37507653753437</v>
      </c>
      <c r="HD20" s="16">
        <v>136.55463662618567</v>
      </c>
      <c r="HE20" s="16">
        <v>134.02958787200325</v>
      </c>
      <c r="HF20" s="16">
        <v>133.9562412177151</v>
      </c>
      <c r="HG20" s="16">
        <v>134.65002842303096</v>
      </c>
      <c r="HH20" s="16">
        <v>138.42197030011204</v>
      </c>
      <c r="HI20" s="16">
        <v>141.73940340144026</v>
      </c>
      <c r="HJ20" s="16">
        <v>145.9081386541786</v>
      </c>
      <c r="HK20" s="16">
        <v>146.90613411416498</v>
      </c>
      <c r="HL20" s="16">
        <v>148.8492192507168</v>
      </c>
      <c r="HM20" s="16">
        <v>149.42396844333547</v>
      </c>
      <c r="HN20" s="16">
        <v>156.00111924589635</v>
      </c>
      <c r="HO20" s="16">
        <v>163.45963230408378</v>
      </c>
      <c r="HP20" s="16">
        <v>168.79710440875797</v>
      </c>
      <c r="HQ20" s="16">
        <v>176.09329290417654</v>
      </c>
      <c r="HR20" s="14">
        <v>173.72936630859431</v>
      </c>
      <c r="HS20" s="14">
        <v>179.82074582701725</v>
      </c>
      <c r="HT20" s="14">
        <v>179.23036538020602</v>
      </c>
      <c r="HU20" s="14">
        <v>184.82635438114175</v>
      </c>
      <c r="HV20" s="14">
        <v>189.6143277807391</v>
      </c>
      <c r="HW20" s="14">
        <v>192.18627029749919</v>
      </c>
      <c r="HX20" s="14">
        <v>197.08847209311909</v>
      </c>
      <c r="HY20" s="16">
        <v>197.64879243571383</v>
      </c>
      <c r="HZ20" s="16">
        <v>195.09729078982093</v>
      </c>
      <c r="IA20" s="14">
        <v>196.21552666667313</v>
      </c>
      <c r="IB20" s="14">
        <v>188.80390737106342</v>
      </c>
      <c r="IC20" s="14">
        <v>170.74499916198442</v>
      </c>
      <c r="ID20" s="14">
        <v>161.29289999216152</v>
      </c>
      <c r="IE20" s="14">
        <v>157.75181971546283</v>
      </c>
      <c r="IF20" s="14">
        <v>149.2123453096516</v>
      </c>
      <c r="IG20" s="14">
        <v>141.3438124299517</v>
      </c>
      <c r="IH20" s="14">
        <v>139.78790143570785</v>
      </c>
      <c r="II20" s="14">
        <v>141.85242939329416</v>
      </c>
      <c r="IJ20" s="14">
        <v>141.23319124643513</v>
      </c>
      <c r="IK20" s="14">
        <v>139.59190955621654</v>
      </c>
      <c r="IL20" s="14">
        <v>139.35142872248488</v>
      </c>
      <c r="IM20" s="14">
        <v>134.6716716980668</v>
      </c>
      <c r="IN20" s="14">
        <v>127.29492212334812</v>
      </c>
      <c r="IO20" s="14">
        <v>121.82638796429018</v>
      </c>
      <c r="IP20" s="14">
        <v>136.53900537199311</v>
      </c>
      <c r="IQ20" s="14">
        <v>153.8776734840458</v>
      </c>
      <c r="IR20" s="14">
        <v>162.17907186446271</v>
      </c>
      <c r="IS20" s="14">
        <v>166.55221582587293</v>
      </c>
      <c r="IT20" s="14">
        <v>164.47446142243138</v>
      </c>
      <c r="IU20" s="14">
        <v>154.95743242750095</v>
      </c>
      <c r="IV20" s="14">
        <v>151.19871699627512</v>
      </c>
      <c r="IW20" s="14">
        <v>146.11735697952514</v>
      </c>
      <c r="IX20" s="14">
        <v>139.23840273063101</v>
      </c>
      <c r="IY20" s="14">
        <v>136.01475715445812</v>
      </c>
      <c r="IZ20" s="14">
        <v>134.41074999346793</v>
      </c>
      <c r="JA20" s="14">
        <v>131.50093190531484</v>
      </c>
      <c r="JB20" s="14">
        <v>123.49171773788191</v>
      </c>
      <c r="JC20" s="14">
        <v>118.97308287206404</v>
      </c>
      <c r="JD20" s="14">
        <v>115.32017900768012</v>
      </c>
      <c r="JE20" s="14">
        <v>112.63160328656018</v>
      </c>
      <c r="JF20" s="14">
        <v>111.13461009658059</v>
      </c>
      <c r="JG20" s="14">
        <v>111.17068222164033</v>
      </c>
      <c r="JH20" s="14">
        <v>107.62599473243567</v>
      </c>
      <c r="JI20" s="14">
        <v>100.94543717137016</v>
      </c>
      <c r="JJ20" s="14">
        <v>98.148645075070974</v>
      </c>
      <c r="JK20" s="14">
        <v>94.365881560471948</v>
      </c>
      <c r="JL20" s="14">
        <v>90.862075813001667</v>
      </c>
      <c r="JM20" s="14">
        <v>90.216384774432171</v>
      </c>
      <c r="JN20" s="14">
        <v>90.883719088037523</v>
      </c>
      <c r="JO20" s="14">
        <v>90.022797703278187</v>
      </c>
      <c r="JP20" s="14">
        <v>82.911779449832991</v>
      </c>
      <c r="JQ20" s="14">
        <v>80.704165396176364</v>
      </c>
      <c r="JR20" s="14">
        <v>79.918995474042489</v>
      </c>
      <c r="JS20" s="14">
        <v>77.345850553113735</v>
      </c>
      <c r="JT20" s="14">
        <v>75.625210187763713</v>
      </c>
      <c r="JU20" s="14">
        <v>76.002765096722413</v>
      </c>
      <c r="JV20" s="14">
        <v>72.838037324813769</v>
      </c>
      <c r="JW20" s="14">
        <v>67.992348525120832</v>
      </c>
      <c r="JX20" s="14">
        <v>64.184334522979995</v>
      </c>
      <c r="JY20" s="16">
        <v>62.159485902959418</v>
      </c>
      <c r="JZ20" s="16">
        <v>60.129827666264212</v>
      </c>
      <c r="KA20" s="16">
        <v>57.372714907530735</v>
      </c>
      <c r="KB20" s="16">
        <v>58.939447539292495</v>
      </c>
      <c r="KC20" s="16">
        <v>58.670109005513034</v>
      </c>
      <c r="KD20" s="16">
        <v>57.037244144475061</v>
      </c>
      <c r="KE20" s="16">
        <v>57.144258115485655</v>
      </c>
      <c r="KF20" s="16">
        <v>56.832835435803155</v>
      </c>
      <c r="KG20" s="16">
        <v>57.765901070681998</v>
      </c>
      <c r="KH20" s="16">
        <v>60.223615191419555</v>
      </c>
      <c r="KI20" s="16">
        <v>60.951069713457834</v>
      </c>
      <c r="KJ20" s="16">
        <v>60.483334491849746</v>
      </c>
      <c r="KK20" s="16">
        <v>59.272513494010845</v>
      </c>
      <c r="KL20" s="16">
        <v>61.653273747954273</v>
      </c>
      <c r="KM20" s="16">
        <v>62.565898511965919</v>
      </c>
      <c r="KN20" s="16">
        <v>63.785136338985438</v>
      </c>
      <c r="KO20" s="16">
        <v>63.838042122406399</v>
      </c>
      <c r="KP20" s="16">
        <v>65.790746492307477</v>
      </c>
      <c r="KQ20" s="16">
        <v>65.378321862457696</v>
      </c>
      <c r="KR20" s="16">
        <v>63.981128218476741</v>
      </c>
      <c r="KS20" s="16">
        <v>64.653272148756727</v>
      </c>
      <c r="KT20" s="16">
        <v>65.442049283396571</v>
      </c>
      <c r="KU20" s="16">
        <v>65.612790675346062</v>
      </c>
      <c r="KV20" s="16">
        <v>66.110586001170589</v>
      </c>
      <c r="KW20" s="16">
        <v>67.957478804229737</v>
      </c>
      <c r="KX20" s="16">
        <v>67.539042153536656</v>
      </c>
      <c r="KY20" s="16">
        <v>65.404774754168173</v>
      </c>
      <c r="KZ20" s="16">
        <v>69.13703729368352</v>
      </c>
      <c r="LA20" s="16">
        <v>72.379921336554958</v>
      </c>
      <c r="LB20" s="16">
        <v>76.070099730167271</v>
      </c>
      <c r="LC20" s="16">
        <v>79.053264472608518</v>
      </c>
      <c r="LD20" s="16">
        <v>82.932220320700182</v>
      </c>
      <c r="LE20" s="16">
        <v>83.712580626159422</v>
      </c>
      <c r="LF20" s="16">
        <v>86.17510436357162</v>
      </c>
      <c r="LG20" s="16">
        <v>90.378709337201045</v>
      </c>
      <c r="LH20" s="16">
        <v>95.562273708286966</v>
      </c>
      <c r="LI20" s="16">
        <v>99.945036903046457</v>
      </c>
      <c r="LJ20" s="16">
        <v>103.8540528553546</v>
      </c>
      <c r="LK20" s="16">
        <v>107.26286867350086</v>
      </c>
      <c r="LL20" s="16">
        <v>108.10455159156167</v>
      </c>
      <c r="LM20" s="16">
        <v>108.1442309291274</v>
      </c>
      <c r="LN20" s="16">
        <v>113.32899770438198</v>
      </c>
      <c r="LO20" s="16">
        <v>119.12458579731498</v>
      </c>
      <c r="LP20" s="16">
        <v>124.90454263605544</v>
      </c>
      <c r="LQ20" s="16">
        <v>129.72738575654387</v>
      </c>
      <c r="LR20" s="16">
        <v>134.39151152676939</v>
      </c>
      <c r="LS20" s="16">
        <v>135.24882569902277</v>
      </c>
      <c r="LT20" s="16">
        <v>132.31135231499056</v>
      </c>
      <c r="LU20" s="14">
        <v>134.16425713889299</v>
      </c>
      <c r="LV20" s="14">
        <v>134.02958787200325</v>
      </c>
      <c r="LW20" s="14">
        <v>131.39512033847294</v>
      </c>
      <c r="LX20" s="14">
        <v>127.03520282291794</v>
      </c>
      <c r="LY20" s="14">
        <v>127.95744682027885</v>
      </c>
      <c r="LZ20" s="14">
        <v>122.98550558287678</v>
      </c>
      <c r="MA20" s="14">
        <v>110.06687519481203</v>
      </c>
      <c r="MB20" s="14">
        <v>105.72499374178689</v>
      </c>
      <c r="MC20" s="14">
        <v>110.4251916370722</v>
      </c>
      <c r="MD20" s="14">
        <v>120.61316215811397</v>
      </c>
      <c r="ME20" s="14">
        <v>129.1670654139491</v>
      </c>
      <c r="MF20" s="14">
        <v>136.4187649551273</v>
      </c>
      <c r="MG20" s="14">
        <v>140.9289829917646</v>
      </c>
      <c r="MH20" s="14"/>
      <c r="MI20" s="14"/>
      <c r="MJ20" s="14"/>
      <c r="MK20" s="14"/>
      <c r="ML20" s="14"/>
      <c r="MM20" s="14"/>
      <c r="MN20" s="14"/>
    </row>
    <row r="21" spans="1:362" x14ac:dyDescent="0.35">
      <c r="JB21" s="12"/>
      <c r="JC21" s="12"/>
    </row>
  </sheetData>
  <sortState ref="A4:HQ19">
    <sortCondition ref="A4:A19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4</vt:i4>
      </vt:variant>
    </vt:vector>
  </HeadingPairs>
  <TitlesOfParts>
    <vt:vector size="9" baseType="lpstr">
      <vt:lpstr>Tageswerte berechnet</vt:lpstr>
      <vt:lpstr>7Tage_LK</vt:lpstr>
      <vt:lpstr>Fälle-Todesfälle-gesamt</vt:lpstr>
      <vt:lpstr>BL_7-Tage-Fallzahlen</vt:lpstr>
      <vt:lpstr>BL_7-Tage-Inzidenz</vt:lpstr>
      <vt:lpstr>'7Tage_LK'!_7Tage_LK001</vt:lpstr>
      <vt:lpstr>'Tageswerte berechnet'!Tageswerte_berechnet001</vt:lpstr>
      <vt:lpstr>'Tageswerte berechnet'!Tageswerte_berechnet002</vt:lpstr>
      <vt:lpstr>'Tageswerte berechnet'!Tageswerte_berechnet003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2020-12-29T12:16:41Z</dcterms:created>
  <dcterms:modified xsi:type="dcterms:W3CDTF">2021-04-13T03:30:02Z</dcterms:modified>
</cp:coreProperties>
</file>