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94A667C3-00C7-46BC-A66E-2CD40AB1A6A3}"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<sst xmlns="http://schemas.openxmlformats.org/spreadsheetml/2006/main" count="1652" uniqueCount="709">
  <si>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</si>
  <si>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</si>
  <si>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</si>
  <si>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</si>
  <si>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</si>
  <si>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</si>
  <si>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</si>
  <si>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</si>
  <si>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</si>
  <si>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</si>
  <si>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</si>
  <si>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</si>
  <si>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</si>
  <si>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</si>
  <si>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</si>
  <si>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</si>
  <si>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</si>
  <si>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</si>
  <si>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</si>
  <si>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</si>
  <si>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</si>
  <si>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</si>
  <si>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</si>
  <si>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</si>
  <si>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</si>
  <si>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</si>
  <si>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</si>
  <si>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</si>
  <si>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</si>
  <si>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</si>
  <si>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</si>
  <si>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</si>
  <si>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</si>
  <si>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</si>
  <si>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</si>
  <si>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</si>
  <si>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</si>
  <si>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</si>
  <si>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</si>
  <si>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</si>
  <si>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</si>
  <si>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</si>
  <si>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</si>
  <si>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</si>
  <si>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</si>
  <si>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</si>
  <si>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</si>
  <si>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</si>
  <si>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</si>
  <si>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</si>
  <si>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</si>
  <si>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</si>
  <si>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</si>
  <si>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</si>
  <si>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</si>
  <si>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</si>
  <si>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</si>
  <si>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</si>
  <si>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</si>
  <si>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</si>
  <si>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</si>
  <si>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</si>
  <si>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</si>
  <si>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</si>
  <si>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</si>
  <si>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</si>
  <si>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</si>
  <si>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</si>
  <si>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</si>
  <si>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</si>
  <si>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</si>
  <si>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</si>
  <si>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</si>
  <si>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</si>
  <si>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</si>
  <si>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</si>
  <si>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</si>
  <si>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</si>
  <si>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</si>
  <si>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</si>
  <si>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</si>
  <si>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</si>
  <si>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</si>
  <si>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</si>
  <si>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</si>
  <si>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</si>
  <si>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</si>
  <si>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</si>
  <si>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</si>
  <si>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</si>
  <si>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</si>
  <si>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</si>
  <si>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</si>
  <si>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</si>
  <si>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</si>
  <si>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</si>
  <si>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</si>
  <si>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</si>
  <si>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</si>
  <si>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</si>
  <si>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</si>
  <si>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</si>
  <si>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</si>
  <si>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</si>
  <si>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</si>
  <si>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</si>
  <si>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</si>
  <si>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</si>
  <si>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</si>
  <si>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</si>
  <si>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</si>
  <si>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</si>
  <si>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</si>
  <si>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</si>
  <si>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</si>
  <si>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</si>
  <si>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</si>
  <si>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</si>
  <si>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</si>
  <si>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</si>
  <si>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</si>
  <si>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</si>
  <si>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</si>
  <si>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</si>
  <si>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</si>
  <si>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</si>
  <si>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</si>
  <si>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</si>
  <si>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</si>
  <si>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</si>
  <si>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</si>
  <si>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</si>
  <si>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</si>
  <si>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</si>
  <si>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</si>
  <si>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</si>
  <si>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</si>
  <si>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</si>
  <si>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</si>
  <si>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</si>
  <si>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</si>
  <si>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</si>
  <si>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</si>
  <si>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</si>
  <si>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</si>
  <si>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</si>
  <si>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</si>
  <si>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</si>
  <si>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</si>
  <si>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</si>
  <si>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</si>
  <si>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</si>
  <si>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</si>
  <si>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</si>
  <si>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</si>
  <si>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</si>
  <si>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</si>
  <si>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</si>
  <si>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</si>
  <si>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</si>
  <si>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</si>
  <si>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</si>
  <si>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</si>
  <si>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</si>
  <si>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</si>
  <si>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</si>
  <si>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</si>
  <si>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</si>
  <si>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</si>
  <si>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</si>
  <si>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</si>
  <si>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</si>
  <si>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</si>
  <si>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</si>
  <si>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</si>
  <si>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</si>
  <si>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</si>
  <si>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</si>
  <si>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</si>
  <si>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</si>
  <si>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</si>
  <si>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</si>
  <si>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</si>
  <si>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</si>
  <si>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</si>
  <si>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</si>
  <si>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</si>
  <si>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</si>
  <si>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</si>
  <si>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</si>
  <si>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</si>
  <si>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</si>
  <si>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</si>
  <si>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</si>
  <si>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</si>
  <si>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</si>
  <si>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</si>
  <si>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</si>
  <si>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</si>
  <si>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</si>
  <si>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</si>
  <si>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</si>
  <si>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</si>
  <si>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</si>
  <si>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</si>
  <si>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</si>
  <si>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</si>
  <si>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</si>
  <si>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</si>
  <si>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</si>
  <si>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</si>
  <si>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</si>
  <si>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</si>
  <si>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</si>
  <si>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</si>
  <si>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</si>
  <si>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</si>
  <si>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</si>
  <si>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</si>
  <si>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</si>
  <si>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</si>
  <si>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</si>
  <si>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</si>
  <si>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</si>
  <si>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</si>
  <si>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</si>
  <si>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</si>
  <si>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</si>
  <si>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</si>
  <si>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</si>
  <si>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</si>
  <si>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</si>
  <si>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</si>
  <si>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</si>
  <si>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</si>
  <si>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</si>
  <si>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</si>
  <si>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</si>
  <si>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</si>
  <si>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</si>
  <si>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</si>
  <si>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</si>
  <si>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</si>
  <si>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</si>
  <si>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</si>
  <si>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</si>
  <si>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</si>
  <si>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</si>
  <si>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</si>
  <si>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</si>
  <si>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</si>
  <si>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</si>
  <si>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</si>
  <si>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</si>
  <si>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</si>
  <si>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</si>
  <si>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</si>
  <si>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</si>
  <si>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</si>
  <si>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</si>
  <si>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</si>
  <si>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</si>
  <si>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</si>
  <si>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</si>
  <si>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</si>
  <si>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</si>
  <si>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</si>
  <si>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</si>
  <si>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</si>
  <si>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</si>
  <si>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</si>
  <si>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</si>
  <si>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</si>
  <si>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</si>
  <si>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</si>
  <si>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</si>
  <si>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</si>
  <si>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</si>
  <si>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</si>
  <si>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</si>
  <si>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</si>
  <si>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</si>
  <si>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</si>
  <si>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</si>
  <si>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</si>
  <si>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</si>
  <si>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</si>
  <si>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</si>
  <si>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</si>
  <si>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</si>
  <si>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</si>
  <si>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</si>
  <si>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</si>
  <si>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</si>
  <si>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</si>
  <si>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</si>
  <si>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</si>
  <si>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</si>
  <si>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</si>
  <si>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</si>
  <si>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</si>
  <si>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</si>
  <si>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</si>
  <si>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</si>
  <si>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</si>
  <si>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</si>
  <si>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</si>
  <si>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</si>
  <si>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</si>
  <si>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</si>
  <si>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</si>
  <si>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</si>
  <si>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</si>
  <si>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</si>
  <si>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</si>
  <si>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</si>
  <si>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</si>
  <si>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</si>
  <si>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</si>
  <si>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</si>
  <si>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</si>
  <si>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</si>
  <si>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</si>
  <si>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</si>
  <si>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</si>
  <si>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</si>
  <si>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</si>
  <si>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</si>
  <si>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</si>
  <si>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</si>
  <si>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</si>
  <si>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</si>
  <si>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</si>
  <si>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</si>
  <si>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</si>
  <si>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</si>
  <si>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</si>
  <si>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</si>
  <si>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</si>
  <si>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</si>
  <si>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</si>
  <si>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</si>
  <si>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</si>
  <si>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</si>
  <si>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</si>
  <si>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</si>
  <si>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</si>
  <si>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</si>
  <si>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</si>
  <si>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</si>
  <si>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</si>
  <si>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</si>
  <si>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</si>
  <si>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</si>
  <si>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</si>
  <si>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</si>
  <si>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</si>
  <si>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</si>
  <si>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</si>
  <si>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</si>
  <si>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</si>
  <si>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</si>
  <si>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</si>
  <si>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</si>
  <si>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</si>
  <si>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</si>
  <si>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</si>
  <si>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</si>
  <si>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</si>
  <si>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</si>
  <si>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</si>
  <si>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</si>
  <si>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</si>
  <si>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</si>
  <si>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</si>
  <si>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</si>
  <si>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</si>
  <si>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</si>
  <si>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</si>
  <si>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</si>
  <si>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</si>
  <si>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</si>
  <si>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</si>
  <si>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</si>
  <si>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</si>
  <si>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</si>
  <si>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</si>
  <si>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</si>
  <si>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</si>
  <si>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</si>
  <si>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</si>
  <si>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</si>
  <si>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</si>
  <si>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</si>
  <si>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</si>
  <si>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</si>
  <si>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</si>
  <si>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</si>
  <si>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</si>
  <si>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</si>
  <si>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</si>
  <si>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</si>
  <si>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</si>
  <si>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</si>
  <si>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</si>
  <si>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</si>
  <si>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</si>
  <si>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</si>
  <si>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</si>
  <si>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</si>
  <si>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</si>
  <si>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</si>
  <si>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</si>
  <si>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</si>
  <si>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</si>
  <si>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</si>
  <si>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</si>
  <si>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</si>
  <si>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</si>
  <si>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</si>
  <si>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</si>
  <si>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</si>
  <si>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</si>
  <si>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</si>
  <si>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</si>
  <si>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</si>
  <si>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</si>
  <si>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</si>
  <si>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</si>
  <si>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</si>
  <si>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</si>
  <si>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</si>
  <si>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</si>
  <si>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</si>
  <si>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</si>
  <si>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</si>
  <si>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</si>
  <si>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</si>
  <si>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</si>
  <si>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</si>
  <si>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</si>
  <si>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</si>
  <si>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</si>
  <si>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</si>
  <si>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</si>
  <si>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</si>
  <si>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</si>
  <si>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</si>
  <si>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</si>
  <si>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</si>
  <si>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</si>
  <si>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</si>
  <si>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</si>
  <si>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</si>
  <si>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</si>
  <si>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</si>
  <si>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</si>
  <si>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</si>
  <si>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</si>
  <si>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</si>
  <si>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</si>
  <si>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</si>
  <si>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</si>
  <si>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</si>
  <si>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</si>
  <si>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</si>
  <si>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</si>
  <si>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</si>
  <si>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</si>
  <si>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</si>
  <si>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</si>
  <si>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</si>
  <si>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</si>
  <si>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</si>
  <si>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</si>
  <si>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</si>
  <si>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</si>
  <si>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</si>
  <si>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</si>
  <si>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</si>
  <si>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</si>
  <si>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</si>
  <si>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</si>
  <si>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</si>
  <si>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</si>
  <si>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</si>
  <si>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</si>
  <si>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</si>
  <si>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</si>
  <si>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</si>
  <si>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</si>
  <si>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</si>
  <si>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</si>
  <si>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</si>
  <si>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</si>
  <si>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</si>
  <si>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</si>
  <si>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</si>
  <si>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</si>
  <si>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</si>
  <si>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</si>
  <si>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</si>
  <si>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</si>
  <si>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</si>
  <si>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</si>
  <si>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</si>
  <si>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</si>
  <si>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</si>
  <si>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</si>
  <si>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</si>
  <si>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</si>
  <si>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</si>
  <si>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</si>
  <si>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</si>
  <si>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</si>
  <si>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</si>
  <si>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</si>
  <si>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</si>
  <si>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</si>
  <si>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</si>
  <si>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</si>
  <si>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</si>
  <si>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</si>
  <si>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</si>
  <si>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</si>
  <si>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</si>
  <si>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</si>
  <si>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</si>
  <si>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</si>
  <si>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</si>
  <si>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</si>
  <si>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</si>
  <si>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</si>
  <si>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</si>
  <si>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</si>
  <si>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</si>
  <si>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</si>
  <si>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</si>
  <si>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</si>
  <si>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</si>
  <si>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</si>
  <si>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</si>
  <si>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</si>
  <si>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</si>
  <si>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</si>
  <si>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</si>
  <si>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</si>
  <si>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</si>
  <si>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</si>
  <si>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</si>
  <si>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</si>
  <si>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</si>
  <si>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</si>
  <si>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</si>
  <si>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</si>
  <si>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</si>
  <si>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</si>
  <si>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</si>
  <si>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</si>
  <si>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</si>
  <si>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</si>
  <si>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</si>
  <si>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</si>
  <si>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</si>
  <si>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</si>
  <si>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</si>
  <si>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</si>
  <si>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</si>
  <si>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</si>
  <si>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</si>
  <si>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</si>
  <si>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</si>
  <si>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</si>
  <si>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</si>
  <si>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</si>
  <si>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</si>
  <si>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</si>
  <si>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</si>
  <si>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</si>
  <si>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</si>
  <si>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</si>
  <si>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</si>
  <si>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</si>
  <si>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</si>
  <si>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</si>
  <si>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</si>
  <si>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</si>
  <si>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</si>
  <si>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</si>
  <si>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</si>
  <si>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</si>
  <si>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</si>
  <si>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</si>
  <si>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</si>
  <si>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</si>
  <si>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</si>
  <si>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</si>
  <si>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</si>
  <si>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</si>
  <si>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</si>
  <si>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</si>
  <si>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</si>
  <si>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</si>
  <si>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</si>
  <si>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</si>
  <si>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</si>
  <si>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</si>
  <si>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</si>
  <si>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</si>
  <si>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</si>
  <si>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</si>
  <si>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</si>
  <si>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</si>
  <si>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</si>
  <si>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</si>
  <si>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</si>
  <si>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</si>
  <si>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</si>
  <si>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</si>
  <si>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</si>
  <si>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</si>
  <si>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</si>
  <si>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</si>
  <si>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</si>
  <si>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</si>
  <si>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</si>
  <si>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</si>
  <si>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</si>
  <si>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</si>
  <si>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</si>
  <si>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</si>
  <si>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</si>
  <si>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</si>
  <si>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</si>
  <si>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</si>
  <si>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</si>
  <si>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</si>
  <si>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</si>
  <si>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</si>
  <si>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</si>
  <si>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</si>
  <si>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</si>
  <si>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</si>
  <si>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</si>
  <si>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</si>
  <si>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</si>
  <si>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</si>
  <si>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</si>
  <si>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</si>
  <si>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</si>
  <si>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</si>
  <si>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</si>
  <si>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</si>
  <si>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</si>
  <si>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</si>
  <si>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</si>
  <si>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</si>
  <si>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</si>
  <si>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</si>
  <si>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</si>
  <si>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</si>
  <si>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</si>
  <si>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</si>
  <si>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</si>
  <si>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</si>
  <si>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</si>
  <si>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</si>
  <si>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</si>
  <si>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</si>
  <si>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</si>
  <si>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</si>
  <si>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</si>
  <si>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</si>
  <si>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</si>
  <si>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</si>
  <si>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</si>
  <si>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</si>
  <si>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</si>
  <si>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</si>
  <si>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</si>
  <si>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</si>
  <si>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</si>
  <si>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</si>
  <si>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</si>
  <si>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</si>
  <si>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</si>
  <si>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</si>
  <si>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</si>
  <si>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</si>
  <si>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</si>
  <si>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</si>
  <si>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</si>
  <si>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</si>
  <si>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</si>
  <si>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</si>
  <si>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</si>
  <si>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</si>
  <si>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</si>
  <si>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</si>
  <si>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</si>
  <si>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</si>
  <si>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</si>
  <si>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</si>
  <si>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</si>
  <si>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</si>
  <si>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</si>
  <si>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</si>
  <si>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Stand: 12.06.2021 07:31:49</t>
  </si>
  <si>
    <t>12.06.2021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</si>
</sst>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3"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6" fillId="0" borderId="0"/>
    <xf numFmtId="0" fontId="15" fillId="0" borderId="0"/>
    <xf numFmtId="0" fontId="16" fillId="0" borderId="0"/>
    <xf numFmtId="9" fontId="16" fillId="0" borderId="0" applyFont="0" applyFill="0" applyBorder="0" applyAlignment="0" applyProtection="0"/>
    <xf numFmtId="0" fontId="14" fillId="0" borderId="0"/>
    <xf numFmtId="0" fontId="11" fillId="0" borderId="0"/>
  </cellStyleXfs>
  <cellXfs count="79">
    <xf numFmtId="0" fontId="0" fillId="0" borderId="0" xfId="0"/>
    <xf numFmtId="0" fontId="17" fillId="0" borderId="0" xfId="0" applyFont="1"/>
    <xf numFmtId="0" fontId="14" fillId="0" borderId="0" xfId="5" applyAlignment="1">
      <alignment wrapText="1"/>
    </xf>
    <xf numFmtId="0" fontId="14" fillId="0" borderId="0" xfId="5"/>
    <xf numFmtId="10" fontId="14" fillId="0" borderId="0" xfId="5" applyNumberFormat="1"/>
    <xf numFmtId="14" fontId="14" fillId="0" borderId="0" xfId="5" applyNumberFormat="1"/>
    <xf numFmtId="0" fontId="14" fillId="0" borderId="0" xfId="5" applyFill="1"/>
    <xf numFmtId="0" fontId="16" fillId="0" borderId="0" xfId="1" applyFill="1"/>
    <xf numFmtId="0" fontId="16" fillId="0" borderId="0" xfId="1"/>
    <xf numFmtId="0" fontId="16" fillId="0" borderId="1" xfId="1" applyFill="1" applyBorder="1"/>
    <xf numFmtId="0" fontId="17" fillId="0" borderId="0" xfId="1" applyFont="1" applyFill="1"/>
    <xf numFmtId="0" fontId="18" fillId="0" borderId="0" xfId="5" applyFont="1"/>
    <xf numFmtId="165" fontId="14" fillId="0" borderId="0" xfId="5" applyNumberFormat="1"/>
    <xf numFmtId="165" fontId="18" fillId="0" borderId="0" xfId="5" applyNumberFormat="1" applyFont="1"/>
    <xf numFmtId="165" fontId="0" fillId="0" borderId="0" xfId="0" applyNumberFormat="1"/>
    <xf numFmtId="165" fontId="17" fillId="0" borderId="0" xfId="0" applyNumberFormat="1" applyFont="1"/>
    <xf numFmtId="14" fontId="0" fillId="0" borderId="0" xfId="0" applyNumberFormat="1"/>
    <xf numFmtId="10" fontId="0" fillId="0" borderId="0" xfId="0" applyNumberFormat="1"/>
    <xf numFmtId="14" fontId="13" fillId="0" borderId="0" xfId="5" applyNumberFormat="1" applyFont="1"/>
    <xf numFmtId="14" fontId="13" fillId="0" borderId="0" xfId="5" applyNumberFormat="1" applyFont="1" applyAlignment="1">
      <alignment horizontal="right"/>
    </xf>
    <xf numFmtId="14" fontId="19" fillId="0" borderId="0" xfId="0" applyNumberFormat="1" applyFont="1" applyAlignment="1">
      <alignment horizontal="right"/>
    </xf>
    <xf numFmtId="0" fontId="16" fillId="0" borderId="0" xfId="1" applyFill="1" applyBorder="1"/>
    <xf numFmtId="1" fontId="0" fillId="0" borderId="0" xfId="0" applyNumberFormat="1"/>
    <xf numFmtId="1" fontId="17" fillId="0" borderId="0" xfId="0" applyNumberFormat="1" applyFont="1"/>
    <xf numFmtId="0" fontId="20" fillId="0" borderId="0" xfId="5" applyFont="1"/>
    <xf numFmtId="0" fontId="19" fillId="0" borderId="0" xfId="0" applyFont="1"/>
    <xf numFmtId="0" fontId="19" fillId="0" borderId="0" xfId="0" applyFont="1" applyAlignment="1">
      <alignment horizontal="right"/>
    </xf>
    <xf numFmtId="14" fontId="12" fillId="0" borderId="0" xfId="5" applyNumberFormat="1" applyFont="1" applyAlignment="1">
      <alignment horizontal="right"/>
    </xf>
    <xf numFmtId="0" fontId="12" fillId="0" borderId="0" xfId="5" applyFont="1"/>
    <xf numFmtId="10" fontId="12" fillId="0" borderId="0" xfId="5" applyNumberFormat="1" applyFont="1"/>
    <xf numFmtId="0" fontId="11" fillId="0" borderId="0" xfId="6"/>
    <xf numFmtId="14" fontId="11" fillId="0" borderId="0" xfId="6" applyNumberFormat="1" applyFill="1"/>
    <xf numFmtId="1" fontId="11" fillId="0" borderId="0" xfId="6" applyNumberFormat="1" applyFill="1"/>
    <xf numFmtId="0" fontId="11" fillId="0" borderId="0" xfId="6" applyFill="1"/>
    <xf numFmtId="0" fontId="10" fillId="0" borderId="0" xfId="6" applyFont="1" applyFill="1"/>
    <xf numFmtId="14" fontId="11" fillId="0" borderId="0" xfId="6" applyNumberFormat="1"/>
    <xf numFmtId="165" fontId="11" fillId="0" borderId="0" xfId="6" applyNumberFormat="1"/>
    <xf numFmtId="1" fontId="11" fillId="0" borderId="0" xfId="6" applyNumberFormat="1"/>
    <xf numFmtId="165" fontId="9" fillId="0" borderId="0" xfId="6" applyNumberFormat="1" applyFont="1" applyFill="1"/>
    <xf numFmtId="165" fontId="19" fillId="0" borderId="0" xfId="0" applyNumberFormat="1" applyFont="1" applyFill="1"/>
    <xf numFmtId="165" fontId="19" fillId="0" borderId="0" xfId="0" applyNumberFormat="1" applyFont="1"/>
    <xf numFmtId="0" fontId="16" fillId="0" borderId="0" xfId="0" applyFont="1"/>
    <xf numFmtId="0" fontId="0" fillId="0" borderId="0" xfId="0" applyAlignment="1">
      <alignment horizontal="left" vertical="center" indent="1"/>
    </xf>
    <xf numFmtId="0" fontId="16" fillId="0" borderId="0" xfId="0" applyFont="1" applyAlignment="1">
      <alignment horizontal="left" vertical="center" indent="1"/>
    </xf>
    <xf numFmtId="0" fontId="21" fillId="0" borderId="0" xfId="0" applyFont="1"/>
    <xf numFmtId="165" fontId="11" fillId="0" borderId="0" xfId="6" applyNumberFormat="1" applyFill="1"/>
    <xf numFmtId="14" fontId="8" fillId="0" borderId="0" xfId="5" applyNumberFormat="1" applyFont="1"/>
    <xf numFmtId="0" fontId="8" fillId="0" borderId="0" xfId="5" applyFont="1"/>
    <xf numFmtId="14" fontId="8" fillId="0" borderId="0" xfId="5" applyNumberFormat="1" applyFont="1" applyAlignment="1">
      <alignment wrapText="1"/>
    </xf>
    <xf numFmtId="0" fontId="8" fillId="0" borderId="0" xfId="5" applyFont="1" applyAlignment="1">
      <alignment wrapText="1"/>
    </xf>
    <xf numFmtId="10" fontId="8" fillId="0" borderId="0" xfId="5" applyNumberFormat="1" applyFont="1"/>
    <xf numFmtId="3" fontId="8" fillId="0" borderId="0" xfId="5" applyNumberFormat="1" applyFont="1"/>
    <xf numFmtId="164" fontId="8" fillId="0" borderId="0" xfId="5" applyNumberFormat="1" applyFont="1"/>
    <xf numFmtId="14" fontId="8" fillId="0" borderId="0" xfId="5" applyNumberFormat="1" applyFont="1" applyAlignment="1">
      <alignment horizontal="right"/>
    </xf>
    <xf numFmtId="1" fontId="8" fillId="0" borderId="0" xfId="5" applyNumberFormat="1" applyFont="1" applyFill="1"/>
    <xf numFmtId="0" fontId="8" fillId="0" borderId="0" xfId="5" applyFont="1" applyFill="1"/>
    <xf numFmtId="0" fontId="8" fillId="0" borderId="0" xfId="5" applyFont="1" applyAlignment="1">
      <alignment horizontal="right"/>
    </xf>
    <xf numFmtId="14" fontId="22" fillId="0" borderId="0" xfId="5" applyNumberFormat="1" applyFont="1"/>
    <xf numFmtId="0" fontId="22" fillId="0" borderId="0" xfId="5" applyFont="1" applyFill="1" applyAlignment="1"/>
    <xf numFmtId="0" fontId="22" fillId="0" borderId="0" xfId="5" applyFont="1" applyFill="1"/>
    <xf numFmtId="14" fontId="7" fillId="0" borderId="0" xfId="5" applyNumberFormat="1" applyFont="1" applyAlignment="1">
      <alignment horizontal="right"/>
    </xf>
    <xf numFmtId="0" fontId="7" fillId="0" borderId="0" xfId="5" applyFont="1"/>
    <xf numFmtId="10" fontId="7" fillId="0" borderId="0" xfId="5" applyNumberFormat="1" applyFont="1"/>
    <xf numFmtId="1" fontId="14" fillId="0" borderId="0" xfId="5" applyNumberFormat="1"/>
    <xf numFmtId="1" fontId="18" fillId="0" borderId="0" xfId="5" applyNumberFormat="1" applyFont="1"/>
    <xf numFmtId="0" fontId="6" fillId="0" borderId="0" xfId="5" applyFont="1"/>
    <xf numFmtId="14" fontId="6" fillId="0" borderId="0" xfId="5" applyNumberFormat="1" applyFont="1"/>
    <xf numFmtId="0" fontId="5" fillId="0" borderId="0" xfId="5" applyFont="1"/>
    <xf numFmtId="14" fontId="4" fillId="0" borderId="0" xfId="5" applyNumberFormat="1" applyFont="1" applyAlignment="1">
      <alignment horizontal="right"/>
    </xf>
    <xf numFmtId="0" fontId="4" fillId="0" borderId="0" xfId="5" applyFont="1"/>
    <xf numFmtId="10" fontId="4" fillId="0" borderId="0" xfId="5" applyNumberFormat="1" applyFont="1"/>
    <xf numFmtId="14" fontId="3" fillId="0" borderId="0" xfId="5" applyNumberFormat="1" applyFont="1" applyAlignment="1">
      <alignment horizontal="right"/>
    </xf>
    <xf numFmtId="0" fontId="3" fillId="0" borderId="0" xfId="5" applyFont="1"/>
    <xf numFmtId="14" fontId="2" fillId="0" borderId="0" xfId="5" applyNumberFormat="1" applyFont="1" applyAlignment="1">
      <alignment horizontal="right"/>
    </xf>
    <xf numFmtId="0" fontId="2" fillId="0" borderId="0" xfId="5" applyFont="1"/>
    <xf numFmtId="10" fontId="2" fillId="0" borderId="0" xfId="5" applyNumberFormat="1" applyFont="1"/>
    <xf numFmtId="0" fontId="1" fillId="0" borderId="0" xfId="5" applyFont="1" applyAlignment="1">
      <alignment horizontal="right"/>
    </xf>
    <xf numFmtId="0" fontId="1" fillId="0" borderId="0" xfId="5" applyFont="1"/>
    <xf numFmtId="10" fontId="1" fillId="0" borderId="0" xfId="5" applyNumberFormat="1"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44" t="s">
        <v>663</v>
      </c>
    </row>
    <row r="2" spans="1:1" x14ac:dyDescent="0.2">
      <c r="A2" s="1" t="s">
        <v>707</v>
      </c>
    </row>
    <row r="3" spans="1:1" x14ac:dyDescent="0.2">
      <c r="A3" s="41" t="s">
        <v>659</v>
      </c>
    </row>
    <row r="4" spans="1:1" x14ac:dyDescent="0.2">
      <c r="A4" s="41"/>
    </row>
    <row r="5" spans="1:1" x14ac:dyDescent="0.2">
      <c r="A5" s="41" t="s">
        <v>656</v>
      </c>
    </row>
    <row r="6" spans="1:1" x14ac:dyDescent="0.2">
      <c r="A6" s="42"/>
    </row>
    <row r="7" spans="1:1" x14ac:dyDescent="0.2">
      <c r="A7" s="43" t="s">
        <v>695</v>
      </c>
    </row>
    <row r="8" spans="1:1" x14ac:dyDescent="0.2">
      <c r="A8" s="43" t="s">
        <v>658</v>
      </c>
    </row>
    <row r="9" spans="1:1" x14ac:dyDescent="0.2">
      <c r="A9" s="43" t="s">
        <v>657</v>
      </c>
    </row>
    <row r="11" spans="1:1" x14ac:dyDescent="0.2">
      <c r="A11" s="41" t="s">
        <v>655</v>
      </c>
    </row>
    <row r="13" spans="1:1" x14ac:dyDescent="0.2">
      <c r="A13" s="41" t="s">
        <v>660</v>
      </c>
    </row>
    <row r="15" spans="1:1" ht="15.75" x14ac:dyDescent="0.25">
      <c r="A15" s="44" t="s">
        <v>661</v>
      </c>
    </row>
    <row r="17" spans="1:1" x14ac:dyDescent="0.2">
      <c r="A17" t="s">
        <v>664</v>
      </c>
    </row>
    <row r="18" spans="1:1" x14ac:dyDescent="0.2">
      <c r="A18" s="41" t="s">
        <v>665</v>
      </c>
    </row>
    <row r="19" spans="1:1" x14ac:dyDescent="0.2">
      <c r="A19" t="s">
        <v>666</v>
      </c>
    </row>
    <row r="20" spans="1:1" x14ac:dyDescent="0.2">
      <c r="A20" t="s">
        <v>662</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71" activePane="bottomLeft" state="frozen"/>
      <selection pane="bottomLeft" activeCell="H476" sqref="H476:H477"/>
    </sheetView>
  </sheetViews>
  <sheetFormatPr baseColWidth="10" defaultColWidth="11.42578125" defaultRowHeight="15" x14ac:dyDescent="0.25"/>
  <cols>
    <col min="1" max="1" width="16.5703125" style="18" customWidth="1"/>
    <col min="2" max="2" width="11.42578125" style="24"/>
    <col min="3" max="11" width="11.42578125" style="3"/>
    <col min="12" max="13" width="12.42578125" style="3" customWidth="1"/>
    <col min="14" max="16384" width="11.42578125" style="3"/>
  </cols>
  <sheetData>
    <row r="1" spans="1:8" ht="18.75" x14ac:dyDescent="0.3">
      <c r="A1" s="57" t="s">
        <v>689</v>
      </c>
    </row>
    <row r="2" spans="1:8" x14ac:dyDescent="0.25">
      <c r="A2" s="46" t="s">
        <v>707</v>
      </c>
      <c r="B2" s="47"/>
      <c r="C2" s="47"/>
      <c r="D2" s="47"/>
      <c r="E2" s="47"/>
      <c r="F2" s="47"/>
      <c r="G2" s="47"/>
      <c r="H2" s="47"/>
    </row>
    <row r="3" spans="1:8" s="2" customFormat="1" ht="45" x14ac:dyDescent="0.25">
      <c r="A3" s="48" t="s">
        <v>1</v>
      </c>
      <c r="B3" s="49" t="s">
        <v>3</v>
      </c>
      <c r="C3" s="49"/>
      <c r="D3" s="49" t="s">
        <v>4</v>
      </c>
      <c r="E3" s="49" t="s">
        <v>0</v>
      </c>
      <c r="F3" s="49" t="s">
        <v>5</v>
      </c>
      <c r="G3" s="49" t="s">
        <v>6</v>
      </c>
      <c r="H3" s="49" t="s">
        <v>7</v>
      </c>
    </row>
    <row r="4" spans="1:8" x14ac:dyDescent="0.25">
      <c r="A4" s="46">
        <v>43886</v>
      </c>
      <c r="B4" s="47">
        <v>16</v>
      </c>
      <c r="C4" s="47"/>
      <c r="D4" s="47"/>
      <c r="E4" s="47"/>
      <c r="F4" s="47"/>
      <c r="G4" s="50"/>
      <c r="H4" s="47">
        <f t="shared" ref="H4:H67" si="0">B4-E4</f>
        <v>16</v>
      </c>
    </row>
    <row r="5" spans="1:8" x14ac:dyDescent="0.25">
      <c r="A5" s="46">
        <v>43887</v>
      </c>
      <c r="B5" s="47">
        <v>21</v>
      </c>
      <c r="C5" s="47"/>
      <c r="D5" s="47">
        <f t="shared" ref="D5:D70" si="1">B5-B4</f>
        <v>5</v>
      </c>
      <c r="E5" s="47"/>
      <c r="F5" s="47"/>
      <c r="G5" s="50"/>
      <c r="H5" s="47">
        <f t="shared" si="0"/>
        <v>21</v>
      </c>
    </row>
    <row r="6" spans="1:8" x14ac:dyDescent="0.25">
      <c r="A6" s="46">
        <v>43888</v>
      </c>
      <c r="B6" s="47">
        <v>26</v>
      </c>
      <c r="C6" s="47"/>
      <c r="D6" s="47">
        <f t="shared" si="1"/>
        <v>5</v>
      </c>
      <c r="E6" s="47"/>
      <c r="F6" s="47"/>
      <c r="G6" s="50"/>
      <c r="H6" s="47">
        <f t="shared" si="0"/>
        <v>26</v>
      </c>
    </row>
    <row r="7" spans="1:8" x14ac:dyDescent="0.25">
      <c r="A7" s="46">
        <v>43889</v>
      </c>
      <c r="B7" s="47">
        <v>53</v>
      </c>
      <c r="C7" s="47"/>
      <c r="D7" s="47">
        <f t="shared" si="1"/>
        <v>27</v>
      </c>
      <c r="E7" s="47"/>
      <c r="F7" s="47"/>
      <c r="G7" s="50"/>
      <c r="H7" s="47">
        <f t="shared" si="0"/>
        <v>53</v>
      </c>
    </row>
    <row r="8" spans="1:8" x14ac:dyDescent="0.25">
      <c r="A8" s="46">
        <v>43890</v>
      </c>
      <c r="B8" s="47">
        <v>66</v>
      </c>
      <c r="C8" s="47"/>
      <c r="D8" s="47">
        <f t="shared" si="1"/>
        <v>13</v>
      </c>
      <c r="E8" s="47"/>
      <c r="F8" s="47"/>
      <c r="G8" s="50"/>
      <c r="H8" s="47">
        <f t="shared" si="0"/>
        <v>66</v>
      </c>
    </row>
    <row r="9" spans="1:8" x14ac:dyDescent="0.25">
      <c r="A9" s="46">
        <v>43891</v>
      </c>
      <c r="B9" s="47">
        <v>117</v>
      </c>
      <c r="C9" s="47"/>
      <c r="D9" s="47">
        <f t="shared" si="1"/>
        <v>51</v>
      </c>
      <c r="E9" s="47"/>
      <c r="F9" s="47"/>
      <c r="G9" s="50"/>
      <c r="H9" s="47">
        <f t="shared" si="0"/>
        <v>117</v>
      </c>
    </row>
    <row r="10" spans="1:8" x14ac:dyDescent="0.25">
      <c r="A10" s="46">
        <v>43892</v>
      </c>
      <c r="B10" s="47">
        <v>150</v>
      </c>
      <c r="C10" s="47"/>
      <c r="D10" s="47">
        <f t="shared" si="1"/>
        <v>33</v>
      </c>
      <c r="E10" s="47"/>
      <c r="F10" s="47"/>
      <c r="G10" s="50"/>
      <c r="H10" s="47">
        <f t="shared" si="0"/>
        <v>150</v>
      </c>
    </row>
    <row r="11" spans="1:8" x14ac:dyDescent="0.25">
      <c r="A11" s="46">
        <v>43893</v>
      </c>
      <c r="B11" s="47">
        <v>188</v>
      </c>
      <c r="C11" s="47"/>
      <c r="D11" s="47">
        <f t="shared" si="1"/>
        <v>38</v>
      </c>
      <c r="E11" s="47"/>
      <c r="F11" s="47"/>
      <c r="G11" s="50"/>
      <c r="H11" s="47">
        <f t="shared" si="0"/>
        <v>188</v>
      </c>
    </row>
    <row r="12" spans="1:8" x14ac:dyDescent="0.25">
      <c r="A12" s="46">
        <v>43894</v>
      </c>
      <c r="B12" s="47">
        <v>240</v>
      </c>
      <c r="C12" s="47"/>
      <c r="D12" s="47">
        <f t="shared" si="1"/>
        <v>52</v>
      </c>
      <c r="E12" s="47"/>
      <c r="F12" s="47"/>
      <c r="G12" s="50"/>
      <c r="H12" s="47">
        <f t="shared" si="0"/>
        <v>240</v>
      </c>
    </row>
    <row r="13" spans="1:8" x14ac:dyDescent="0.25">
      <c r="A13" s="46">
        <v>43895</v>
      </c>
      <c r="B13" s="47">
        <v>349</v>
      </c>
      <c r="C13" s="47"/>
      <c r="D13" s="47">
        <f t="shared" si="1"/>
        <v>109</v>
      </c>
      <c r="E13" s="47"/>
      <c r="F13" s="47"/>
      <c r="G13" s="50"/>
      <c r="H13" s="47">
        <f t="shared" si="0"/>
        <v>349</v>
      </c>
    </row>
    <row r="14" spans="1:8" x14ac:dyDescent="0.25">
      <c r="A14" s="46">
        <v>43896</v>
      </c>
      <c r="B14" s="47">
        <v>534</v>
      </c>
      <c r="C14" s="47"/>
      <c r="D14" s="47">
        <f t="shared" si="1"/>
        <v>185</v>
      </c>
      <c r="E14" s="47"/>
      <c r="F14" s="47"/>
      <c r="G14" s="50"/>
      <c r="H14" s="47">
        <f t="shared" si="0"/>
        <v>534</v>
      </c>
    </row>
    <row r="15" spans="1:8" x14ac:dyDescent="0.25">
      <c r="A15" s="46">
        <v>43897</v>
      </c>
      <c r="B15" s="47">
        <v>684</v>
      </c>
      <c r="C15" s="47"/>
      <c r="D15" s="47">
        <f t="shared" si="1"/>
        <v>150</v>
      </c>
      <c r="E15" s="47"/>
      <c r="F15" s="47"/>
      <c r="G15" s="50"/>
      <c r="H15" s="47">
        <f t="shared" si="0"/>
        <v>684</v>
      </c>
    </row>
    <row r="16" spans="1:8" x14ac:dyDescent="0.25">
      <c r="A16" s="46">
        <v>43898</v>
      </c>
      <c r="B16" s="47">
        <v>847</v>
      </c>
      <c r="C16" s="47"/>
      <c r="D16" s="47">
        <f t="shared" si="1"/>
        <v>163</v>
      </c>
      <c r="E16" s="47"/>
      <c r="F16" s="47"/>
      <c r="G16" s="50"/>
      <c r="H16" s="47">
        <f t="shared" si="0"/>
        <v>847</v>
      </c>
    </row>
    <row r="17" spans="1:8" x14ac:dyDescent="0.2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25">
      <c r="A18" s="46">
        <v>43900</v>
      </c>
      <c r="B18" s="47">
        <v>1296</v>
      </c>
      <c r="C18" s="47"/>
      <c r="D18" s="47">
        <f t="shared" si="1"/>
        <v>184</v>
      </c>
      <c r="E18" s="47">
        <v>2</v>
      </c>
      <c r="F18" s="47">
        <f t="shared" si="2"/>
        <v>0</v>
      </c>
      <c r="G18" s="50">
        <f t="shared" si="3"/>
        <v>1.5432098765432098E-3</v>
      </c>
      <c r="H18" s="47">
        <f t="shared" si="0"/>
        <v>1294</v>
      </c>
    </row>
    <row r="19" spans="1:8" x14ac:dyDescent="0.25">
      <c r="A19" s="46">
        <v>43901</v>
      </c>
      <c r="B19" s="47">
        <v>1567</v>
      </c>
      <c r="C19" s="47"/>
      <c r="D19" s="47">
        <f t="shared" si="1"/>
        <v>271</v>
      </c>
      <c r="E19" s="47">
        <v>3</v>
      </c>
      <c r="F19" s="47">
        <f t="shared" si="2"/>
        <v>1</v>
      </c>
      <c r="G19" s="50">
        <f t="shared" si="3"/>
        <v>1.9144862795149968E-3</v>
      </c>
      <c r="H19" s="47">
        <f t="shared" si="0"/>
        <v>1564</v>
      </c>
    </row>
    <row r="20" spans="1:8" x14ac:dyDescent="0.25">
      <c r="A20" s="46">
        <v>43902</v>
      </c>
      <c r="B20" s="47">
        <v>2369</v>
      </c>
      <c r="C20" s="47"/>
      <c r="D20" s="47">
        <f t="shared" si="1"/>
        <v>802</v>
      </c>
      <c r="E20" s="47">
        <v>5</v>
      </c>
      <c r="F20" s="47">
        <f t="shared" si="2"/>
        <v>2</v>
      </c>
      <c r="G20" s="50">
        <f t="shared" si="3"/>
        <v>2.1105951878429719E-3</v>
      </c>
      <c r="H20" s="47">
        <f t="shared" si="0"/>
        <v>2364</v>
      </c>
    </row>
    <row r="21" spans="1:8" x14ac:dyDescent="0.25">
      <c r="A21" s="46">
        <v>43903</v>
      </c>
      <c r="B21" s="47">
        <v>3062</v>
      </c>
      <c r="C21" s="47"/>
      <c r="D21" s="47">
        <f t="shared" si="1"/>
        <v>693</v>
      </c>
      <c r="E21" s="47">
        <v>5</v>
      </c>
      <c r="F21" s="47">
        <f t="shared" si="2"/>
        <v>0</v>
      </c>
      <c r="G21" s="50">
        <f t="shared" si="3"/>
        <v>1.6329196603527107E-3</v>
      </c>
      <c r="H21" s="47">
        <f t="shared" si="0"/>
        <v>3057</v>
      </c>
    </row>
    <row r="22" spans="1:8" x14ac:dyDescent="0.25">
      <c r="A22" s="46">
        <v>43904</v>
      </c>
      <c r="B22" s="47">
        <v>3795</v>
      </c>
      <c r="C22" s="47"/>
      <c r="D22" s="47">
        <f t="shared" si="1"/>
        <v>733</v>
      </c>
      <c r="E22" s="47">
        <v>8</v>
      </c>
      <c r="F22" s="47">
        <f t="shared" si="2"/>
        <v>3</v>
      </c>
      <c r="G22" s="50">
        <f t="shared" si="3"/>
        <v>2.1080368906455861E-3</v>
      </c>
      <c r="H22" s="47">
        <f t="shared" si="0"/>
        <v>3787</v>
      </c>
    </row>
    <row r="23" spans="1:8" x14ac:dyDescent="0.25">
      <c r="A23" s="46">
        <v>43905</v>
      </c>
      <c r="B23" s="47">
        <v>4838</v>
      </c>
      <c r="C23" s="47"/>
      <c r="D23" s="47">
        <f t="shared" si="1"/>
        <v>1043</v>
      </c>
      <c r="E23" s="47">
        <v>12</v>
      </c>
      <c r="F23" s="47">
        <f t="shared" si="2"/>
        <v>4</v>
      </c>
      <c r="G23" s="50">
        <f t="shared" si="3"/>
        <v>2.4803637866887144E-3</v>
      </c>
      <c r="H23" s="47">
        <f t="shared" si="0"/>
        <v>4826</v>
      </c>
    </row>
    <row r="24" spans="1:8" x14ac:dyDescent="0.25">
      <c r="A24" s="46">
        <v>43906</v>
      </c>
      <c r="B24" s="47">
        <v>6012</v>
      </c>
      <c r="C24" s="47"/>
      <c r="D24" s="47">
        <f t="shared" si="1"/>
        <v>1174</v>
      </c>
      <c r="E24" s="47">
        <v>12</v>
      </c>
      <c r="F24" s="47">
        <f t="shared" si="2"/>
        <v>0</v>
      </c>
      <c r="G24" s="50">
        <f t="shared" si="3"/>
        <v>1.996007984031936E-3</v>
      </c>
      <c r="H24" s="47">
        <f t="shared" si="0"/>
        <v>6000</v>
      </c>
    </row>
    <row r="25" spans="1:8" x14ac:dyDescent="0.25">
      <c r="A25" s="46">
        <v>43907</v>
      </c>
      <c r="B25" s="47">
        <v>7156</v>
      </c>
      <c r="C25" s="47"/>
      <c r="D25" s="47">
        <f t="shared" si="1"/>
        <v>1144</v>
      </c>
      <c r="E25" s="47">
        <v>12</v>
      </c>
      <c r="F25" s="47">
        <f t="shared" si="2"/>
        <v>0</v>
      </c>
      <c r="G25" s="50">
        <f t="shared" si="3"/>
        <v>1.6769144773616546E-3</v>
      </c>
      <c r="H25" s="47">
        <f t="shared" si="0"/>
        <v>7144</v>
      </c>
    </row>
    <row r="26" spans="1:8" x14ac:dyDescent="0.25">
      <c r="A26" s="46">
        <v>43908</v>
      </c>
      <c r="B26" s="47">
        <v>8198</v>
      </c>
      <c r="C26" s="47"/>
      <c r="D26" s="47">
        <f t="shared" si="1"/>
        <v>1042</v>
      </c>
      <c r="E26" s="47">
        <v>12</v>
      </c>
      <c r="F26" s="47">
        <f t="shared" si="2"/>
        <v>0</v>
      </c>
      <c r="G26" s="50">
        <f t="shared" si="3"/>
        <v>1.463771651622347E-3</v>
      </c>
      <c r="H26" s="47">
        <f t="shared" si="0"/>
        <v>8186</v>
      </c>
    </row>
    <row r="27" spans="1:8" x14ac:dyDescent="0.25">
      <c r="A27" s="46">
        <v>43909</v>
      </c>
      <c r="B27" s="47">
        <v>10999</v>
      </c>
      <c r="C27" s="47"/>
      <c r="D27" s="47">
        <f t="shared" si="1"/>
        <v>2801</v>
      </c>
      <c r="E27" s="47">
        <v>20</v>
      </c>
      <c r="F27" s="47">
        <f t="shared" si="2"/>
        <v>8</v>
      </c>
      <c r="G27" s="50">
        <f t="shared" si="3"/>
        <v>1.8183471224656788E-3</v>
      </c>
      <c r="H27" s="47">
        <f t="shared" si="0"/>
        <v>10979</v>
      </c>
    </row>
    <row r="28" spans="1:8" x14ac:dyDescent="0.25">
      <c r="A28" s="46">
        <v>43910</v>
      </c>
      <c r="B28" s="47">
        <v>13957</v>
      </c>
      <c r="C28" s="47"/>
      <c r="D28" s="47">
        <f t="shared" si="1"/>
        <v>2958</v>
      </c>
      <c r="E28" s="47">
        <v>31</v>
      </c>
      <c r="F28" s="47">
        <f t="shared" si="2"/>
        <v>11</v>
      </c>
      <c r="G28" s="50">
        <f t="shared" si="3"/>
        <v>2.2211076878985454E-3</v>
      </c>
      <c r="H28" s="47">
        <f t="shared" si="0"/>
        <v>13926</v>
      </c>
    </row>
    <row r="29" spans="1:8" x14ac:dyDescent="0.25">
      <c r="A29" s="46">
        <v>43911</v>
      </c>
      <c r="B29" s="47">
        <v>16662</v>
      </c>
      <c r="C29" s="47"/>
      <c r="D29" s="47">
        <f t="shared" si="1"/>
        <v>2705</v>
      </c>
      <c r="E29" s="47">
        <v>47</v>
      </c>
      <c r="F29" s="47">
        <f t="shared" si="2"/>
        <v>16</v>
      </c>
      <c r="G29" s="50">
        <f t="shared" si="3"/>
        <v>2.8207898211499221E-3</v>
      </c>
      <c r="H29" s="47">
        <f t="shared" si="0"/>
        <v>16615</v>
      </c>
    </row>
    <row r="30" spans="1:8" x14ac:dyDescent="0.25">
      <c r="A30" s="46">
        <v>43912</v>
      </c>
      <c r="B30" s="47">
        <v>18610</v>
      </c>
      <c r="C30" s="47"/>
      <c r="D30" s="47">
        <f t="shared" si="1"/>
        <v>1948</v>
      </c>
      <c r="E30" s="47">
        <v>55</v>
      </c>
      <c r="F30" s="47">
        <f t="shared" si="2"/>
        <v>8</v>
      </c>
      <c r="G30" s="50">
        <f t="shared" si="3"/>
        <v>2.9554003224073078E-3</v>
      </c>
      <c r="H30" s="47">
        <f t="shared" si="0"/>
        <v>18555</v>
      </c>
    </row>
    <row r="31" spans="1:8" x14ac:dyDescent="0.25">
      <c r="A31" s="46">
        <v>43913</v>
      </c>
      <c r="B31" s="51">
        <v>22672</v>
      </c>
      <c r="C31" s="47"/>
      <c r="D31" s="47">
        <f t="shared" si="1"/>
        <v>4062</v>
      </c>
      <c r="E31" s="47">
        <v>86</v>
      </c>
      <c r="F31" s="47">
        <f t="shared" si="2"/>
        <v>31</v>
      </c>
      <c r="G31" s="50">
        <f t="shared" si="3"/>
        <v>3.7932251235003531E-3</v>
      </c>
      <c r="H31" s="47">
        <f t="shared" si="0"/>
        <v>22586</v>
      </c>
    </row>
    <row r="32" spans="1:8" x14ac:dyDescent="0.25">
      <c r="A32" s="46">
        <v>43914</v>
      </c>
      <c r="B32" s="47">
        <v>27436</v>
      </c>
      <c r="C32" s="47"/>
      <c r="D32" s="47">
        <f t="shared" si="1"/>
        <v>4764</v>
      </c>
      <c r="E32" s="47">
        <v>114</v>
      </c>
      <c r="F32" s="47">
        <f t="shared" si="2"/>
        <v>28</v>
      </c>
      <c r="G32" s="50">
        <f t="shared" si="3"/>
        <v>4.1551246537396124E-3</v>
      </c>
      <c r="H32" s="47">
        <f t="shared" si="0"/>
        <v>27322</v>
      </c>
    </row>
    <row r="33" spans="1:8" x14ac:dyDescent="0.25">
      <c r="A33" s="46">
        <v>43915</v>
      </c>
      <c r="B33" s="47">
        <v>31554</v>
      </c>
      <c r="C33" s="47"/>
      <c r="D33" s="47">
        <f t="shared" si="1"/>
        <v>4118</v>
      </c>
      <c r="E33" s="47">
        <v>149</v>
      </c>
      <c r="F33" s="47">
        <f t="shared" si="2"/>
        <v>35</v>
      </c>
      <c r="G33" s="50">
        <f t="shared" si="3"/>
        <v>4.7220637637066616E-3</v>
      </c>
      <c r="H33" s="47">
        <f t="shared" si="0"/>
        <v>31405</v>
      </c>
    </row>
    <row r="34" spans="1:8" x14ac:dyDescent="0.25">
      <c r="A34" s="46">
        <v>43916</v>
      </c>
      <c r="B34" s="47">
        <v>36508</v>
      </c>
      <c r="C34" s="47"/>
      <c r="D34" s="47">
        <f t="shared" si="1"/>
        <v>4954</v>
      </c>
      <c r="E34" s="47">
        <v>198</v>
      </c>
      <c r="F34" s="47">
        <f t="shared" si="2"/>
        <v>49</v>
      </c>
      <c r="G34" s="50">
        <f t="shared" si="3"/>
        <v>5.4234688287498629E-3</v>
      </c>
      <c r="H34" s="47">
        <f t="shared" si="0"/>
        <v>36310</v>
      </c>
    </row>
    <row r="35" spans="1:8" x14ac:dyDescent="0.25">
      <c r="A35" s="46">
        <v>43917</v>
      </c>
      <c r="B35" s="47">
        <v>42288</v>
      </c>
      <c r="C35" s="47"/>
      <c r="D35" s="47">
        <f t="shared" si="1"/>
        <v>5780</v>
      </c>
      <c r="E35" s="47">
        <v>253</v>
      </c>
      <c r="F35" s="47">
        <f t="shared" si="2"/>
        <v>55</v>
      </c>
      <c r="G35" s="50">
        <f t="shared" si="3"/>
        <v>5.9827847143397658E-3</v>
      </c>
      <c r="H35" s="47">
        <f t="shared" si="0"/>
        <v>42035</v>
      </c>
    </row>
    <row r="36" spans="1:8" x14ac:dyDescent="0.25">
      <c r="A36" s="46">
        <v>43918</v>
      </c>
      <c r="B36" s="47">
        <v>48582</v>
      </c>
      <c r="C36" s="47"/>
      <c r="D36" s="47">
        <f t="shared" si="1"/>
        <v>6294</v>
      </c>
      <c r="E36" s="47">
        <v>325</v>
      </c>
      <c r="F36" s="47">
        <f t="shared" si="2"/>
        <v>72</v>
      </c>
      <c r="G36" s="50">
        <f t="shared" si="3"/>
        <v>6.6897204726030215E-3</v>
      </c>
      <c r="H36" s="47">
        <f t="shared" si="0"/>
        <v>48257</v>
      </c>
    </row>
    <row r="37" spans="1:8" x14ac:dyDescent="0.25">
      <c r="A37" s="46">
        <v>43919</v>
      </c>
      <c r="B37" s="47">
        <v>52547</v>
      </c>
      <c r="C37" s="47"/>
      <c r="D37" s="47">
        <f t="shared" si="1"/>
        <v>3965</v>
      </c>
      <c r="E37" s="47">
        <v>389</v>
      </c>
      <c r="F37" s="47">
        <f t="shared" si="2"/>
        <v>64</v>
      </c>
      <c r="G37" s="50">
        <f t="shared" si="3"/>
        <v>7.4028964546025465E-3</v>
      </c>
      <c r="H37" s="47">
        <f t="shared" si="0"/>
        <v>52158</v>
      </c>
    </row>
    <row r="38" spans="1:8" x14ac:dyDescent="0.25">
      <c r="A38" s="46">
        <v>43920</v>
      </c>
      <c r="B38" s="47">
        <v>57298</v>
      </c>
      <c r="C38" s="47"/>
      <c r="D38" s="47">
        <f t="shared" si="1"/>
        <v>4751</v>
      </c>
      <c r="E38" s="47">
        <v>455</v>
      </c>
      <c r="F38" s="47">
        <f t="shared" si="2"/>
        <v>66</v>
      </c>
      <c r="G38" s="50">
        <f t="shared" si="3"/>
        <v>7.9409403469580097E-3</v>
      </c>
      <c r="H38" s="47">
        <f t="shared" si="0"/>
        <v>56843</v>
      </c>
    </row>
    <row r="39" spans="1:8" x14ac:dyDescent="0.25">
      <c r="A39" s="46">
        <v>43921</v>
      </c>
      <c r="B39" s="47">
        <v>61913</v>
      </c>
      <c r="C39" s="47"/>
      <c r="D39" s="47">
        <f t="shared" si="1"/>
        <v>4615</v>
      </c>
      <c r="E39" s="47">
        <v>583</v>
      </c>
      <c r="F39" s="47">
        <f t="shared" si="2"/>
        <v>128</v>
      </c>
      <c r="G39" s="50">
        <f t="shared" si="3"/>
        <v>9.4164391969376385E-3</v>
      </c>
      <c r="H39" s="47">
        <f t="shared" si="0"/>
        <v>61330</v>
      </c>
    </row>
    <row r="40" spans="1:8" x14ac:dyDescent="0.25">
      <c r="A40" s="46">
        <v>43922</v>
      </c>
      <c r="B40" s="47">
        <v>67366</v>
      </c>
      <c r="C40" s="47"/>
      <c r="D40" s="47">
        <f t="shared" si="1"/>
        <v>5453</v>
      </c>
      <c r="E40" s="47">
        <v>732</v>
      </c>
      <c r="F40" s="47">
        <f t="shared" si="2"/>
        <v>149</v>
      </c>
      <c r="G40" s="50">
        <f t="shared" si="3"/>
        <v>1.0866015497431939E-2</v>
      </c>
      <c r="H40" s="47">
        <f t="shared" si="0"/>
        <v>66634</v>
      </c>
    </row>
    <row r="41" spans="1:8" x14ac:dyDescent="0.25">
      <c r="A41" s="46">
        <v>43923</v>
      </c>
      <c r="B41" s="47">
        <v>73522</v>
      </c>
      <c r="C41" s="47"/>
      <c r="D41" s="47">
        <f t="shared" si="1"/>
        <v>6156</v>
      </c>
      <c r="E41" s="47">
        <v>872</v>
      </c>
      <c r="F41" s="47">
        <f t="shared" si="2"/>
        <v>140</v>
      </c>
      <c r="G41" s="50">
        <f t="shared" si="3"/>
        <v>1.1860395527869209E-2</v>
      </c>
      <c r="H41" s="47">
        <f t="shared" si="0"/>
        <v>72650</v>
      </c>
    </row>
    <row r="42" spans="1:8" x14ac:dyDescent="0.25">
      <c r="A42" s="46">
        <v>43924</v>
      </c>
      <c r="B42" s="47">
        <v>79696</v>
      </c>
      <c r="C42" s="47"/>
      <c r="D42" s="47">
        <f t="shared" si="1"/>
        <v>6174</v>
      </c>
      <c r="E42" s="47">
        <v>1017</v>
      </c>
      <c r="F42" s="47">
        <f t="shared" si="2"/>
        <v>145</v>
      </c>
      <c r="G42" s="50">
        <f t="shared" si="3"/>
        <v>1.276099176872114E-2</v>
      </c>
      <c r="H42" s="47">
        <f t="shared" si="0"/>
        <v>78679</v>
      </c>
    </row>
    <row r="43" spans="1:8" x14ac:dyDescent="0.25">
      <c r="A43" s="46">
        <v>43925</v>
      </c>
      <c r="B43" s="47">
        <v>85778</v>
      </c>
      <c r="C43" s="47"/>
      <c r="D43" s="47">
        <f t="shared" si="1"/>
        <v>6082</v>
      </c>
      <c r="E43" s="47">
        <v>1158</v>
      </c>
      <c r="F43" s="47">
        <f t="shared" si="2"/>
        <v>141</v>
      </c>
      <c r="G43" s="50">
        <f t="shared" si="3"/>
        <v>1.3499965025997342E-2</v>
      </c>
      <c r="H43" s="47">
        <f t="shared" si="0"/>
        <v>84620</v>
      </c>
    </row>
    <row r="44" spans="1:8" x14ac:dyDescent="0.25">
      <c r="A44" s="46">
        <v>43926</v>
      </c>
      <c r="B44" s="47">
        <v>91714</v>
      </c>
      <c r="C44" s="47"/>
      <c r="D44" s="47">
        <f t="shared" si="1"/>
        <v>5936</v>
      </c>
      <c r="E44" s="47">
        <v>1342</v>
      </c>
      <c r="F44" s="47">
        <f t="shared" si="2"/>
        <v>184</v>
      </c>
      <c r="G44" s="50">
        <f t="shared" si="3"/>
        <v>1.4632444337832827E-2</v>
      </c>
      <c r="H44" s="47">
        <f t="shared" si="0"/>
        <v>90372</v>
      </c>
    </row>
    <row r="45" spans="1:8" x14ac:dyDescent="0.25">
      <c r="A45" s="46">
        <v>43927</v>
      </c>
      <c r="B45" s="47">
        <v>95391</v>
      </c>
      <c r="C45" s="47"/>
      <c r="D45" s="47">
        <f t="shared" si="1"/>
        <v>3677</v>
      </c>
      <c r="E45" s="47">
        <v>1434</v>
      </c>
      <c r="F45" s="47">
        <f t="shared" si="2"/>
        <v>92</v>
      </c>
      <c r="G45" s="50">
        <f t="shared" si="3"/>
        <v>1.5032864735666887E-2</v>
      </c>
      <c r="H45" s="47">
        <f t="shared" si="0"/>
        <v>93957</v>
      </c>
    </row>
    <row r="46" spans="1:8" x14ac:dyDescent="0.25">
      <c r="A46" s="46">
        <v>43928</v>
      </c>
      <c r="B46" s="47">
        <v>99225</v>
      </c>
      <c r="C46" s="47"/>
      <c r="D46" s="47">
        <f t="shared" si="1"/>
        <v>3834</v>
      </c>
      <c r="E46" s="47">
        <v>1607</v>
      </c>
      <c r="F46" s="47">
        <f t="shared" si="2"/>
        <v>173</v>
      </c>
      <c r="G46" s="50">
        <f t="shared" si="3"/>
        <v>1.6195515243134291E-2</v>
      </c>
      <c r="H46" s="47">
        <f t="shared" si="0"/>
        <v>97618</v>
      </c>
    </row>
    <row r="47" spans="1:8" x14ac:dyDescent="0.25">
      <c r="A47" s="46">
        <v>43929</v>
      </c>
      <c r="B47" s="47">
        <v>103228</v>
      </c>
      <c r="C47" s="47"/>
      <c r="D47" s="47">
        <f t="shared" si="1"/>
        <v>4003</v>
      </c>
      <c r="E47" s="47">
        <v>1861</v>
      </c>
      <c r="F47" s="47">
        <f t="shared" si="2"/>
        <v>254</v>
      </c>
      <c r="G47" s="50">
        <f t="shared" si="3"/>
        <v>1.8028054403843918E-2</v>
      </c>
      <c r="H47" s="47">
        <f t="shared" si="0"/>
        <v>101367</v>
      </c>
    </row>
    <row r="48" spans="1:8" x14ac:dyDescent="0.25">
      <c r="A48" s="46">
        <v>43930</v>
      </c>
      <c r="B48" s="47">
        <v>108202</v>
      </c>
      <c r="C48" s="47"/>
      <c r="D48" s="47">
        <f t="shared" si="1"/>
        <v>4974</v>
      </c>
      <c r="E48" s="47">
        <v>2107</v>
      </c>
      <c r="F48" s="47">
        <f t="shared" si="2"/>
        <v>246</v>
      </c>
      <c r="G48" s="50">
        <f t="shared" si="3"/>
        <v>1.9472837840335669E-2</v>
      </c>
      <c r="H48" s="47">
        <f t="shared" si="0"/>
        <v>106095</v>
      </c>
    </row>
    <row r="49" spans="1:8" x14ac:dyDescent="0.25">
      <c r="A49" s="46">
        <v>43931</v>
      </c>
      <c r="B49" s="47">
        <v>113525</v>
      </c>
      <c r="C49" s="47"/>
      <c r="D49" s="47">
        <f t="shared" si="1"/>
        <v>5323</v>
      </c>
      <c r="E49" s="47">
        <v>2373</v>
      </c>
      <c r="F49" s="47">
        <f t="shared" si="2"/>
        <v>266</v>
      </c>
      <c r="G49" s="50">
        <f>E49/B49</f>
        <v>2.0902884827130586E-2</v>
      </c>
      <c r="H49" s="47">
        <f>B49-E49</f>
        <v>111152</v>
      </c>
    </row>
    <row r="50" spans="1:8" x14ac:dyDescent="0.25">
      <c r="A50" s="46">
        <v>43932</v>
      </c>
      <c r="B50" s="47">
        <v>117658</v>
      </c>
      <c r="C50" s="47"/>
      <c r="D50" s="47">
        <f t="shared" si="1"/>
        <v>4133</v>
      </c>
      <c r="E50" s="47">
        <v>2544</v>
      </c>
      <c r="F50" s="47">
        <f t="shared" si="2"/>
        <v>171</v>
      </c>
      <c r="G50" s="50">
        <f t="shared" si="3"/>
        <v>2.1621989155008584E-2</v>
      </c>
      <c r="H50" s="47">
        <f t="shared" si="0"/>
        <v>115114</v>
      </c>
    </row>
    <row r="51" spans="1:8" x14ac:dyDescent="0.25">
      <c r="A51" s="46">
        <v>43933</v>
      </c>
      <c r="B51" s="47">
        <v>120479</v>
      </c>
      <c r="C51" s="47"/>
      <c r="D51" s="47">
        <f t="shared" si="1"/>
        <v>2821</v>
      </c>
      <c r="E51" s="47">
        <v>2673</v>
      </c>
      <c r="F51" s="47">
        <f t="shared" si="2"/>
        <v>129</v>
      </c>
      <c r="G51" s="50">
        <f t="shared" si="3"/>
        <v>2.2186439130470869E-2</v>
      </c>
      <c r="H51" s="47">
        <f t="shared" si="0"/>
        <v>117806</v>
      </c>
    </row>
    <row r="52" spans="1:8" x14ac:dyDescent="0.25">
      <c r="A52" s="46">
        <v>43934</v>
      </c>
      <c r="B52" s="47">
        <v>123016</v>
      </c>
      <c r="C52" s="47"/>
      <c r="D52" s="47">
        <f t="shared" si="1"/>
        <v>2537</v>
      </c>
      <c r="E52" s="47">
        <v>2799</v>
      </c>
      <c r="F52" s="47">
        <f t="shared" si="2"/>
        <v>126</v>
      </c>
      <c r="G52" s="50">
        <f t="shared" si="3"/>
        <v>2.275313780321259E-2</v>
      </c>
      <c r="H52" s="47">
        <f t="shared" si="0"/>
        <v>120217</v>
      </c>
    </row>
    <row r="53" spans="1:8" x14ac:dyDescent="0.25">
      <c r="A53" s="46">
        <v>43935</v>
      </c>
      <c r="B53" s="47">
        <v>125098</v>
      </c>
      <c r="C53" s="47"/>
      <c r="D53" s="47">
        <f t="shared" si="1"/>
        <v>2082</v>
      </c>
      <c r="E53" s="47">
        <v>2969</v>
      </c>
      <c r="F53" s="47">
        <f t="shared" si="2"/>
        <v>170</v>
      </c>
      <c r="G53" s="50">
        <f t="shared" si="3"/>
        <v>2.3733393019872422E-2</v>
      </c>
      <c r="H53" s="47">
        <f t="shared" si="0"/>
        <v>122129</v>
      </c>
    </row>
    <row r="54" spans="1:8" x14ac:dyDescent="0.25">
      <c r="A54" s="46">
        <v>43936</v>
      </c>
      <c r="B54" s="47">
        <v>127584</v>
      </c>
      <c r="C54" s="47"/>
      <c r="D54" s="47">
        <f t="shared" si="1"/>
        <v>2486</v>
      </c>
      <c r="E54" s="47">
        <v>3254</v>
      </c>
      <c r="F54" s="47">
        <f t="shared" si="2"/>
        <v>285</v>
      </c>
      <c r="G54" s="50">
        <f t="shared" si="3"/>
        <v>2.5504765487835465E-2</v>
      </c>
      <c r="H54" s="47">
        <f t="shared" si="0"/>
        <v>124330</v>
      </c>
    </row>
    <row r="55" spans="1:8" x14ac:dyDescent="0.25">
      <c r="A55" s="46">
        <v>43937</v>
      </c>
      <c r="B55" s="47">
        <v>130450</v>
      </c>
      <c r="C55" s="47"/>
      <c r="D55" s="47">
        <f t="shared" si="1"/>
        <v>2866</v>
      </c>
      <c r="E55" s="47">
        <v>3569</v>
      </c>
      <c r="F55" s="47">
        <f t="shared" si="2"/>
        <v>315</v>
      </c>
      <c r="G55" s="50">
        <f t="shared" si="3"/>
        <v>2.7359141433499424E-2</v>
      </c>
      <c r="H55" s="47">
        <f t="shared" si="0"/>
        <v>126881</v>
      </c>
    </row>
    <row r="56" spans="1:8" x14ac:dyDescent="0.25">
      <c r="A56" s="46">
        <v>43938</v>
      </c>
      <c r="B56" s="47">
        <v>133830</v>
      </c>
      <c r="C56" s="47"/>
      <c r="D56" s="47">
        <f t="shared" si="1"/>
        <v>3380</v>
      </c>
      <c r="E56" s="47">
        <v>3868</v>
      </c>
      <c r="F56" s="47">
        <f t="shared" si="2"/>
        <v>299</v>
      </c>
      <c r="G56" s="50">
        <f t="shared" si="3"/>
        <v>2.8902338788014646E-2</v>
      </c>
      <c r="H56" s="47">
        <f t="shared" si="0"/>
        <v>129962</v>
      </c>
    </row>
    <row r="57" spans="1:8" x14ac:dyDescent="0.25">
      <c r="A57" s="46">
        <v>43939</v>
      </c>
      <c r="B57" s="47">
        <v>137439</v>
      </c>
      <c r="C57" s="47"/>
      <c r="D57" s="47">
        <f t="shared" si="1"/>
        <v>3609</v>
      </c>
      <c r="E57" s="47">
        <v>4110</v>
      </c>
      <c r="F57" s="47">
        <f t="shared" si="2"/>
        <v>242</v>
      </c>
      <c r="G57" s="50">
        <f t="shared" si="3"/>
        <v>2.9904175670661167E-2</v>
      </c>
      <c r="H57" s="47">
        <f t="shared" si="0"/>
        <v>133329</v>
      </c>
    </row>
    <row r="58" spans="1:8" x14ac:dyDescent="0.25">
      <c r="A58" s="46">
        <v>43940</v>
      </c>
      <c r="B58" s="47">
        <v>139897</v>
      </c>
      <c r="C58" s="47"/>
      <c r="D58" s="47">
        <f t="shared" si="1"/>
        <v>2458</v>
      </c>
      <c r="E58" s="47">
        <v>4294</v>
      </c>
      <c r="F58" s="47">
        <f t="shared" si="2"/>
        <v>184</v>
      </c>
      <c r="G58" s="50">
        <f t="shared" si="3"/>
        <v>3.069401059350808E-2</v>
      </c>
      <c r="H58" s="47">
        <f t="shared" si="0"/>
        <v>135603</v>
      </c>
    </row>
    <row r="59" spans="1:8" x14ac:dyDescent="0.25">
      <c r="A59" s="46">
        <v>43941</v>
      </c>
      <c r="B59" s="47">
        <v>141672</v>
      </c>
      <c r="C59" s="47"/>
      <c r="D59" s="47">
        <f t="shared" si="1"/>
        <v>1775</v>
      </c>
      <c r="E59" s="47">
        <v>4404</v>
      </c>
      <c r="F59" s="47">
        <f t="shared" si="2"/>
        <v>110</v>
      </c>
      <c r="G59" s="50">
        <f t="shared" si="3"/>
        <v>3.1085888531255292E-2</v>
      </c>
      <c r="H59" s="47">
        <f t="shared" si="0"/>
        <v>137268</v>
      </c>
    </row>
    <row r="60" spans="1:8" x14ac:dyDescent="0.25">
      <c r="A60" s="46">
        <v>43942</v>
      </c>
      <c r="B60" s="47">
        <v>143457</v>
      </c>
      <c r="C60" s="47"/>
      <c r="D60" s="47">
        <f t="shared" si="1"/>
        <v>1785</v>
      </c>
      <c r="E60" s="47">
        <v>4598</v>
      </c>
      <c r="F60" s="47">
        <f t="shared" si="2"/>
        <v>194</v>
      </c>
      <c r="G60" s="50">
        <f t="shared" si="3"/>
        <v>3.2051416103780227E-2</v>
      </c>
      <c r="H60" s="47">
        <f t="shared" si="0"/>
        <v>138859</v>
      </c>
    </row>
    <row r="61" spans="1:8" x14ac:dyDescent="0.25">
      <c r="A61" s="46">
        <v>43943</v>
      </c>
      <c r="B61" s="47">
        <v>145694</v>
      </c>
      <c r="C61" s="47"/>
      <c r="D61" s="47">
        <f t="shared" si="1"/>
        <v>2237</v>
      </c>
      <c r="E61" s="47">
        <v>4879</v>
      </c>
      <c r="F61" s="47">
        <f t="shared" si="2"/>
        <v>281</v>
      </c>
      <c r="G61" s="52">
        <f t="shared" si="3"/>
        <v>3.3487995387593172E-2</v>
      </c>
      <c r="H61" s="47">
        <f t="shared" si="0"/>
        <v>140815</v>
      </c>
    </row>
    <row r="62" spans="1:8" x14ac:dyDescent="0.25">
      <c r="A62" s="46">
        <v>43944</v>
      </c>
      <c r="B62" s="47">
        <v>148046</v>
      </c>
      <c r="C62" s="47"/>
      <c r="D62" s="47">
        <f t="shared" si="1"/>
        <v>2352</v>
      </c>
      <c r="E62" s="47">
        <v>5094</v>
      </c>
      <c r="F62" s="47">
        <f t="shared" si="2"/>
        <v>215</v>
      </c>
      <c r="G62" s="50">
        <f t="shared" si="3"/>
        <v>3.4408224470772596E-2</v>
      </c>
      <c r="H62" s="47">
        <f t="shared" si="0"/>
        <v>142952</v>
      </c>
    </row>
    <row r="63" spans="1:8" x14ac:dyDescent="0.25">
      <c r="A63" s="46">
        <v>43945</v>
      </c>
      <c r="B63" s="47">
        <v>150383</v>
      </c>
      <c r="C63" s="47"/>
      <c r="D63" s="47">
        <f t="shared" si="1"/>
        <v>2337</v>
      </c>
      <c r="E63" s="47">
        <v>5321</v>
      </c>
      <c r="F63" s="47">
        <f t="shared" si="2"/>
        <v>227</v>
      </c>
      <c r="G63" s="50">
        <f t="shared" si="3"/>
        <v>3.5382988768677313E-2</v>
      </c>
      <c r="H63" s="47">
        <f t="shared" si="0"/>
        <v>145062</v>
      </c>
    </row>
    <row r="64" spans="1:8" x14ac:dyDescent="0.25">
      <c r="A64" s="46">
        <v>43946</v>
      </c>
      <c r="B64" s="47">
        <v>152438</v>
      </c>
      <c r="C64" s="47"/>
      <c r="D64" s="47">
        <f t="shared" si="1"/>
        <v>2055</v>
      </c>
      <c r="E64" s="47">
        <v>5500</v>
      </c>
      <c r="F64" s="47">
        <f t="shared" si="2"/>
        <v>179</v>
      </c>
      <c r="G64" s="50">
        <f t="shared" si="3"/>
        <v>3.6080242459229327E-2</v>
      </c>
      <c r="H64" s="47">
        <f t="shared" si="0"/>
        <v>146938</v>
      </c>
    </row>
    <row r="65" spans="1:8" x14ac:dyDescent="0.25">
      <c r="A65" s="46">
        <v>43947</v>
      </c>
      <c r="B65" s="47">
        <v>154175</v>
      </c>
      <c r="C65" s="47"/>
      <c r="D65" s="47">
        <f t="shared" si="1"/>
        <v>1737</v>
      </c>
      <c r="E65" s="47">
        <v>5640</v>
      </c>
      <c r="F65" s="47">
        <f t="shared" si="2"/>
        <v>140</v>
      </c>
      <c r="G65" s="50">
        <f t="shared" si="3"/>
        <v>3.6581806388843847E-2</v>
      </c>
      <c r="H65" s="47">
        <f t="shared" si="0"/>
        <v>148535</v>
      </c>
    </row>
    <row r="66" spans="1:8" x14ac:dyDescent="0.25">
      <c r="A66" s="46">
        <v>43948</v>
      </c>
      <c r="B66" s="47">
        <v>155193</v>
      </c>
      <c r="C66" s="47"/>
      <c r="D66" s="47">
        <f t="shared" si="1"/>
        <v>1018</v>
      </c>
      <c r="E66" s="47">
        <v>5750</v>
      </c>
      <c r="F66" s="47">
        <f t="shared" si="2"/>
        <v>110</v>
      </c>
      <c r="G66" s="50">
        <f t="shared" si="3"/>
        <v>3.7050640170626252E-2</v>
      </c>
      <c r="H66" s="47">
        <f t="shared" si="0"/>
        <v>149443</v>
      </c>
    </row>
    <row r="67" spans="1:8" x14ac:dyDescent="0.25">
      <c r="A67" s="46">
        <v>43949</v>
      </c>
      <c r="B67" s="47">
        <v>156337</v>
      </c>
      <c r="C67" s="47"/>
      <c r="D67" s="47">
        <f t="shared" si="1"/>
        <v>1144</v>
      </c>
      <c r="E67" s="47">
        <v>5913</v>
      </c>
      <c r="F67" s="47">
        <f t="shared" si="2"/>
        <v>163</v>
      </c>
      <c r="G67" s="50">
        <f t="shared" si="3"/>
        <v>3.7822140632096046E-2</v>
      </c>
      <c r="H67" s="47">
        <f t="shared" si="0"/>
        <v>150424</v>
      </c>
    </row>
    <row r="68" spans="1:8" x14ac:dyDescent="0.2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25">
      <c r="A69" s="46">
        <v>43951</v>
      </c>
      <c r="B69" s="47">
        <v>159119</v>
      </c>
      <c r="C69" s="47"/>
      <c r="D69" s="47">
        <f t="shared" si="1"/>
        <v>1478</v>
      </c>
      <c r="E69" s="47">
        <v>6288</v>
      </c>
      <c r="F69" s="47">
        <f t="shared" si="2"/>
        <v>173</v>
      </c>
      <c r="G69" s="52">
        <f t="shared" si="3"/>
        <v>3.9517593750589185E-2</v>
      </c>
      <c r="H69" s="47">
        <f t="shared" si="4"/>
        <v>152831</v>
      </c>
    </row>
    <row r="70" spans="1:8" x14ac:dyDescent="0.25">
      <c r="A70" s="46">
        <v>43952</v>
      </c>
      <c r="B70" s="47">
        <v>160758</v>
      </c>
      <c r="C70" s="47"/>
      <c r="D70" s="47">
        <f t="shared" si="1"/>
        <v>1639</v>
      </c>
      <c r="E70" s="47">
        <v>6481</v>
      </c>
      <c r="F70" s="47">
        <f t="shared" si="2"/>
        <v>193</v>
      </c>
      <c r="G70" s="50">
        <f t="shared" si="3"/>
        <v>4.0315256472461709E-2</v>
      </c>
      <c r="H70" s="47">
        <f t="shared" si="4"/>
        <v>154277</v>
      </c>
    </row>
    <row r="71" spans="1:8" x14ac:dyDescent="0.25">
      <c r="A71" s="46">
        <v>43953</v>
      </c>
      <c r="B71" s="47">
        <v>161703</v>
      </c>
      <c r="C71" s="47"/>
      <c r="D71" s="47">
        <f t="shared" ref="D71:D134" si="5">B71-B70</f>
        <v>945</v>
      </c>
      <c r="E71" s="47">
        <v>6575</v>
      </c>
      <c r="F71" s="47">
        <f t="shared" si="2"/>
        <v>94</v>
      </c>
      <c r="G71" s="50">
        <f t="shared" si="3"/>
        <v>4.0660964855321176E-2</v>
      </c>
      <c r="H71" s="47">
        <f t="shared" si="4"/>
        <v>155128</v>
      </c>
    </row>
    <row r="72" spans="1:8" x14ac:dyDescent="0.25">
      <c r="A72" s="46">
        <v>43954</v>
      </c>
      <c r="B72" s="47">
        <v>162496</v>
      </c>
      <c r="C72" s="47"/>
      <c r="D72" s="47">
        <f t="shared" si="5"/>
        <v>793</v>
      </c>
      <c r="E72" s="47">
        <v>6649</v>
      </c>
      <c r="F72" s="47">
        <f t="shared" si="2"/>
        <v>74</v>
      </c>
      <c r="G72" s="50">
        <f t="shared" si="3"/>
        <v>4.0917930287514767E-2</v>
      </c>
      <c r="H72" s="47">
        <f t="shared" si="4"/>
        <v>155847</v>
      </c>
    </row>
    <row r="73" spans="1:8" x14ac:dyDescent="0.25">
      <c r="A73" s="46">
        <v>43955</v>
      </c>
      <c r="B73" s="47">
        <v>163175</v>
      </c>
      <c r="C73" s="47"/>
      <c r="D73" s="47">
        <f t="shared" si="5"/>
        <v>679</v>
      </c>
      <c r="E73" s="47">
        <v>6692</v>
      </c>
      <c r="F73" s="47">
        <f t="shared" si="2"/>
        <v>43</v>
      </c>
      <c r="G73" s="50">
        <f t="shared" si="3"/>
        <v>4.1011184311322203E-2</v>
      </c>
      <c r="H73" s="47">
        <f t="shared" si="4"/>
        <v>156483</v>
      </c>
    </row>
    <row r="74" spans="1:8" x14ac:dyDescent="0.25">
      <c r="A74" s="46">
        <v>43956</v>
      </c>
      <c r="B74" s="47">
        <v>163860</v>
      </c>
      <c r="C74" s="47"/>
      <c r="D74" s="47">
        <f t="shared" si="5"/>
        <v>685</v>
      </c>
      <c r="E74" s="47">
        <v>6831</v>
      </c>
      <c r="F74" s="47">
        <f t="shared" si="2"/>
        <v>139</v>
      </c>
      <c r="G74" s="50">
        <f t="shared" si="3"/>
        <v>4.168802636396924E-2</v>
      </c>
      <c r="H74" s="47">
        <f t="shared" si="4"/>
        <v>157029</v>
      </c>
    </row>
    <row r="75" spans="1:8" x14ac:dyDescent="0.25">
      <c r="A75" s="46">
        <v>43957</v>
      </c>
      <c r="B75" s="47">
        <v>164807</v>
      </c>
      <c r="C75" s="47"/>
      <c r="D75" s="47">
        <f t="shared" si="5"/>
        <v>947</v>
      </c>
      <c r="E75" s="47">
        <v>6996</v>
      </c>
      <c r="F75" s="47">
        <f t="shared" si="2"/>
        <v>165</v>
      </c>
      <c r="G75" s="50">
        <f t="shared" si="3"/>
        <v>4.2449653230748695E-2</v>
      </c>
      <c r="H75" s="47">
        <f t="shared" si="4"/>
        <v>157811</v>
      </c>
    </row>
    <row r="76" spans="1:8" x14ac:dyDescent="0.25">
      <c r="A76" s="46">
        <v>43958</v>
      </c>
      <c r="B76" s="47">
        <v>166091</v>
      </c>
      <c r="C76" s="47"/>
      <c r="D76" s="47">
        <f t="shared" si="5"/>
        <v>1284</v>
      </c>
      <c r="E76" s="47">
        <v>7119</v>
      </c>
      <c r="F76" s="47">
        <f t="shared" si="2"/>
        <v>123</v>
      </c>
      <c r="G76" s="52">
        <f t="shared" si="3"/>
        <v>4.2862045505174876E-2</v>
      </c>
      <c r="H76" s="47">
        <f t="shared" si="4"/>
        <v>158972</v>
      </c>
    </row>
    <row r="77" spans="1:8" x14ac:dyDescent="0.25">
      <c r="A77" s="46">
        <v>43959</v>
      </c>
      <c r="B77" s="47">
        <v>167300</v>
      </c>
      <c r="C77" s="47"/>
      <c r="D77" s="47">
        <f t="shared" si="5"/>
        <v>1209</v>
      </c>
      <c r="E77" s="47">
        <v>7266</v>
      </c>
      <c r="F77" s="47">
        <f t="shared" si="2"/>
        <v>147</v>
      </c>
      <c r="G77" s="50">
        <f t="shared" si="3"/>
        <v>4.3430962343096235E-2</v>
      </c>
      <c r="H77" s="47">
        <f t="shared" si="4"/>
        <v>160034</v>
      </c>
    </row>
    <row r="78" spans="1:8" x14ac:dyDescent="0.25">
      <c r="A78" s="46">
        <v>43960</v>
      </c>
      <c r="B78" s="47">
        <v>168551</v>
      </c>
      <c r="C78" s="47"/>
      <c r="D78" s="47">
        <f t="shared" si="5"/>
        <v>1251</v>
      </c>
      <c r="E78" s="47">
        <v>7369</v>
      </c>
      <c r="F78" s="47">
        <f t="shared" si="2"/>
        <v>103</v>
      </c>
      <c r="G78" s="50">
        <f t="shared" si="3"/>
        <v>4.3719705015099287E-2</v>
      </c>
      <c r="H78" s="47">
        <f t="shared" si="4"/>
        <v>161182</v>
      </c>
    </row>
    <row r="79" spans="1:8" x14ac:dyDescent="0.25">
      <c r="A79" s="46">
        <v>43961</v>
      </c>
      <c r="B79" s="47">
        <v>169218</v>
      </c>
      <c r="C79" s="47"/>
      <c r="D79" s="47">
        <f t="shared" si="5"/>
        <v>667</v>
      </c>
      <c r="E79" s="47">
        <v>7395</v>
      </c>
      <c r="F79" s="47">
        <f t="shared" si="2"/>
        <v>26</v>
      </c>
      <c r="G79" s="50">
        <f t="shared" si="3"/>
        <v>4.3701024713682944E-2</v>
      </c>
      <c r="H79" s="47">
        <f t="shared" si="4"/>
        <v>161823</v>
      </c>
    </row>
    <row r="80" spans="1:8" x14ac:dyDescent="0.25">
      <c r="A80" s="46">
        <v>43962</v>
      </c>
      <c r="B80" s="47">
        <v>169575</v>
      </c>
      <c r="C80" s="47"/>
      <c r="D80" s="47">
        <f t="shared" si="5"/>
        <v>357</v>
      </c>
      <c r="E80" s="47">
        <v>7417</v>
      </c>
      <c r="F80" s="47">
        <f t="shared" si="2"/>
        <v>22</v>
      </c>
      <c r="G80" s="50">
        <f t="shared" si="3"/>
        <v>4.3738758661359282E-2</v>
      </c>
      <c r="H80" s="47">
        <f t="shared" si="4"/>
        <v>162158</v>
      </c>
    </row>
    <row r="81" spans="1:8" x14ac:dyDescent="0.2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25">
      <c r="A82" s="46">
        <v>43964</v>
      </c>
      <c r="B82" s="47">
        <v>171306</v>
      </c>
      <c r="C82" s="47"/>
      <c r="D82" s="47">
        <f t="shared" si="5"/>
        <v>798</v>
      </c>
      <c r="E82" s="47">
        <v>7634</v>
      </c>
      <c r="F82" s="47">
        <f t="shared" si="6"/>
        <v>101</v>
      </c>
      <c r="G82" s="50">
        <f t="shared" si="7"/>
        <v>4.4563529590323746E-2</v>
      </c>
      <c r="H82" s="47">
        <f t="shared" si="4"/>
        <v>163672</v>
      </c>
    </row>
    <row r="83" spans="1:8" x14ac:dyDescent="0.25">
      <c r="A83" s="46">
        <v>43965</v>
      </c>
      <c r="B83" s="47">
        <v>172239</v>
      </c>
      <c r="C83" s="47"/>
      <c r="D83" s="47">
        <f t="shared" si="5"/>
        <v>933</v>
      </c>
      <c r="E83" s="47">
        <v>7723</v>
      </c>
      <c r="F83" s="47">
        <f t="shared" si="6"/>
        <v>89</v>
      </c>
      <c r="G83" s="50">
        <f t="shared" si="7"/>
        <v>4.4838857633869217E-2</v>
      </c>
      <c r="H83" s="47">
        <f t="shared" si="4"/>
        <v>164516</v>
      </c>
    </row>
    <row r="84" spans="1:8" x14ac:dyDescent="0.25">
      <c r="A84" s="46">
        <v>43966</v>
      </c>
      <c r="B84" s="47">
        <v>173152</v>
      </c>
      <c r="C84" s="47"/>
      <c r="D84" s="47">
        <f t="shared" si="5"/>
        <v>913</v>
      </c>
      <c r="E84" s="47">
        <v>7824</v>
      </c>
      <c r="F84" s="47">
        <f t="shared" si="6"/>
        <v>101</v>
      </c>
      <c r="G84" s="50">
        <f t="shared" si="7"/>
        <v>4.5185732766586585E-2</v>
      </c>
      <c r="H84" s="47">
        <f t="shared" si="4"/>
        <v>165328</v>
      </c>
    </row>
    <row r="85" spans="1:8" x14ac:dyDescent="0.25">
      <c r="A85" s="46">
        <v>43967</v>
      </c>
      <c r="B85" s="47">
        <v>173772</v>
      </c>
      <c r="C85" s="47"/>
      <c r="D85" s="47">
        <f t="shared" si="5"/>
        <v>620</v>
      </c>
      <c r="E85" s="47">
        <v>7881</v>
      </c>
      <c r="F85" s="47">
        <f t="shared" si="6"/>
        <v>57</v>
      </c>
      <c r="G85" s="50">
        <f t="shared" si="7"/>
        <v>4.5352530902561979E-2</v>
      </c>
      <c r="H85" s="47">
        <f t="shared" si="4"/>
        <v>165891</v>
      </c>
    </row>
    <row r="86" spans="1:8" x14ac:dyDescent="0.25">
      <c r="A86" s="46">
        <v>43968</v>
      </c>
      <c r="B86" s="47">
        <v>174355</v>
      </c>
      <c r="C86" s="47"/>
      <c r="D86" s="47">
        <f t="shared" si="5"/>
        <v>583</v>
      </c>
      <c r="E86" s="47">
        <v>7914</v>
      </c>
      <c r="F86" s="47">
        <f t="shared" si="6"/>
        <v>33</v>
      </c>
      <c r="G86" s="50">
        <f t="shared" si="7"/>
        <v>4.539015227552981E-2</v>
      </c>
      <c r="H86" s="47">
        <f t="shared" si="4"/>
        <v>166441</v>
      </c>
    </row>
    <row r="87" spans="1:8" x14ac:dyDescent="0.25">
      <c r="A87" s="46">
        <v>43969</v>
      </c>
      <c r="B87" s="47">
        <v>174697</v>
      </c>
      <c r="C87" s="47"/>
      <c r="D87" s="47">
        <f t="shared" si="5"/>
        <v>342</v>
      </c>
      <c r="E87" s="47">
        <v>7935</v>
      </c>
      <c r="F87" s="47">
        <f t="shared" si="6"/>
        <v>21</v>
      </c>
      <c r="G87" s="50">
        <f t="shared" si="7"/>
        <v>4.5421501227840201E-2</v>
      </c>
      <c r="H87" s="47">
        <f t="shared" si="4"/>
        <v>166762</v>
      </c>
    </row>
    <row r="88" spans="1:8" x14ac:dyDescent="0.25">
      <c r="A88" s="46">
        <v>43970</v>
      </c>
      <c r="B88" s="47">
        <v>175210</v>
      </c>
      <c r="C88" s="47"/>
      <c r="D88" s="47">
        <f t="shared" si="5"/>
        <v>513</v>
      </c>
      <c r="E88" s="47">
        <v>8007</v>
      </c>
      <c r="F88" s="47">
        <f t="shared" si="6"/>
        <v>72</v>
      </c>
      <c r="G88" s="50">
        <f t="shared" si="7"/>
        <v>4.569944637863136E-2</v>
      </c>
      <c r="H88" s="47">
        <f t="shared" si="4"/>
        <v>167203</v>
      </c>
    </row>
    <row r="89" spans="1:8" x14ac:dyDescent="0.25">
      <c r="A89" s="46">
        <v>43971</v>
      </c>
      <c r="B89" s="47">
        <v>176007</v>
      </c>
      <c r="C89" s="47"/>
      <c r="D89" s="47">
        <f t="shared" si="5"/>
        <v>797</v>
      </c>
      <c r="E89" s="47">
        <v>8090</v>
      </c>
      <c r="F89" s="47">
        <f t="shared" si="6"/>
        <v>83</v>
      </c>
      <c r="G89" s="50">
        <f t="shared" si="7"/>
        <v>4.596408097405217E-2</v>
      </c>
      <c r="H89" s="47">
        <f t="shared" si="4"/>
        <v>167917</v>
      </c>
    </row>
    <row r="90" spans="1:8" x14ac:dyDescent="0.25">
      <c r="A90" s="46">
        <v>43972</v>
      </c>
      <c r="B90" s="47">
        <v>176752</v>
      </c>
      <c r="C90" s="47"/>
      <c r="D90" s="47">
        <f t="shared" si="5"/>
        <v>745</v>
      </c>
      <c r="E90" s="47">
        <v>8147</v>
      </c>
      <c r="F90" s="47">
        <f t="shared" si="6"/>
        <v>57</v>
      </c>
      <c r="G90" s="50">
        <f t="shared" si="7"/>
        <v>4.6092830632750971E-2</v>
      </c>
      <c r="H90" s="47">
        <f t="shared" si="4"/>
        <v>168605</v>
      </c>
    </row>
    <row r="91" spans="1:8" x14ac:dyDescent="0.25">
      <c r="A91" s="46">
        <v>43973</v>
      </c>
      <c r="B91" s="47">
        <v>177212</v>
      </c>
      <c r="C91" s="47"/>
      <c r="D91" s="47">
        <f t="shared" si="5"/>
        <v>460</v>
      </c>
      <c r="E91" s="47">
        <v>8174</v>
      </c>
      <c r="F91" s="47">
        <f t="shared" si="6"/>
        <v>27</v>
      </c>
      <c r="G91" s="50">
        <f t="shared" si="7"/>
        <v>4.6125544545516102E-2</v>
      </c>
      <c r="H91" s="47">
        <f t="shared" si="4"/>
        <v>169038</v>
      </c>
    </row>
    <row r="92" spans="1:8" x14ac:dyDescent="0.25">
      <c r="A92" s="46">
        <v>43974</v>
      </c>
      <c r="B92" s="47">
        <v>177850</v>
      </c>
      <c r="C92" s="47"/>
      <c r="D92" s="47">
        <f t="shared" si="5"/>
        <v>638</v>
      </c>
      <c r="E92" s="47">
        <v>8216</v>
      </c>
      <c r="F92" s="47">
        <f t="shared" si="6"/>
        <v>42</v>
      </c>
      <c r="G92" s="50">
        <f t="shared" si="7"/>
        <v>4.6196232780432951E-2</v>
      </c>
      <c r="H92" s="47">
        <f t="shared" si="4"/>
        <v>169634</v>
      </c>
    </row>
    <row r="93" spans="1:8" x14ac:dyDescent="0.25">
      <c r="A93" s="46">
        <v>43975</v>
      </c>
      <c r="B93" s="47">
        <v>178281</v>
      </c>
      <c r="C93" s="47"/>
      <c r="D93" s="47">
        <f t="shared" si="5"/>
        <v>431</v>
      </c>
      <c r="E93" s="47">
        <v>8247</v>
      </c>
      <c r="F93" s="47">
        <f t="shared" si="6"/>
        <v>31</v>
      </c>
      <c r="G93" s="50">
        <f t="shared" si="7"/>
        <v>4.6258434718225723E-2</v>
      </c>
      <c r="H93" s="47">
        <f t="shared" si="4"/>
        <v>170034</v>
      </c>
    </row>
    <row r="94" spans="1:8" x14ac:dyDescent="0.25">
      <c r="A94" s="46">
        <v>43976</v>
      </c>
      <c r="B94" s="47">
        <v>178570</v>
      </c>
      <c r="C94" s="47"/>
      <c r="D94" s="47">
        <f t="shared" si="5"/>
        <v>289</v>
      </c>
      <c r="E94" s="47">
        <v>8257</v>
      </c>
      <c r="F94" s="47">
        <f t="shared" si="6"/>
        <v>10</v>
      </c>
      <c r="G94" s="50">
        <f t="shared" si="7"/>
        <v>4.623956991655933E-2</v>
      </c>
      <c r="H94" s="47">
        <f t="shared" si="4"/>
        <v>170313</v>
      </c>
    </row>
    <row r="95" spans="1:8" x14ac:dyDescent="0.25">
      <c r="A95" s="46">
        <v>43977</v>
      </c>
      <c r="B95" s="47">
        <v>179002</v>
      </c>
      <c r="C95" s="47"/>
      <c r="D95" s="47">
        <f t="shared" si="5"/>
        <v>432</v>
      </c>
      <c r="E95" s="47">
        <v>8302</v>
      </c>
      <c r="F95" s="47">
        <f t="shared" si="6"/>
        <v>45</v>
      </c>
      <c r="G95" s="50">
        <f t="shared" si="7"/>
        <v>4.6379370062904324E-2</v>
      </c>
      <c r="H95" s="47">
        <f t="shared" si="4"/>
        <v>170700</v>
      </c>
    </row>
    <row r="96" spans="1:8" x14ac:dyDescent="0.25">
      <c r="A96" s="46">
        <v>43978</v>
      </c>
      <c r="B96" s="47">
        <v>179364</v>
      </c>
      <c r="C96" s="47"/>
      <c r="D96" s="47">
        <f t="shared" si="5"/>
        <v>362</v>
      </c>
      <c r="E96" s="47">
        <v>8349</v>
      </c>
      <c r="F96" s="47">
        <f t="shared" si="6"/>
        <v>47</v>
      </c>
      <c r="G96" s="52">
        <f t="shared" si="7"/>
        <v>4.6547802234562119E-2</v>
      </c>
      <c r="H96" s="47">
        <f t="shared" si="4"/>
        <v>171015</v>
      </c>
    </row>
    <row r="97" spans="1:8" x14ac:dyDescent="0.25">
      <c r="A97" s="46">
        <v>43979</v>
      </c>
      <c r="B97" s="47">
        <v>179717</v>
      </c>
      <c r="C97" s="47"/>
      <c r="D97" s="47">
        <f t="shared" si="5"/>
        <v>353</v>
      </c>
      <c r="E97" s="47">
        <v>8411</v>
      </c>
      <c r="F97" s="47">
        <f t="shared" si="6"/>
        <v>62</v>
      </c>
      <c r="G97" s="50">
        <f t="shared" si="7"/>
        <v>4.6801359915867723E-2</v>
      </c>
      <c r="H97" s="47">
        <f t="shared" si="4"/>
        <v>171306</v>
      </c>
    </row>
    <row r="98" spans="1:8" x14ac:dyDescent="0.25">
      <c r="A98" s="46">
        <v>43980</v>
      </c>
      <c r="B98" s="47">
        <v>180458</v>
      </c>
      <c r="C98" s="47"/>
      <c r="D98" s="47">
        <f t="shared" si="5"/>
        <v>741</v>
      </c>
      <c r="E98" s="47">
        <v>8450</v>
      </c>
      <c r="F98" s="47">
        <f t="shared" si="6"/>
        <v>39</v>
      </c>
      <c r="G98" s="50">
        <f t="shared" si="7"/>
        <v>4.6825300069822343E-2</v>
      </c>
      <c r="H98" s="47">
        <f t="shared" si="4"/>
        <v>172008</v>
      </c>
    </row>
    <row r="99" spans="1:8" x14ac:dyDescent="0.25">
      <c r="A99" s="46">
        <v>43981</v>
      </c>
      <c r="B99" s="47">
        <v>181196</v>
      </c>
      <c r="C99" s="47"/>
      <c r="D99" s="47">
        <f t="shared" si="5"/>
        <v>738</v>
      </c>
      <c r="E99" s="47">
        <v>8489</v>
      </c>
      <c r="F99" s="47">
        <f t="shared" si="6"/>
        <v>39</v>
      </c>
      <c r="G99" s="50">
        <f t="shared" si="7"/>
        <v>4.6849820084328572E-2</v>
      </c>
      <c r="H99" s="47">
        <f t="shared" si="4"/>
        <v>172707</v>
      </c>
    </row>
    <row r="100" spans="1:8" x14ac:dyDescent="0.25">
      <c r="A100" s="46">
        <v>43982</v>
      </c>
      <c r="B100" s="47">
        <v>181482</v>
      </c>
      <c r="C100" s="47"/>
      <c r="D100" s="47">
        <f t="shared" si="5"/>
        <v>286</v>
      </c>
      <c r="E100" s="47">
        <v>8500</v>
      </c>
      <c r="F100" s="47">
        <f t="shared" si="6"/>
        <v>11</v>
      </c>
      <c r="G100" s="50">
        <f t="shared" si="7"/>
        <v>4.6836600875017911E-2</v>
      </c>
      <c r="H100" s="47">
        <f t="shared" si="4"/>
        <v>172982</v>
      </c>
    </row>
    <row r="101" spans="1:8" x14ac:dyDescent="0.25">
      <c r="A101" s="46">
        <v>43983</v>
      </c>
      <c r="B101" s="47">
        <v>181815</v>
      </c>
      <c r="C101" s="47"/>
      <c r="D101" s="47">
        <f t="shared" si="5"/>
        <v>333</v>
      </c>
      <c r="E101" s="47">
        <v>8511</v>
      </c>
      <c r="F101" s="47">
        <f t="shared" si="6"/>
        <v>11</v>
      </c>
      <c r="G101" s="50">
        <f t="shared" si="7"/>
        <v>4.6811319198085968E-2</v>
      </c>
      <c r="H101" s="47">
        <f t="shared" si="4"/>
        <v>173304</v>
      </c>
    </row>
    <row r="102" spans="1:8" x14ac:dyDescent="0.25">
      <c r="A102" s="46">
        <v>43984</v>
      </c>
      <c r="B102" s="47">
        <v>182028</v>
      </c>
      <c r="C102" s="47"/>
      <c r="D102" s="47">
        <f t="shared" si="5"/>
        <v>213</v>
      </c>
      <c r="E102" s="47">
        <v>8522</v>
      </c>
      <c r="F102" s="47">
        <f t="shared" si="6"/>
        <v>11</v>
      </c>
      <c r="G102" s="50">
        <f t="shared" si="7"/>
        <v>4.6816973212912297E-2</v>
      </c>
      <c r="H102" s="47">
        <f t="shared" si="4"/>
        <v>173506</v>
      </c>
    </row>
    <row r="103" spans="1:8" x14ac:dyDescent="0.25">
      <c r="A103" s="46">
        <v>43985</v>
      </c>
      <c r="B103" s="47">
        <v>182370</v>
      </c>
      <c r="C103" s="47"/>
      <c r="D103" s="47">
        <f t="shared" si="5"/>
        <v>342</v>
      </c>
      <c r="E103" s="47">
        <v>8551</v>
      </c>
      <c r="F103" s="47">
        <f t="shared" si="6"/>
        <v>29</v>
      </c>
      <c r="G103" s="50">
        <f t="shared" si="7"/>
        <v>4.6888194330207821E-2</v>
      </c>
      <c r="H103" s="47">
        <f t="shared" si="4"/>
        <v>173819</v>
      </c>
    </row>
    <row r="104" spans="1:8" x14ac:dyDescent="0.25">
      <c r="A104" s="46">
        <v>43986</v>
      </c>
      <c r="B104" s="47">
        <v>182764</v>
      </c>
      <c r="C104" s="47"/>
      <c r="D104" s="47">
        <f t="shared" si="5"/>
        <v>394</v>
      </c>
      <c r="E104" s="47">
        <v>8581</v>
      </c>
      <c r="F104" s="47">
        <f t="shared" si="6"/>
        <v>30</v>
      </c>
      <c r="G104" s="50">
        <f t="shared" si="7"/>
        <v>4.6951259547832178E-2</v>
      </c>
      <c r="H104" s="47">
        <f t="shared" si="4"/>
        <v>174183</v>
      </c>
    </row>
    <row r="105" spans="1:8" x14ac:dyDescent="0.25">
      <c r="A105" s="46">
        <v>43987</v>
      </c>
      <c r="B105" s="47">
        <v>183271</v>
      </c>
      <c r="C105" s="47"/>
      <c r="D105" s="47">
        <f t="shared" si="5"/>
        <v>507</v>
      </c>
      <c r="E105" s="47">
        <v>8613</v>
      </c>
      <c r="F105" s="47">
        <f t="shared" si="6"/>
        <v>32</v>
      </c>
      <c r="G105" s="50">
        <f t="shared" si="7"/>
        <v>4.6995978632735129E-2</v>
      </c>
      <c r="H105" s="47">
        <f t="shared" si="4"/>
        <v>174658</v>
      </c>
    </row>
    <row r="106" spans="1:8" x14ac:dyDescent="0.25">
      <c r="A106" s="46">
        <v>43988</v>
      </c>
      <c r="B106" s="47">
        <v>183678</v>
      </c>
      <c r="C106" s="47"/>
      <c r="D106" s="47">
        <f t="shared" si="5"/>
        <v>407</v>
      </c>
      <c r="E106" s="47">
        <v>8646</v>
      </c>
      <c r="F106" s="47">
        <f t="shared" si="6"/>
        <v>33</v>
      </c>
      <c r="G106" s="50">
        <f t="shared" si="7"/>
        <v>4.7071505569529284E-2</v>
      </c>
      <c r="H106" s="47">
        <f t="shared" si="4"/>
        <v>175032</v>
      </c>
    </row>
    <row r="107" spans="1:8" x14ac:dyDescent="0.25">
      <c r="A107" s="46">
        <v>43989</v>
      </c>
      <c r="B107" s="47">
        <v>183979</v>
      </c>
      <c r="C107" s="47"/>
      <c r="D107" s="47">
        <f t="shared" si="5"/>
        <v>301</v>
      </c>
      <c r="E107" s="47">
        <v>8668</v>
      </c>
      <c r="F107" s="47">
        <f t="shared" si="6"/>
        <v>22</v>
      </c>
      <c r="G107" s="50">
        <f t="shared" si="7"/>
        <v>4.7114072801787157E-2</v>
      </c>
      <c r="H107" s="47">
        <f t="shared" si="4"/>
        <v>175311</v>
      </c>
    </row>
    <row r="108" spans="1:8" x14ac:dyDescent="0.25">
      <c r="A108" s="46">
        <v>43990</v>
      </c>
      <c r="B108" s="47">
        <v>184193</v>
      </c>
      <c r="C108" s="47"/>
      <c r="D108" s="47">
        <f t="shared" si="5"/>
        <v>214</v>
      </c>
      <c r="E108" s="47">
        <v>8674</v>
      </c>
      <c r="F108" s="47">
        <f t="shared" si="6"/>
        <v>6</v>
      </c>
      <c r="G108" s="50">
        <f t="shared" si="7"/>
        <v>4.7091909030202016E-2</v>
      </c>
      <c r="H108" s="47">
        <f t="shared" si="4"/>
        <v>175519</v>
      </c>
    </row>
    <row r="109" spans="1:8" x14ac:dyDescent="0.25">
      <c r="A109" s="46">
        <v>43991</v>
      </c>
      <c r="B109" s="47">
        <v>184543</v>
      </c>
      <c r="C109" s="47"/>
      <c r="D109" s="47">
        <f t="shared" si="5"/>
        <v>350</v>
      </c>
      <c r="E109" s="47">
        <v>8711</v>
      </c>
      <c r="F109" s="47">
        <f t="shared" si="6"/>
        <v>37</v>
      </c>
      <c r="G109" s="50">
        <f t="shared" si="7"/>
        <v>4.7203090878548633E-2</v>
      </c>
      <c r="H109" s="47">
        <f t="shared" si="4"/>
        <v>175832</v>
      </c>
    </row>
    <row r="110" spans="1:8" x14ac:dyDescent="0.25">
      <c r="A110" s="46">
        <v>43992</v>
      </c>
      <c r="B110" s="47">
        <v>184861</v>
      </c>
      <c r="C110" s="47"/>
      <c r="D110" s="47">
        <f t="shared" si="5"/>
        <v>318</v>
      </c>
      <c r="E110" s="47">
        <v>8729</v>
      </c>
      <c r="F110" s="47">
        <f t="shared" si="6"/>
        <v>18</v>
      </c>
      <c r="G110" s="50">
        <f t="shared" si="7"/>
        <v>4.7219262040127448E-2</v>
      </c>
      <c r="H110" s="47">
        <f t="shared" si="4"/>
        <v>176132</v>
      </c>
    </row>
    <row r="111" spans="1:8" x14ac:dyDescent="0.25">
      <c r="A111" s="46">
        <v>43993</v>
      </c>
      <c r="B111" s="47">
        <v>185416</v>
      </c>
      <c r="C111" s="47"/>
      <c r="D111" s="47">
        <f t="shared" si="5"/>
        <v>555</v>
      </c>
      <c r="E111" s="47">
        <v>8755</v>
      </c>
      <c r="F111" s="47">
        <f t="shared" si="6"/>
        <v>26</v>
      </c>
      <c r="G111" s="50">
        <f t="shared" si="7"/>
        <v>4.7218147301203779E-2</v>
      </c>
      <c r="H111" s="47">
        <f t="shared" si="4"/>
        <v>176661</v>
      </c>
    </row>
    <row r="112" spans="1:8" x14ac:dyDescent="0.25">
      <c r="A112" s="46">
        <v>43994</v>
      </c>
      <c r="B112" s="47">
        <v>185674</v>
      </c>
      <c r="C112" s="47"/>
      <c r="D112" s="47">
        <f t="shared" si="5"/>
        <v>258</v>
      </c>
      <c r="E112" s="47">
        <v>8763</v>
      </c>
      <c r="F112" s="47">
        <f t="shared" si="6"/>
        <v>8</v>
      </c>
      <c r="G112" s="50">
        <f t="shared" si="7"/>
        <v>4.7195622435020519E-2</v>
      </c>
      <c r="H112" s="47">
        <f t="shared" si="4"/>
        <v>176911</v>
      </c>
    </row>
    <row r="113" spans="1:8" x14ac:dyDescent="0.25">
      <c r="A113" s="46">
        <v>43995</v>
      </c>
      <c r="B113" s="47">
        <v>186022</v>
      </c>
      <c r="C113" s="47"/>
      <c r="D113" s="47">
        <f t="shared" si="5"/>
        <v>348</v>
      </c>
      <c r="E113" s="47">
        <v>8781</v>
      </c>
      <c r="F113" s="47">
        <f t="shared" si="6"/>
        <v>18</v>
      </c>
      <c r="G113" s="50">
        <f t="shared" si="7"/>
        <v>4.7204094139402866E-2</v>
      </c>
      <c r="H113" s="47">
        <f t="shared" si="4"/>
        <v>177241</v>
      </c>
    </row>
    <row r="114" spans="1:8" x14ac:dyDescent="0.25">
      <c r="A114" s="46">
        <v>43996</v>
      </c>
      <c r="B114" s="47">
        <v>186269</v>
      </c>
      <c r="C114" s="47"/>
      <c r="D114" s="47">
        <f t="shared" si="5"/>
        <v>247</v>
      </c>
      <c r="E114" s="47">
        <v>8787</v>
      </c>
      <c r="F114" s="47">
        <f t="shared" si="6"/>
        <v>6</v>
      </c>
      <c r="G114" s="50">
        <f t="shared" si="7"/>
        <v>4.7173711138192617E-2</v>
      </c>
      <c r="H114" s="47">
        <f t="shared" si="4"/>
        <v>177482</v>
      </c>
    </row>
    <row r="115" spans="1:8" x14ac:dyDescent="0.25">
      <c r="A115" s="46">
        <v>43997</v>
      </c>
      <c r="B115" s="47">
        <v>186461</v>
      </c>
      <c r="C115" s="47"/>
      <c r="D115" s="47">
        <f t="shared" si="5"/>
        <v>192</v>
      </c>
      <c r="E115" s="47">
        <v>8791</v>
      </c>
      <c r="F115" s="47">
        <f t="shared" si="6"/>
        <v>4</v>
      </c>
      <c r="G115" s="50">
        <f t="shared" si="7"/>
        <v>4.7146588294603158E-2</v>
      </c>
      <c r="H115" s="47">
        <f t="shared" si="4"/>
        <v>177670</v>
      </c>
    </row>
    <row r="116" spans="1:8" x14ac:dyDescent="0.25">
      <c r="A116" s="46">
        <v>43998</v>
      </c>
      <c r="B116" s="47">
        <v>186839</v>
      </c>
      <c r="C116" s="47"/>
      <c r="D116" s="47">
        <f t="shared" si="5"/>
        <v>378</v>
      </c>
      <c r="E116" s="47">
        <v>8800</v>
      </c>
      <c r="F116" s="47">
        <f t="shared" si="6"/>
        <v>9</v>
      </c>
      <c r="G116" s="50">
        <f t="shared" si="7"/>
        <v>4.7099374327629673E-2</v>
      </c>
      <c r="H116" s="47">
        <f t="shared" si="4"/>
        <v>178039</v>
      </c>
    </row>
    <row r="117" spans="1:8" x14ac:dyDescent="0.25">
      <c r="A117" s="46">
        <v>43999</v>
      </c>
      <c r="B117" s="47">
        <v>187184</v>
      </c>
      <c r="C117" s="47"/>
      <c r="D117" s="47">
        <f t="shared" si="5"/>
        <v>345</v>
      </c>
      <c r="E117" s="47">
        <v>8830</v>
      </c>
      <c r="F117" s="47">
        <f t="shared" si="6"/>
        <v>30</v>
      </c>
      <c r="G117" s="50">
        <f t="shared" si="7"/>
        <v>4.7172835285067098E-2</v>
      </c>
      <c r="H117" s="47">
        <f t="shared" si="4"/>
        <v>178354</v>
      </c>
    </row>
    <row r="118" spans="1:8" x14ac:dyDescent="0.25">
      <c r="A118" s="46">
        <v>44000</v>
      </c>
      <c r="B118" s="47">
        <v>187764</v>
      </c>
      <c r="C118" s="47"/>
      <c r="D118" s="47">
        <f t="shared" si="5"/>
        <v>580</v>
      </c>
      <c r="E118" s="47">
        <v>8856</v>
      </c>
      <c r="F118" s="47">
        <f t="shared" si="6"/>
        <v>26</v>
      </c>
      <c r="G118" s="50">
        <f t="shared" si="7"/>
        <v>4.7165590848085893E-2</v>
      </c>
      <c r="H118" s="47">
        <f t="shared" si="4"/>
        <v>178908</v>
      </c>
    </row>
    <row r="119" spans="1:8" x14ac:dyDescent="0.25">
      <c r="A119" s="46">
        <v>44001</v>
      </c>
      <c r="B119" s="47">
        <v>188534</v>
      </c>
      <c r="C119" s="47"/>
      <c r="D119" s="47">
        <f t="shared" si="5"/>
        <v>770</v>
      </c>
      <c r="E119" s="47">
        <v>8872</v>
      </c>
      <c r="F119" s="47">
        <f t="shared" si="6"/>
        <v>16</v>
      </c>
      <c r="G119" s="50">
        <f t="shared" si="7"/>
        <v>4.7057825113772579E-2</v>
      </c>
      <c r="H119" s="47">
        <f t="shared" si="4"/>
        <v>179662</v>
      </c>
    </row>
    <row r="120" spans="1:8" x14ac:dyDescent="0.25">
      <c r="A120" s="46">
        <v>44002</v>
      </c>
      <c r="B120" s="47">
        <v>189135</v>
      </c>
      <c r="C120" s="47"/>
      <c r="D120" s="47">
        <f t="shared" si="5"/>
        <v>601</v>
      </c>
      <c r="E120" s="47">
        <v>8883</v>
      </c>
      <c r="F120" s="47">
        <f t="shared" si="6"/>
        <v>11</v>
      </c>
      <c r="G120" s="50">
        <f t="shared" si="7"/>
        <v>4.6966452533904357E-2</v>
      </c>
      <c r="H120" s="47">
        <f t="shared" si="4"/>
        <v>180252</v>
      </c>
    </row>
    <row r="121" spans="1:8" x14ac:dyDescent="0.25">
      <c r="A121" s="46">
        <v>44003</v>
      </c>
      <c r="B121" s="47">
        <v>189822</v>
      </c>
      <c r="C121" s="47"/>
      <c r="D121" s="47">
        <f t="shared" si="5"/>
        <v>687</v>
      </c>
      <c r="E121" s="47">
        <v>8882</v>
      </c>
      <c r="F121" s="47">
        <f t="shared" si="6"/>
        <v>-1</v>
      </c>
      <c r="G121" s="50">
        <f t="shared" si="7"/>
        <v>4.6791204391482544E-2</v>
      </c>
      <c r="H121" s="47">
        <f t="shared" si="4"/>
        <v>180940</v>
      </c>
    </row>
    <row r="122" spans="1:8" x14ac:dyDescent="0.25">
      <c r="A122" s="46">
        <v>44004</v>
      </c>
      <c r="B122" s="47">
        <v>190359</v>
      </c>
      <c r="C122" s="47"/>
      <c r="D122" s="47">
        <f t="shared" si="5"/>
        <v>537</v>
      </c>
      <c r="E122" s="47">
        <v>8885</v>
      </c>
      <c r="F122" s="47">
        <f t="shared" si="6"/>
        <v>3</v>
      </c>
      <c r="G122" s="50">
        <f t="shared" si="7"/>
        <v>4.6674966773307278E-2</v>
      </c>
      <c r="H122" s="47">
        <f t="shared" si="4"/>
        <v>181474</v>
      </c>
    </row>
    <row r="123" spans="1:8" x14ac:dyDescent="0.25">
      <c r="A123" s="46">
        <v>44005</v>
      </c>
      <c r="B123" s="47">
        <v>190862</v>
      </c>
      <c r="C123" s="47"/>
      <c r="D123" s="47">
        <f t="shared" si="5"/>
        <v>503</v>
      </c>
      <c r="E123" s="47">
        <v>8895</v>
      </c>
      <c r="F123" s="47">
        <f t="shared" si="6"/>
        <v>10</v>
      </c>
      <c r="G123" s="50">
        <f t="shared" si="7"/>
        <v>4.6604352883235008E-2</v>
      </c>
      <c r="H123" s="47">
        <f t="shared" si="4"/>
        <v>181967</v>
      </c>
    </row>
    <row r="124" spans="1:8" x14ac:dyDescent="0.25">
      <c r="A124" s="46">
        <v>44006</v>
      </c>
      <c r="B124" s="47">
        <v>191449</v>
      </c>
      <c r="C124" s="47"/>
      <c r="D124" s="47">
        <f t="shared" si="5"/>
        <v>587</v>
      </c>
      <c r="E124" s="47">
        <v>8914</v>
      </c>
      <c r="F124" s="47">
        <f t="shared" si="6"/>
        <v>19</v>
      </c>
      <c r="G124" s="50">
        <f t="shared" si="7"/>
        <v>4.6560702850367459E-2</v>
      </c>
      <c r="H124" s="47">
        <f t="shared" si="4"/>
        <v>182535</v>
      </c>
    </row>
    <row r="125" spans="1:8" x14ac:dyDescent="0.25">
      <c r="A125" s="46">
        <v>44007</v>
      </c>
      <c r="B125" s="47">
        <v>192079</v>
      </c>
      <c r="C125" s="47"/>
      <c r="D125" s="47">
        <f t="shared" si="5"/>
        <v>630</v>
      </c>
      <c r="E125" s="47">
        <v>8927</v>
      </c>
      <c r="F125" s="47">
        <f t="shared" si="6"/>
        <v>13</v>
      </c>
      <c r="G125" s="52">
        <f t="shared" si="7"/>
        <v>4.6475668865414752E-2</v>
      </c>
      <c r="H125" s="47">
        <f t="shared" si="4"/>
        <v>183152</v>
      </c>
    </row>
    <row r="126" spans="1:8" x14ac:dyDescent="0.25">
      <c r="A126" s="46">
        <v>44008</v>
      </c>
      <c r="B126" s="47">
        <v>192556</v>
      </c>
      <c r="C126" s="47"/>
      <c r="D126" s="47">
        <f t="shared" si="5"/>
        <v>477</v>
      </c>
      <c r="E126" s="47">
        <v>8948</v>
      </c>
      <c r="F126" s="47">
        <f t="shared" si="6"/>
        <v>21</v>
      </c>
      <c r="G126" s="52">
        <f t="shared" si="7"/>
        <v>4.6469598454475583E-2</v>
      </c>
      <c r="H126" s="47">
        <f t="shared" si="4"/>
        <v>183608</v>
      </c>
    </row>
    <row r="127" spans="1:8" x14ac:dyDescent="0.25">
      <c r="A127" s="46">
        <v>44009</v>
      </c>
      <c r="B127" s="47">
        <v>193243</v>
      </c>
      <c r="C127" s="47"/>
      <c r="D127" s="47">
        <f t="shared" si="5"/>
        <v>687</v>
      </c>
      <c r="E127" s="47">
        <v>8954</v>
      </c>
      <c r="F127" s="47">
        <f t="shared" si="6"/>
        <v>6</v>
      </c>
      <c r="G127" s="50">
        <f t="shared" si="7"/>
        <v>4.6335442939718384E-2</v>
      </c>
      <c r="H127" s="47">
        <f t="shared" si="4"/>
        <v>184289</v>
      </c>
    </row>
    <row r="128" spans="1:8" x14ac:dyDescent="0.25">
      <c r="A128" s="46">
        <v>44010</v>
      </c>
      <c r="B128" s="47">
        <v>193499</v>
      </c>
      <c r="C128" s="47"/>
      <c r="D128" s="47">
        <f t="shared" si="5"/>
        <v>256</v>
      </c>
      <c r="E128" s="47">
        <v>8957</v>
      </c>
      <c r="F128" s="47">
        <f t="shared" si="6"/>
        <v>3</v>
      </c>
      <c r="G128" s="50">
        <f t="shared" si="7"/>
        <v>4.6289644907725622E-2</v>
      </c>
      <c r="H128" s="47">
        <f t="shared" si="4"/>
        <v>184542</v>
      </c>
    </row>
    <row r="129" spans="1:8" x14ac:dyDescent="0.25">
      <c r="A129" s="46">
        <v>44011</v>
      </c>
      <c r="B129" s="47">
        <v>193761</v>
      </c>
      <c r="C129" s="47"/>
      <c r="D129" s="47">
        <f t="shared" si="5"/>
        <v>262</v>
      </c>
      <c r="E129" s="47">
        <v>8961</v>
      </c>
      <c r="F129" s="47">
        <f t="shared" si="6"/>
        <v>4</v>
      </c>
      <c r="G129" s="50">
        <f t="shared" si="7"/>
        <v>4.6247696904949911E-2</v>
      </c>
      <c r="H129" s="47">
        <f t="shared" si="4"/>
        <v>184800</v>
      </c>
    </row>
    <row r="130" spans="1:8" x14ac:dyDescent="0.25">
      <c r="A130" s="46">
        <v>44012</v>
      </c>
      <c r="B130" s="47">
        <v>194259</v>
      </c>
      <c r="C130" s="47"/>
      <c r="D130" s="47">
        <f t="shared" si="5"/>
        <v>498</v>
      </c>
      <c r="E130" s="47">
        <v>8973</v>
      </c>
      <c r="F130" s="47">
        <f t="shared" si="6"/>
        <v>12</v>
      </c>
      <c r="G130" s="50">
        <f t="shared" si="7"/>
        <v>4.6190910073664541E-2</v>
      </c>
      <c r="H130" s="47">
        <f t="shared" si="4"/>
        <v>185286</v>
      </c>
    </row>
    <row r="131" spans="1:8" x14ac:dyDescent="0.25">
      <c r="A131" s="46">
        <v>44013</v>
      </c>
      <c r="B131" s="47">
        <v>194725</v>
      </c>
      <c r="C131" s="47"/>
      <c r="D131" s="47">
        <f t="shared" si="5"/>
        <v>466</v>
      </c>
      <c r="E131" s="47">
        <v>8985</v>
      </c>
      <c r="F131" s="47">
        <f t="shared" si="6"/>
        <v>12</v>
      </c>
      <c r="G131" s="50">
        <f t="shared" si="7"/>
        <v>4.6141995121324948E-2</v>
      </c>
      <c r="H131" s="47">
        <f t="shared" si="4"/>
        <v>185740</v>
      </c>
    </row>
    <row r="132" spans="1:8" x14ac:dyDescent="0.25">
      <c r="A132" s="46">
        <v>44014</v>
      </c>
      <c r="B132" s="47">
        <v>195228</v>
      </c>
      <c r="C132" s="47"/>
      <c r="D132" s="47">
        <f t="shared" si="5"/>
        <v>503</v>
      </c>
      <c r="E132" s="47">
        <v>8994</v>
      </c>
      <c r="F132" s="47">
        <f t="shared" si="6"/>
        <v>9</v>
      </c>
      <c r="G132" s="52">
        <f t="shared" si="7"/>
        <v>4.6069211383613008E-2</v>
      </c>
      <c r="H132" s="47">
        <f t="shared" si="4"/>
        <v>186234</v>
      </c>
    </row>
    <row r="133" spans="1:8" x14ac:dyDescent="0.2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25">
      <c r="A134" s="46">
        <v>44016</v>
      </c>
      <c r="B134" s="47">
        <v>196096</v>
      </c>
      <c r="C134" s="47"/>
      <c r="D134" s="47">
        <f t="shared" si="5"/>
        <v>422</v>
      </c>
      <c r="E134" s="47">
        <v>9010</v>
      </c>
      <c r="F134" s="47">
        <f t="shared" si="6"/>
        <v>7</v>
      </c>
      <c r="G134" s="50">
        <f t="shared" si="7"/>
        <v>4.5946883159268932E-2</v>
      </c>
      <c r="H134" s="47">
        <f t="shared" si="8"/>
        <v>187086</v>
      </c>
    </row>
    <row r="135" spans="1:8" x14ac:dyDescent="0.2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25">
      <c r="A136" s="46">
        <v>44018</v>
      </c>
      <c r="B136" s="47">
        <v>196554</v>
      </c>
      <c r="C136" s="47"/>
      <c r="D136" s="47">
        <f t="shared" si="9"/>
        <v>219</v>
      </c>
      <c r="E136" s="47">
        <v>9016</v>
      </c>
      <c r="F136" s="47">
        <f t="shared" si="6"/>
        <v>4</v>
      </c>
      <c r="G136" s="50">
        <f t="shared" si="7"/>
        <v>4.5870346062659627E-2</v>
      </c>
      <c r="H136" s="47">
        <f t="shared" si="8"/>
        <v>187538</v>
      </c>
    </row>
    <row r="137" spans="1:8" x14ac:dyDescent="0.25">
      <c r="A137" s="46">
        <v>44019</v>
      </c>
      <c r="B137" s="47">
        <v>196944</v>
      </c>
      <c r="C137" s="47"/>
      <c r="D137" s="47">
        <f t="shared" si="9"/>
        <v>390</v>
      </c>
      <c r="E137" s="47">
        <v>9024</v>
      </c>
      <c r="F137" s="47">
        <f t="shared" si="6"/>
        <v>8</v>
      </c>
      <c r="G137" s="50">
        <f t="shared" si="7"/>
        <v>4.5820131611016328E-2</v>
      </c>
      <c r="H137" s="47">
        <f t="shared" si="8"/>
        <v>187920</v>
      </c>
    </row>
    <row r="138" spans="1:8" x14ac:dyDescent="0.25">
      <c r="A138" s="46">
        <v>44020</v>
      </c>
      <c r="B138" s="47">
        <v>197341</v>
      </c>
      <c r="C138" s="47"/>
      <c r="D138" s="47">
        <f t="shared" si="9"/>
        <v>397</v>
      </c>
      <c r="E138" s="47">
        <v>9036</v>
      </c>
      <c r="F138" s="47">
        <f t="shared" si="6"/>
        <v>12</v>
      </c>
      <c r="G138" s="50">
        <f t="shared" si="7"/>
        <v>4.5788761585276248E-2</v>
      </c>
      <c r="H138" s="47">
        <f t="shared" si="8"/>
        <v>188305</v>
      </c>
    </row>
    <row r="139" spans="1:8" x14ac:dyDescent="0.25">
      <c r="A139" s="46">
        <v>44021</v>
      </c>
      <c r="B139" s="47">
        <v>197783</v>
      </c>
      <c r="C139" s="47"/>
      <c r="D139" s="47">
        <f t="shared" si="9"/>
        <v>442</v>
      </c>
      <c r="E139" s="47">
        <v>9048</v>
      </c>
      <c r="F139" s="47">
        <f t="shared" si="6"/>
        <v>12</v>
      </c>
      <c r="G139" s="52">
        <f t="shared" si="7"/>
        <v>4.5747106677520313E-2</v>
      </c>
      <c r="H139" s="47">
        <f t="shared" si="8"/>
        <v>188735</v>
      </c>
    </row>
    <row r="140" spans="1:8" x14ac:dyDescent="0.25">
      <c r="A140" s="46">
        <v>44022</v>
      </c>
      <c r="B140" s="47">
        <v>198178</v>
      </c>
      <c r="C140" s="47"/>
      <c r="D140" s="47">
        <f t="shared" si="9"/>
        <v>395</v>
      </c>
      <c r="E140" s="47">
        <v>9054</v>
      </c>
      <c r="F140" s="47">
        <f t="shared" si="6"/>
        <v>6</v>
      </c>
      <c r="G140" s="52">
        <f t="shared" si="7"/>
        <v>4.5686201293786394E-2</v>
      </c>
      <c r="H140" s="47">
        <f t="shared" si="8"/>
        <v>189124</v>
      </c>
    </row>
    <row r="141" spans="1:8" x14ac:dyDescent="0.25">
      <c r="A141" s="46">
        <v>44023</v>
      </c>
      <c r="B141" s="47">
        <v>198556</v>
      </c>
      <c r="C141" s="47"/>
      <c r="D141" s="47">
        <f t="shared" si="9"/>
        <v>378</v>
      </c>
      <c r="E141" s="47">
        <v>9060</v>
      </c>
      <c r="F141" s="47">
        <f t="shared" si="6"/>
        <v>6</v>
      </c>
      <c r="G141" s="50">
        <f t="shared" si="7"/>
        <v>4.5629444589939359E-2</v>
      </c>
      <c r="H141" s="47">
        <f t="shared" si="8"/>
        <v>189496</v>
      </c>
    </row>
    <row r="142" spans="1:8" x14ac:dyDescent="0.25">
      <c r="A142" s="46">
        <v>44024</v>
      </c>
      <c r="B142" s="47">
        <v>198804</v>
      </c>
      <c r="C142" s="47"/>
      <c r="D142" s="47">
        <f t="shared" si="9"/>
        <v>248</v>
      </c>
      <c r="E142" s="47">
        <v>9063</v>
      </c>
      <c r="F142" s="47">
        <f t="shared" si="6"/>
        <v>3</v>
      </c>
      <c r="G142" s="50">
        <f t="shared" si="7"/>
        <v>4.558761393130923E-2</v>
      </c>
      <c r="H142" s="47">
        <f t="shared" si="8"/>
        <v>189741</v>
      </c>
    </row>
    <row r="143" spans="1:8" x14ac:dyDescent="0.25">
      <c r="A143" s="46">
        <v>44025</v>
      </c>
      <c r="B143" s="47">
        <v>198963</v>
      </c>
      <c r="C143" s="47"/>
      <c r="D143" s="47">
        <f t="shared" si="9"/>
        <v>159</v>
      </c>
      <c r="E143" s="47">
        <v>9064</v>
      </c>
      <c r="F143" s="47">
        <f t="shared" si="6"/>
        <v>1</v>
      </c>
      <c r="G143" s="50">
        <f t="shared" si="7"/>
        <v>4.5556208943371382E-2</v>
      </c>
      <c r="H143" s="47">
        <f t="shared" si="8"/>
        <v>189899</v>
      </c>
    </row>
    <row r="144" spans="1:8" x14ac:dyDescent="0.25">
      <c r="A144" s="46">
        <v>44026</v>
      </c>
      <c r="B144" s="47">
        <v>199375</v>
      </c>
      <c r="C144" s="47"/>
      <c r="D144" s="47">
        <f t="shared" si="9"/>
        <v>412</v>
      </c>
      <c r="E144" s="47">
        <v>9068</v>
      </c>
      <c r="F144" s="47">
        <f t="shared" si="6"/>
        <v>4</v>
      </c>
      <c r="G144" s="50">
        <f t="shared" si="7"/>
        <v>4.5482131661442007E-2</v>
      </c>
      <c r="H144" s="47">
        <f t="shared" si="8"/>
        <v>190307</v>
      </c>
    </row>
    <row r="145" spans="1:19" x14ac:dyDescent="0.2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25">
      <c r="A146" s="46">
        <v>44028</v>
      </c>
      <c r="B146" s="47">
        <v>200260</v>
      </c>
      <c r="C146" s="47"/>
      <c r="D146" s="47">
        <f t="shared" si="9"/>
        <v>534</v>
      </c>
      <c r="E146" s="47">
        <v>9078</v>
      </c>
      <c r="F146" s="47">
        <f t="shared" si="10"/>
        <v>7</v>
      </c>
      <c r="G146" s="50">
        <f t="shared" si="7"/>
        <v>4.533106960950764E-2</v>
      </c>
      <c r="H146" s="47">
        <f t="shared" si="8"/>
        <v>191182</v>
      </c>
    </row>
    <row r="147" spans="1:19" x14ac:dyDescent="0.25">
      <c r="A147" s="46">
        <v>44029</v>
      </c>
      <c r="B147" s="47">
        <v>200843</v>
      </c>
      <c r="C147" s="47"/>
      <c r="D147" s="47">
        <f t="shared" si="9"/>
        <v>583</v>
      </c>
      <c r="E147" s="47">
        <v>9082</v>
      </c>
      <c r="F147" s="47">
        <f t="shared" si="10"/>
        <v>4</v>
      </c>
      <c r="G147" s="50">
        <f t="shared" si="7"/>
        <v>4.5219400228038817E-2</v>
      </c>
      <c r="H147" s="47">
        <f t="shared" si="8"/>
        <v>191761</v>
      </c>
    </row>
    <row r="148" spans="1:19" x14ac:dyDescent="0.25">
      <c r="A148" s="46">
        <v>44030</v>
      </c>
      <c r="B148" s="47">
        <v>201372</v>
      </c>
      <c r="C148" s="47"/>
      <c r="D148" s="47">
        <f t="shared" si="9"/>
        <v>529</v>
      </c>
      <c r="E148" s="47">
        <v>9083</v>
      </c>
      <c r="F148" s="47">
        <f t="shared" si="10"/>
        <v>1</v>
      </c>
      <c r="G148" s="50">
        <f t="shared" si="7"/>
        <v>4.5105575750352581E-2</v>
      </c>
      <c r="H148" s="47">
        <f t="shared" si="8"/>
        <v>192289</v>
      </c>
    </row>
    <row r="149" spans="1:19" x14ac:dyDescent="0.25">
      <c r="A149" s="46">
        <v>44031</v>
      </c>
      <c r="B149" s="47">
        <v>201574</v>
      </c>
      <c r="C149" s="47"/>
      <c r="D149" s="47">
        <f t="shared" si="9"/>
        <v>202</v>
      </c>
      <c r="E149" s="47">
        <v>9084</v>
      </c>
      <c r="F149" s="47">
        <f t="shared" si="10"/>
        <v>1</v>
      </c>
      <c r="G149" s="50">
        <f t="shared" si="7"/>
        <v>4.5065335807197356E-2</v>
      </c>
      <c r="H149" s="47">
        <f t="shared" si="8"/>
        <v>192490</v>
      </c>
    </row>
    <row r="150" spans="1:19" x14ac:dyDescent="0.25">
      <c r="A150" s="46">
        <v>44032</v>
      </c>
      <c r="B150" s="47">
        <v>201823</v>
      </c>
      <c r="C150" s="47"/>
      <c r="D150" s="47">
        <f t="shared" si="9"/>
        <v>249</v>
      </c>
      <c r="E150" s="47">
        <v>9086</v>
      </c>
      <c r="F150" s="47">
        <f t="shared" si="10"/>
        <v>2</v>
      </c>
      <c r="G150" s="50">
        <f t="shared" si="7"/>
        <v>4.5019645927372003E-2</v>
      </c>
      <c r="H150" s="47">
        <f t="shared" si="8"/>
        <v>192737</v>
      </c>
    </row>
    <row r="151" spans="1:19" x14ac:dyDescent="0.25">
      <c r="A151" s="46">
        <v>44033</v>
      </c>
      <c r="B151" s="47">
        <v>202345</v>
      </c>
      <c r="C151" s="47"/>
      <c r="D151" s="47">
        <f t="shared" si="9"/>
        <v>522</v>
      </c>
      <c r="E151" s="47">
        <v>9090</v>
      </c>
      <c r="F151" s="47">
        <f t="shared" si="10"/>
        <v>4</v>
      </c>
      <c r="G151" s="50">
        <f t="shared" si="7"/>
        <v>4.4923274605253402E-2</v>
      </c>
      <c r="H151" s="47">
        <f t="shared" si="8"/>
        <v>193255</v>
      </c>
    </row>
    <row r="152" spans="1:19" x14ac:dyDescent="0.25">
      <c r="A152" s="46">
        <v>44034</v>
      </c>
      <c r="B152" s="47">
        <v>202799</v>
      </c>
      <c r="C152" s="47"/>
      <c r="D152" s="47">
        <f t="shared" si="9"/>
        <v>454</v>
      </c>
      <c r="E152" s="47">
        <v>9095</v>
      </c>
      <c r="F152" s="47">
        <f t="shared" si="10"/>
        <v>5</v>
      </c>
      <c r="G152" s="50">
        <f t="shared" si="7"/>
        <v>4.4847361180281951E-2</v>
      </c>
      <c r="H152" s="47">
        <f t="shared" si="8"/>
        <v>193704</v>
      </c>
    </row>
    <row r="153" spans="1:19" x14ac:dyDescent="0.25">
      <c r="A153" s="46">
        <v>44035</v>
      </c>
      <c r="B153" s="47">
        <v>203368</v>
      </c>
      <c r="C153" s="47"/>
      <c r="D153" s="47">
        <f t="shared" si="9"/>
        <v>569</v>
      </c>
      <c r="E153" s="47">
        <v>9101</v>
      </c>
      <c r="F153" s="47">
        <f t="shared" si="10"/>
        <v>6</v>
      </c>
      <c r="G153" s="50">
        <f t="shared" si="7"/>
        <v>4.4751386648833644E-2</v>
      </c>
      <c r="H153" s="47">
        <f t="shared" si="8"/>
        <v>194267</v>
      </c>
    </row>
    <row r="154" spans="1:19" x14ac:dyDescent="0.25">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25">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25">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25">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25">
      <c r="A158" s="46">
        <v>44040</v>
      </c>
      <c r="B158" s="25">
        <v>206242</v>
      </c>
      <c r="C158" s="47"/>
      <c r="D158" s="47">
        <f t="shared" si="9"/>
        <v>633</v>
      </c>
      <c r="E158" s="25">
        <v>9122</v>
      </c>
      <c r="F158" s="47">
        <f t="shared" si="10"/>
        <v>4</v>
      </c>
      <c r="G158" s="50">
        <f t="shared" si="11"/>
        <v>4.4229594360023661E-2</v>
      </c>
      <c r="H158" s="47">
        <f t="shared" si="8"/>
        <v>197120</v>
      </c>
    </row>
    <row r="159" spans="1:19" x14ac:dyDescent="0.25">
      <c r="A159" s="46">
        <v>44041</v>
      </c>
      <c r="B159" s="25">
        <v>206926</v>
      </c>
      <c r="C159" s="47"/>
      <c r="D159" s="47">
        <f t="shared" si="9"/>
        <v>684</v>
      </c>
      <c r="E159" s="25">
        <v>9128</v>
      </c>
      <c r="F159" s="47">
        <f t="shared" si="10"/>
        <v>6</v>
      </c>
      <c r="G159" s="50">
        <f t="shared" si="11"/>
        <v>4.411238800344084E-2</v>
      </c>
      <c r="H159" s="47">
        <f t="shared" si="8"/>
        <v>197798</v>
      </c>
    </row>
    <row r="160" spans="1:19" x14ac:dyDescent="0.25">
      <c r="A160" s="46">
        <v>44042</v>
      </c>
      <c r="B160" s="25">
        <v>207828</v>
      </c>
      <c r="C160" s="47"/>
      <c r="D160" s="47">
        <f t="shared" si="9"/>
        <v>902</v>
      </c>
      <c r="E160" s="25">
        <v>9134</v>
      </c>
      <c r="F160" s="47">
        <f t="shared" si="10"/>
        <v>6</v>
      </c>
      <c r="G160" s="50">
        <f t="shared" si="11"/>
        <v>4.3949804646149698E-2</v>
      </c>
      <c r="H160" s="47">
        <f t="shared" si="8"/>
        <v>198694</v>
      </c>
    </row>
    <row r="161" spans="1:16" x14ac:dyDescent="0.25">
      <c r="A161" s="46">
        <v>44043</v>
      </c>
      <c r="B161" s="25">
        <v>208698</v>
      </c>
      <c r="C161" s="47"/>
      <c r="D161" s="47">
        <f>B161-B160</f>
        <v>870</v>
      </c>
      <c r="E161" s="25">
        <v>9141</v>
      </c>
      <c r="F161" s="47">
        <f>E161-E160</f>
        <v>7</v>
      </c>
      <c r="G161" s="50">
        <f>E161/B161</f>
        <v>4.3800132248512202E-2</v>
      </c>
      <c r="H161" s="47">
        <f>B161-E161</f>
        <v>199557</v>
      </c>
    </row>
    <row r="162" spans="1:16" x14ac:dyDescent="0.25">
      <c r="A162" s="46">
        <v>44044</v>
      </c>
      <c r="B162" s="47">
        <v>209653</v>
      </c>
      <c r="C162" s="47"/>
      <c r="D162" s="47">
        <f t="shared" si="9"/>
        <v>955</v>
      </c>
      <c r="E162" s="47">
        <v>9148</v>
      </c>
      <c r="F162" s="47">
        <f t="shared" si="10"/>
        <v>7</v>
      </c>
      <c r="G162" s="50">
        <f t="shared" si="11"/>
        <v>4.3634004760246696E-2</v>
      </c>
      <c r="H162" s="47">
        <f t="shared" si="8"/>
        <v>200505</v>
      </c>
    </row>
    <row r="163" spans="1:16" x14ac:dyDescent="0.25">
      <c r="A163" s="46">
        <v>44045</v>
      </c>
      <c r="B163" s="25">
        <v>209893</v>
      </c>
      <c r="C163" s="47"/>
      <c r="D163" s="47">
        <f t="shared" si="9"/>
        <v>240</v>
      </c>
      <c r="E163" s="25">
        <v>9141</v>
      </c>
      <c r="F163" s="47">
        <f t="shared" si="10"/>
        <v>-7</v>
      </c>
      <c r="G163" s="50">
        <f t="shared" si="11"/>
        <v>4.3550761578518581E-2</v>
      </c>
      <c r="H163" s="47">
        <f t="shared" si="8"/>
        <v>200752</v>
      </c>
    </row>
    <row r="164" spans="1:16" x14ac:dyDescent="0.25">
      <c r="A164" s="46">
        <v>44046</v>
      </c>
      <c r="B164" s="25">
        <v>210402</v>
      </c>
      <c r="C164" s="47"/>
      <c r="D164" s="47">
        <f t="shared" si="9"/>
        <v>509</v>
      </c>
      <c r="E164" s="25">
        <v>9148</v>
      </c>
      <c r="F164" s="47">
        <f t="shared" si="10"/>
        <v>7</v>
      </c>
      <c r="G164" s="50">
        <f t="shared" si="11"/>
        <v>4.347867415708976E-2</v>
      </c>
      <c r="H164" s="47">
        <f t="shared" si="8"/>
        <v>201254</v>
      </c>
    </row>
    <row r="165" spans="1:16" x14ac:dyDescent="0.25">
      <c r="A165" s="46">
        <v>44047</v>
      </c>
      <c r="B165" s="47">
        <v>211281</v>
      </c>
      <c r="C165" s="47"/>
      <c r="D165" s="47">
        <f>B165-B164</f>
        <v>879</v>
      </c>
      <c r="E165" s="47">
        <v>9156</v>
      </c>
      <c r="F165" s="47">
        <f>E165-E164</f>
        <v>8</v>
      </c>
      <c r="G165" s="50">
        <f>E165/B165</f>
        <v>4.3335652519630258E-2</v>
      </c>
      <c r="H165" s="47">
        <f>B165-E165</f>
        <v>202125</v>
      </c>
    </row>
    <row r="166" spans="1:16" x14ac:dyDescent="0.25">
      <c r="A166" s="46">
        <v>44048</v>
      </c>
      <c r="B166" s="25">
        <v>212022</v>
      </c>
      <c r="C166" s="47"/>
      <c r="D166" s="47">
        <f>B166-B165</f>
        <v>741</v>
      </c>
      <c r="E166" s="25">
        <v>9168</v>
      </c>
      <c r="F166" s="47">
        <f>E166-E165</f>
        <v>12</v>
      </c>
      <c r="G166" s="50">
        <f>E166/B166</f>
        <v>4.3240795766477061E-2</v>
      </c>
      <c r="H166" s="47">
        <f>B166-E166</f>
        <v>202854</v>
      </c>
    </row>
    <row r="167" spans="1:16" x14ac:dyDescent="0.2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25">
      <c r="A168" s="46">
        <v>44050</v>
      </c>
      <c r="B168" s="25">
        <v>214214</v>
      </c>
      <c r="C168" s="47"/>
      <c r="D168" s="47">
        <f>B168-B167</f>
        <v>1147</v>
      </c>
      <c r="E168" s="47">
        <v>9183</v>
      </c>
      <c r="F168" s="47">
        <f t="shared" si="10"/>
        <v>8</v>
      </c>
      <c r="G168" s="50">
        <f t="shared" si="11"/>
        <v>4.2868346606664366E-2</v>
      </c>
      <c r="H168" s="47">
        <f t="shared" si="8"/>
        <v>205031</v>
      </c>
    </row>
    <row r="169" spans="1:16" x14ac:dyDescent="0.25">
      <c r="A169" s="46">
        <v>44051</v>
      </c>
      <c r="B169" s="25">
        <v>215336</v>
      </c>
      <c r="C169" s="47"/>
      <c r="D169" s="47">
        <f t="shared" si="9"/>
        <v>1122</v>
      </c>
      <c r="E169" s="25">
        <v>9195</v>
      </c>
      <c r="F169" s="47">
        <f t="shared" si="10"/>
        <v>12</v>
      </c>
      <c r="G169" s="50">
        <f t="shared" si="11"/>
        <v>4.2700709588735744E-2</v>
      </c>
      <c r="H169" s="47">
        <f t="shared" si="8"/>
        <v>206141</v>
      </c>
    </row>
    <row r="170" spans="1:16" x14ac:dyDescent="0.25">
      <c r="A170" s="46">
        <v>44052</v>
      </c>
      <c r="B170" s="25">
        <v>215891</v>
      </c>
      <c r="C170" s="47"/>
      <c r="D170" s="47">
        <f t="shared" si="9"/>
        <v>555</v>
      </c>
      <c r="E170" s="25">
        <v>9196</v>
      </c>
      <c r="F170" s="47">
        <f t="shared" si="10"/>
        <v>1</v>
      </c>
      <c r="G170" s="50">
        <f t="shared" si="11"/>
        <v>4.2595569060312845E-2</v>
      </c>
      <c r="H170" s="47">
        <f t="shared" si="8"/>
        <v>206695</v>
      </c>
    </row>
    <row r="171" spans="1:16" x14ac:dyDescent="0.25">
      <c r="A171" s="46">
        <v>44053</v>
      </c>
      <c r="B171" s="25">
        <v>216327</v>
      </c>
      <c r="C171" s="47"/>
      <c r="D171" s="47">
        <f t="shared" si="9"/>
        <v>436</v>
      </c>
      <c r="E171" s="25">
        <v>9197</v>
      </c>
      <c r="F171" s="47">
        <f t="shared" si="10"/>
        <v>1</v>
      </c>
      <c r="G171" s="50">
        <f t="shared" si="11"/>
        <v>4.2514341714164204E-2</v>
      </c>
      <c r="H171" s="47">
        <f t="shared" si="8"/>
        <v>207130</v>
      </c>
    </row>
    <row r="172" spans="1:16" x14ac:dyDescent="0.25">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25">
      <c r="A173" s="46">
        <v>44055</v>
      </c>
      <c r="B173" s="47">
        <v>218519</v>
      </c>
      <c r="C173" s="47"/>
      <c r="D173" s="47">
        <f t="shared" si="9"/>
        <v>1226</v>
      </c>
      <c r="E173" s="47">
        <v>9207</v>
      </c>
      <c r="F173" s="47">
        <f t="shared" si="10"/>
        <v>6</v>
      </c>
      <c r="G173" s="50">
        <f t="shared" si="11"/>
        <v>4.2133635976734286E-2</v>
      </c>
      <c r="H173" s="47">
        <f t="shared" si="8"/>
        <v>209312</v>
      </c>
    </row>
    <row r="174" spans="1:16" x14ac:dyDescent="0.25">
      <c r="A174" s="46">
        <v>44056</v>
      </c>
      <c r="B174" s="47">
        <v>219964</v>
      </c>
      <c r="C174" s="47"/>
      <c r="D174" s="47">
        <f t="shared" si="9"/>
        <v>1445</v>
      </c>
      <c r="E174" s="47">
        <v>9211</v>
      </c>
      <c r="F174" s="47">
        <f t="shared" si="10"/>
        <v>4</v>
      </c>
      <c r="G174" s="50">
        <f t="shared" si="11"/>
        <v>4.1875034096488517E-2</v>
      </c>
      <c r="H174" s="47">
        <f t="shared" si="8"/>
        <v>210753</v>
      </c>
    </row>
    <row r="175" spans="1:16" x14ac:dyDescent="0.25">
      <c r="A175" s="46">
        <v>44057</v>
      </c>
      <c r="B175" s="47">
        <v>221413</v>
      </c>
      <c r="C175" s="47"/>
      <c r="D175" s="47">
        <f t="shared" si="9"/>
        <v>1449</v>
      </c>
      <c r="E175" s="47">
        <v>9225</v>
      </c>
      <c r="F175" s="47">
        <f t="shared" si="10"/>
        <v>14</v>
      </c>
      <c r="G175" s="50">
        <f t="shared" si="11"/>
        <v>4.1664220258069762E-2</v>
      </c>
      <c r="H175" s="47">
        <f t="shared" si="8"/>
        <v>212188</v>
      </c>
    </row>
    <row r="176" spans="1:16" x14ac:dyDescent="0.25">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25">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25">
      <c r="A178" s="46">
        <v>44060</v>
      </c>
      <c r="B178" s="47">
        <v>224014</v>
      </c>
      <c r="C178" s="47"/>
      <c r="D178" s="47">
        <f t="shared" si="9"/>
        <v>561</v>
      </c>
      <c r="E178" s="47">
        <v>9232</v>
      </c>
      <c r="F178" s="47">
        <f t="shared" si="12"/>
        <v>1</v>
      </c>
      <c r="G178" s="50">
        <f t="shared" si="13"/>
        <v>4.1211709982411811E-2</v>
      </c>
      <c r="H178" s="47">
        <f t="shared" si="14"/>
        <v>214782</v>
      </c>
    </row>
    <row r="179" spans="1:8" x14ac:dyDescent="0.25">
      <c r="A179" s="46">
        <v>44061</v>
      </c>
      <c r="B179" s="47">
        <v>225404</v>
      </c>
      <c r="C179" s="47"/>
      <c r="D179" s="47">
        <f t="shared" si="9"/>
        <v>1390</v>
      </c>
      <c r="E179" s="47">
        <v>9236</v>
      </c>
      <c r="F179" s="47">
        <f t="shared" si="12"/>
        <v>4</v>
      </c>
      <c r="G179" s="50">
        <f t="shared" si="13"/>
        <v>4.0975315433621408E-2</v>
      </c>
      <c r="H179" s="47">
        <f t="shared" si="14"/>
        <v>216168</v>
      </c>
    </row>
    <row r="180" spans="1:8" x14ac:dyDescent="0.25">
      <c r="A180" s="53">
        <v>44062</v>
      </c>
      <c r="B180" s="54">
        <v>226914</v>
      </c>
      <c r="C180" s="55"/>
      <c r="D180" s="47">
        <f t="shared" si="9"/>
        <v>1510</v>
      </c>
      <c r="E180" s="54">
        <v>9243</v>
      </c>
      <c r="F180" s="47">
        <f t="shared" si="12"/>
        <v>7</v>
      </c>
      <c r="G180" s="50">
        <f t="shared" si="13"/>
        <v>4.0733493746529521E-2</v>
      </c>
      <c r="H180" s="47">
        <f t="shared" si="14"/>
        <v>217671</v>
      </c>
    </row>
    <row r="181" spans="1:8" x14ac:dyDescent="0.25">
      <c r="A181" s="46">
        <v>44063</v>
      </c>
      <c r="B181" s="47">
        <v>228621</v>
      </c>
      <c r="C181" s="47"/>
      <c r="D181" s="47">
        <f t="shared" si="9"/>
        <v>1707</v>
      </c>
      <c r="E181" s="47">
        <v>9253</v>
      </c>
      <c r="F181" s="47">
        <f t="shared" si="12"/>
        <v>10</v>
      </c>
      <c r="G181" s="50">
        <f t="shared" si="13"/>
        <v>4.0473097397002028E-2</v>
      </c>
      <c r="H181" s="47">
        <f t="shared" si="14"/>
        <v>219368</v>
      </c>
    </row>
    <row r="182" spans="1:8" x14ac:dyDescent="0.25">
      <c r="A182" s="46">
        <v>44064</v>
      </c>
      <c r="B182" s="47">
        <v>230048</v>
      </c>
      <c r="C182" s="47"/>
      <c r="D182" s="47">
        <f t="shared" si="9"/>
        <v>1427</v>
      </c>
      <c r="E182" s="47">
        <v>9260</v>
      </c>
      <c r="F182" s="47">
        <f t="shared" si="12"/>
        <v>7</v>
      </c>
      <c r="G182" s="50">
        <f t="shared" si="13"/>
        <v>4.0252469049937407E-2</v>
      </c>
      <c r="H182" s="47">
        <f t="shared" si="14"/>
        <v>220788</v>
      </c>
    </row>
    <row r="183" spans="1:8" x14ac:dyDescent="0.25">
      <c r="A183" s="46">
        <v>44065</v>
      </c>
      <c r="B183" s="47">
        <v>232082</v>
      </c>
      <c r="C183" s="47"/>
      <c r="D183" s="47">
        <f t="shared" si="9"/>
        <v>2034</v>
      </c>
      <c r="E183" s="47">
        <v>9267</v>
      </c>
      <c r="F183" s="47">
        <f t="shared" si="12"/>
        <v>7</v>
      </c>
      <c r="G183" s="50">
        <f t="shared" si="13"/>
        <v>3.9929852379762328E-2</v>
      </c>
      <c r="H183" s="47">
        <f t="shared" si="14"/>
        <v>222815</v>
      </c>
    </row>
    <row r="184" spans="1:8" x14ac:dyDescent="0.25">
      <c r="A184" s="46">
        <v>44066</v>
      </c>
      <c r="B184" s="47">
        <v>232864</v>
      </c>
      <c r="C184" s="47"/>
      <c r="D184" s="47">
        <f t="shared" si="9"/>
        <v>782</v>
      </c>
      <c r="E184" s="47">
        <v>9269</v>
      </c>
      <c r="F184" s="47">
        <f t="shared" si="12"/>
        <v>2</v>
      </c>
      <c r="G184" s="50">
        <f t="shared" si="13"/>
        <v>3.9804349319774633E-2</v>
      </c>
      <c r="H184" s="47">
        <f t="shared" si="14"/>
        <v>223595</v>
      </c>
    </row>
    <row r="185" spans="1:8" x14ac:dyDescent="0.25">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25">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25">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25">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25">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25">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25">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25">
      <c r="A192" s="46">
        <v>44074</v>
      </c>
      <c r="B192" s="47">
        <v>242381</v>
      </c>
      <c r="C192" s="47"/>
      <c r="D192" s="47">
        <f t="shared" si="9"/>
        <v>610</v>
      </c>
      <c r="E192" s="47">
        <v>9298</v>
      </c>
      <c r="F192" s="47">
        <f t="shared" si="15"/>
        <v>3</v>
      </c>
      <c r="G192" s="50">
        <f t="shared" si="13"/>
        <v>3.8361092659903208E-2</v>
      </c>
      <c r="H192" s="47">
        <f t="shared" si="14"/>
        <v>233083</v>
      </c>
    </row>
    <row r="193" spans="1:9" x14ac:dyDescent="0.25">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25">
      <c r="A194" s="46">
        <v>44076</v>
      </c>
      <c r="B194" s="47">
        <v>244855</v>
      </c>
      <c r="C194" s="47"/>
      <c r="D194" s="47">
        <f t="shared" si="9"/>
        <v>1256</v>
      </c>
      <c r="E194" s="47">
        <v>9313</v>
      </c>
      <c r="F194" s="47">
        <f t="shared" si="16"/>
        <v>11</v>
      </c>
      <c r="G194" s="50">
        <f t="shared" si="17"/>
        <v>3.8034755263319106E-2</v>
      </c>
      <c r="H194" s="47">
        <f t="shared" si="18"/>
        <v>235542</v>
      </c>
    </row>
    <row r="195" spans="1:9" x14ac:dyDescent="0.25">
      <c r="A195" s="46">
        <v>44077</v>
      </c>
      <c r="B195" s="47">
        <v>246166</v>
      </c>
      <c r="C195" s="47"/>
      <c r="D195" s="47">
        <f t="shared" si="9"/>
        <v>1311</v>
      </c>
      <c r="E195" s="47">
        <v>9321</v>
      </c>
      <c r="F195" s="47">
        <f t="shared" si="16"/>
        <v>8</v>
      </c>
      <c r="G195" s="50">
        <f t="shared" si="17"/>
        <v>3.7864692930786543E-2</v>
      </c>
      <c r="H195" s="47">
        <f t="shared" si="18"/>
        <v>236845</v>
      </c>
    </row>
    <row r="196" spans="1:9" x14ac:dyDescent="0.25">
      <c r="A196" s="46">
        <v>44078</v>
      </c>
      <c r="B196" s="47">
        <v>247619</v>
      </c>
      <c r="C196" s="47"/>
      <c r="D196" s="47">
        <f t="shared" si="9"/>
        <v>1453</v>
      </c>
      <c r="E196" s="47">
        <v>9322</v>
      </c>
      <c r="F196" s="47">
        <f t="shared" si="16"/>
        <v>1</v>
      </c>
      <c r="G196" s="50">
        <f t="shared" si="17"/>
        <v>3.7646545701258791E-2</v>
      </c>
      <c r="H196" s="47">
        <f t="shared" si="18"/>
        <v>238297</v>
      </c>
    </row>
    <row r="197" spans="1:9" x14ac:dyDescent="0.25">
      <c r="A197" s="46">
        <v>44079</v>
      </c>
      <c r="B197" s="47">
        <v>248997</v>
      </c>
      <c r="C197" s="47"/>
      <c r="D197" s="47">
        <f t="shared" si="9"/>
        <v>1378</v>
      </c>
      <c r="E197" s="47">
        <v>9324</v>
      </c>
      <c r="F197" s="47">
        <f t="shared" si="16"/>
        <v>2</v>
      </c>
      <c r="G197" s="50">
        <f t="shared" si="17"/>
        <v>3.7446234291979422E-2</v>
      </c>
      <c r="H197" s="47">
        <f t="shared" si="18"/>
        <v>239673</v>
      </c>
    </row>
    <row r="198" spans="1:9" x14ac:dyDescent="0.25">
      <c r="A198" s="53">
        <v>44080</v>
      </c>
      <c r="B198" s="47">
        <v>249985</v>
      </c>
      <c r="C198" s="47"/>
      <c r="D198" s="47">
        <f t="shared" si="9"/>
        <v>988</v>
      </c>
      <c r="E198" s="47">
        <v>9325</v>
      </c>
      <c r="F198" s="47">
        <f t="shared" si="16"/>
        <v>1</v>
      </c>
      <c r="G198" s="50">
        <f t="shared" si="17"/>
        <v>3.7302238134288054E-2</v>
      </c>
      <c r="H198" s="47">
        <f t="shared" si="18"/>
        <v>240660</v>
      </c>
    </row>
    <row r="199" spans="1:9" x14ac:dyDescent="0.2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25">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25">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25">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25">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25">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25">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25">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25">
      <c r="A207" s="20">
        <v>44089</v>
      </c>
      <c r="B207" s="47">
        <v>261762</v>
      </c>
      <c r="C207" s="47"/>
      <c r="D207" s="47">
        <f t="shared" si="19"/>
        <v>1407</v>
      </c>
      <c r="E207" s="47">
        <v>9362</v>
      </c>
      <c r="F207" s="47">
        <f t="shared" si="16"/>
        <v>12</v>
      </c>
      <c r="G207" s="50">
        <f t="shared" si="17"/>
        <v>3.5765313529083673E-2</v>
      </c>
      <c r="H207" s="47">
        <f t="shared" si="18"/>
        <v>252400</v>
      </c>
    </row>
    <row r="208" spans="1:9" x14ac:dyDescent="0.25">
      <c r="A208" s="20">
        <v>44090</v>
      </c>
      <c r="B208" s="47">
        <v>263663</v>
      </c>
      <c r="C208" s="47"/>
      <c r="D208" s="47">
        <f t="shared" si="19"/>
        <v>1901</v>
      </c>
      <c r="E208" s="54">
        <v>9368</v>
      </c>
      <c r="F208" s="47">
        <f t="shared" si="16"/>
        <v>6</v>
      </c>
      <c r="G208" s="50">
        <f t="shared" si="17"/>
        <v>3.5530203327732747E-2</v>
      </c>
      <c r="H208" s="47">
        <f t="shared" si="18"/>
        <v>254295</v>
      </c>
    </row>
    <row r="209" spans="1:8" x14ac:dyDescent="0.25">
      <c r="A209" s="20">
        <v>44091</v>
      </c>
      <c r="B209" s="47">
        <v>265857</v>
      </c>
      <c r="C209" s="47"/>
      <c r="D209" s="47">
        <f t="shared" si="19"/>
        <v>2194</v>
      </c>
      <c r="E209" s="47">
        <v>9371</v>
      </c>
      <c r="F209" s="47">
        <f t="shared" si="16"/>
        <v>3</v>
      </c>
      <c r="G209" s="50">
        <f t="shared" si="17"/>
        <v>3.5248272567583325E-2</v>
      </c>
      <c r="H209" s="47">
        <f t="shared" si="18"/>
        <v>256486</v>
      </c>
    </row>
    <row r="210" spans="1:8" x14ac:dyDescent="0.25">
      <c r="A210" s="20">
        <v>44092</v>
      </c>
      <c r="B210" s="47">
        <v>267773</v>
      </c>
      <c r="C210" s="47"/>
      <c r="D210" s="47">
        <f t="shared" si="19"/>
        <v>1916</v>
      </c>
      <c r="E210" s="47">
        <v>9378</v>
      </c>
      <c r="F210" s="47">
        <f t="shared" si="16"/>
        <v>7</v>
      </c>
      <c r="G210" s="50">
        <f t="shared" si="17"/>
        <v>3.5022201640942142E-2</v>
      </c>
      <c r="H210" s="47">
        <f t="shared" si="18"/>
        <v>258395</v>
      </c>
    </row>
    <row r="211" spans="1:8" x14ac:dyDescent="0.25">
      <c r="A211" s="20">
        <v>44093</v>
      </c>
      <c r="B211" s="47">
        <v>270070</v>
      </c>
      <c r="C211" s="47"/>
      <c r="D211" s="47">
        <f t="shared" si="19"/>
        <v>2297</v>
      </c>
      <c r="E211" s="47">
        <v>9384</v>
      </c>
      <c r="F211" s="47">
        <f t="shared" si="16"/>
        <v>6</v>
      </c>
      <c r="G211" s="50">
        <f t="shared" si="17"/>
        <v>3.4746547191468878E-2</v>
      </c>
      <c r="H211" s="47">
        <f t="shared" si="18"/>
        <v>260686</v>
      </c>
    </row>
    <row r="212" spans="1:8" x14ac:dyDescent="0.25">
      <c r="A212" s="20" t="s">
        <v>34</v>
      </c>
      <c r="B212" s="47">
        <v>271415</v>
      </c>
      <c r="C212" s="47"/>
      <c r="D212" s="47">
        <f t="shared" si="19"/>
        <v>1345</v>
      </c>
      <c r="E212" s="47">
        <v>9386</v>
      </c>
      <c r="F212" s="47">
        <f t="shared" si="16"/>
        <v>2</v>
      </c>
      <c r="G212" s="50">
        <f t="shared" si="17"/>
        <v>3.4581729086454321E-2</v>
      </c>
      <c r="H212" s="47">
        <f t="shared" si="18"/>
        <v>262029</v>
      </c>
    </row>
    <row r="213" spans="1:8" x14ac:dyDescent="0.25">
      <c r="A213" s="20" t="s">
        <v>35</v>
      </c>
      <c r="B213" s="47">
        <v>272337</v>
      </c>
      <c r="C213" s="47"/>
      <c r="D213" s="47">
        <f t="shared" si="19"/>
        <v>922</v>
      </c>
      <c r="E213" s="47">
        <v>9386</v>
      </c>
      <c r="F213" s="47">
        <f t="shared" si="16"/>
        <v>0</v>
      </c>
      <c r="G213" s="50">
        <f t="shared" si="17"/>
        <v>3.4464652250704088E-2</v>
      </c>
      <c r="H213" s="47">
        <f t="shared" si="18"/>
        <v>262951</v>
      </c>
    </row>
    <row r="214" spans="1:8" x14ac:dyDescent="0.25">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25">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25">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25">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25">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25">
      <c r="A219" s="20" t="s">
        <v>38</v>
      </c>
      <c r="B219" s="47">
        <v>284140</v>
      </c>
      <c r="C219" s="47"/>
      <c r="D219" s="47">
        <f t="shared" si="19"/>
        <v>1410</v>
      </c>
      <c r="E219" s="47">
        <v>9457</v>
      </c>
      <c r="F219" s="47">
        <f t="shared" si="20"/>
        <v>5</v>
      </c>
      <c r="G219" s="50">
        <f t="shared" si="21"/>
        <v>3.3282888716829731E-2</v>
      </c>
      <c r="H219" s="47">
        <f t="shared" si="22"/>
        <v>274683</v>
      </c>
    </row>
    <row r="220" spans="1:8" x14ac:dyDescent="0.25">
      <c r="A220" s="20" t="s">
        <v>39</v>
      </c>
      <c r="B220" s="47">
        <v>285332</v>
      </c>
      <c r="C220" s="47"/>
      <c r="D220" s="47">
        <f t="shared" si="19"/>
        <v>1192</v>
      </c>
      <c r="E220" s="47">
        <v>9460</v>
      </c>
      <c r="F220" s="47">
        <f t="shared" si="20"/>
        <v>3</v>
      </c>
      <c r="G220" s="50">
        <f t="shared" si="21"/>
        <v>3.3154360534395022E-2</v>
      </c>
      <c r="H220" s="47">
        <f t="shared" si="22"/>
        <v>275872</v>
      </c>
    </row>
    <row r="221" spans="1:8" x14ac:dyDescent="0.25">
      <c r="A221" s="20" t="s">
        <v>40</v>
      </c>
      <c r="B221" s="47">
        <v>287421</v>
      </c>
      <c r="C221" s="47"/>
      <c r="D221" s="47">
        <f t="shared" si="19"/>
        <v>2089</v>
      </c>
      <c r="E221" s="47">
        <v>9471</v>
      </c>
      <c r="F221" s="47">
        <f t="shared" si="20"/>
        <v>11</v>
      </c>
      <c r="G221" s="50">
        <f t="shared" si="21"/>
        <v>3.2951663239638024E-2</v>
      </c>
      <c r="H221" s="47">
        <f t="shared" si="22"/>
        <v>277950</v>
      </c>
    </row>
    <row r="222" spans="1:8" x14ac:dyDescent="0.25">
      <c r="A222" s="20" t="s">
        <v>41</v>
      </c>
      <c r="B222" s="47">
        <v>289219</v>
      </c>
      <c r="C222" s="47"/>
      <c r="D222" s="47">
        <f t="shared" si="19"/>
        <v>1798</v>
      </c>
      <c r="E222" s="47">
        <v>9488</v>
      </c>
      <c r="F222" s="47">
        <f t="shared" si="20"/>
        <v>17</v>
      </c>
      <c r="G222" s="50">
        <f t="shared" si="21"/>
        <v>3.2805590227474681E-2</v>
      </c>
      <c r="H222" s="47">
        <f t="shared" si="22"/>
        <v>279731</v>
      </c>
    </row>
    <row r="223" spans="1:8" x14ac:dyDescent="0.25">
      <c r="A223" s="20">
        <v>44105</v>
      </c>
      <c r="B223" s="47">
        <v>291722</v>
      </c>
      <c r="C223" s="47"/>
      <c r="D223" s="47">
        <f t="shared" si="19"/>
        <v>2503</v>
      </c>
      <c r="E223" s="47">
        <v>9500</v>
      </c>
      <c r="F223" s="47">
        <f t="shared" si="20"/>
        <v>12</v>
      </c>
      <c r="G223" s="50">
        <f t="shared" si="21"/>
        <v>3.2565250478194994E-2</v>
      </c>
      <c r="H223" s="47">
        <f t="shared" si="22"/>
        <v>282222</v>
      </c>
    </row>
    <row r="224" spans="1:8" x14ac:dyDescent="0.25">
      <c r="A224" s="20">
        <v>44106</v>
      </c>
      <c r="B224" s="47">
        <v>294395</v>
      </c>
      <c r="C224" s="47"/>
      <c r="D224" s="47">
        <f t="shared" si="19"/>
        <v>2673</v>
      </c>
      <c r="E224" s="47">
        <v>9508</v>
      </c>
      <c r="F224" s="47">
        <f t="shared" si="20"/>
        <v>8</v>
      </c>
      <c r="G224" s="50">
        <f t="shared" si="21"/>
        <v>3.2296744170247457E-2</v>
      </c>
      <c r="H224" s="47">
        <f t="shared" si="22"/>
        <v>284887</v>
      </c>
    </row>
    <row r="225" spans="1:8" x14ac:dyDescent="0.25">
      <c r="A225" s="20">
        <v>44107</v>
      </c>
      <c r="B225" s="47">
        <v>296958</v>
      </c>
      <c r="C225" s="47"/>
      <c r="D225" s="47">
        <f t="shared" si="19"/>
        <v>2563</v>
      </c>
      <c r="E225" s="47">
        <v>9527</v>
      </c>
      <c r="F225" s="47">
        <f t="shared" si="20"/>
        <v>19</v>
      </c>
      <c r="G225" s="50">
        <f t="shared" si="21"/>
        <v>3.20819779228039E-2</v>
      </c>
      <c r="H225" s="47">
        <f t="shared" si="22"/>
        <v>287431</v>
      </c>
    </row>
    <row r="226" spans="1:8" x14ac:dyDescent="0.25">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25">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25">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25">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25">
      <c r="A230" s="20">
        <v>44112</v>
      </c>
      <c r="B230" s="47">
        <v>310144</v>
      </c>
      <c r="C230" s="47"/>
      <c r="D230" s="47">
        <f t="shared" si="19"/>
        <v>4058</v>
      </c>
      <c r="E230" s="47">
        <v>9578</v>
      </c>
      <c r="F230" s="47">
        <f t="shared" si="20"/>
        <v>16</v>
      </c>
      <c r="G230" s="50">
        <f t="shared" si="21"/>
        <v>3.0882428807263721E-2</v>
      </c>
      <c r="H230" s="47">
        <f t="shared" si="22"/>
        <v>300566</v>
      </c>
    </row>
    <row r="231" spans="1:8" x14ac:dyDescent="0.25">
      <c r="A231" s="20">
        <v>44113</v>
      </c>
      <c r="B231" s="47">
        <v>314660</v>
      </c>
      <c r="C231" s="47"/>
      <c r="D231" s="47">
        <f t="shared" si="19"/>
        <v>4516</v>
      </c>
      <c r="E231" s="47">
        <v>9589</v>
      </c>
      <c r="F231" s="47">
        <f t="shared" si="20"/>
        <v>11</v>
      </c>
      <c r="G231" s="50">
        <f t="shared" si="21"/>
        <v>3.0474162588190429E-2</v>
      </c>
      <c r="H231" s="47">
        <f t="shared" si="22"/>
        <v>305071</v>
      </c>
    </row>
    <row r="232" spans="1:8" x14ac:dyDescent="0.25">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25">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25">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25">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25">
      <c r="A236" s="20" t="s">
        <v>48</v>
      </c>
      <c r="B236" s="56">
        <v>334585</v>
      </c>
      <c r="C236" s="56"/>
      <c r="D236" s="47">
        <f t="shared" si="19"/>
        <v>5132</v>
      </c>
      <c r="E236" s="56">
        <v>9677</v>
      </c>
      <c r="F236" s="47">
        <f t="shared" si="23"/>
        <v>43</v>
      </c>
      <c r="G236" s="50">
        <f t="shared" si="24"/>
        <v>2.8922396401512323E-2</v>
      </c>
      <c r="H236" s="47">
        <f t="shared" si="25"/>
        <v>324908</v>
      </c>
    </row>
    <row r="237" spans="1:8" x14ac:dyDescent="0.25">
      <c r="A237" s="20" t="s">
        <v>49</v>
      </c>
      <c r="B237" s="56">
        <v>341223</v>
      </c>
      <c r="C237" s="56"/>
      <c r="D237" s="47">
        <f t="shared" si="19"/>
        <v>6638</v>
      </c>
      <c r="E237" s="56">
        <v>9710</v>
      </c>
      <c r="F237" s="47">
        <f t="shared" si="23"/>
        <v>33</v>
      </c>
      <c r="G237" s="50">
        <f t="shared" si="24"/>
        <v>2.8456463954657219E-2</v>
      </c>
      <c r="H237" s="47">
        <f t="shared" si="25"/>
        <v>331513</v>
      </c>
    </row>
    <row r="238" spans="1:8" x14ac:dyDescent="0.25">
      <c r="A238" s="20" t="s">
        <v>50</v>
      </c>
      <c r="B238" s="47">
        <v>348557</v>
      </c>
      <c r="C238" s="47"/>
      <c r="D238" s="47">
        <f t="shared" si="19"/>
        <v>7334</v>
      </c>
      <c r="E238" s="47">
        <v>9734</v>
      </c>
      <c r="F238" s="47">
        <f t="shared" si="23"/>
        <v>24</v>
      </c>
      <c r="G238" s="50">
        <f t="shared" si="24"/>
        <v>2.7926565812765199E-2</v>
      </c>
      <c r="H238" s="47">
        <f t="shared" si="25"/>
        <v>338823</v>
      </c>
    </row>
    <row r="239" spans="1:8" x14ac:dyDescent="0.25">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25">
      <c r="A240" s="20" t="s">
        <v>52</v>
      </c>
      <c r="B240" s="56">
        <v>361974</v>
      </c>
      <c r="C240" s="56"/>
      <c r="D240" s="47">
        <f t="shared" si="19"/>
        <v>5587</v>
      </c>
      <c r="E240" s="56">
        <v>9777</v>
      </c>
      <c r="F240" s="47">
        <f t="shared" si="26"/>
        <v>10</v>
      </c>
      <c r="G240" s="50">
        <f t="shared" si="27"/>
        <v>2.7010227253891163E-2</v>
      </c>
      <c r="H240" s="47">
        <f t="shared" si="28"/>
        <v>352197</v>
      </c>
    </row>
    <row r="241" spans="1:8" x14ac:dyDescent="0.25">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25">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25">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25">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25">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25">
      <c r="A246" s="20" t="s">
        <v>58</v>
      </c>
      <c r="B246" s="47">
        <v>418005</v>
      </c>
      <c r="C246" s="47"/>
      <c r="D246" s="47">
        <f t="shared" si="19"/>
        <v>14714</v>
      </c>
      <c r="E246" s="47">
        <v>10003</v>
      </c>
      <c r="F246" s="47">
        <f t="shared" si="26"/>
        <v>49</v>
      </c>
      <c r="G246" s="50">
        <f t="shared" si="27"/>
        <v>2.3930335761533954E-2</v>
      </c>
      <c r="H246" s="47">
        <f t="shared" si="28"/>
        <v>408002</v>
      </c>
    </row>
    <row r="247" spans="1:8" x14ac:dyDescent="0.25">
      <c r="A247" s="20" t="s">
        <v>59</v>
      </c>
      <c r="B247" s="47">
        <v>429181</v>
      </c>
      <c r="C247" s="47"/>
      <c r="D247" s="47">
        <f t="shared" si="19"/>
        <v>11176</v>
      </c>
      <c r="E247" s="47">
        <v>10032</v>
      </c>
      <c r="F247" s="47">
        <f t="shared" si="26"/>
        <v>29</v>
      </c>
      <c r="G247" s="50">
        <f t="shared" si="27"/>
        <v>2.3374753309209868E-2</v>
      </c>
      <c r="H247" s="47">
        <f t="shared" si="28"/>
        <v>419149</v>
      </c>
    </row>
    <row r="248" spans="1:8" x14ac:dyDescent="0.25">
      <c r="A248" s="20" t="s">
        <v>60</v>
      </c>
      <c r="B248" s="47">
        <v>437866</v>
      </c>
      <c r="C248" s="47"/>
      <c r="D248" s="47">
        <f t="shared" si="19"/>
        <v>8685</v>
      </c>
      <c r="E248" s="47">
        <v>10056</v>
      </c>
      <c r="F248" s="47">
        <f t="shared" si="26"/>
        <v>24</v>
      </c>
      <c r="G248" s="50">
        <f t="shared" si="27"/>
        <v>2.2965930216093507E-2</v>
      </c>
      <c r="H248" s="47">
        <f t="shared" si="28"/>
        <v>427810</v>
      </c>
    </row>
    <row r="249" spans="1:8" x14ac:dyDescent="0.25">
      <c r="A249" s="20">
        <v>44131</v>
      </c>
      <c r="B249" s="47">
        <v>449275</v>
      </c>
      <c r="C249" s="47"/>
      <c r="D249" s="47">
        <f t="shared" si="19"/>
        <v>11409</v>
      </c>
      <c r="E249" s="47">
        <v>10098</v>
      </c>
      <c r="F249" s="47">
        <f t="shared" si="26"/>
        <v>42</v>
      </c>
      <c r="G249" s="50">
        <f t="shared" si="27"/>
        <v>2.2476211674364255E-2</v>
      </c>
      <c r="H249" s="47">
        <f t="shared" si="28"/>
        <v>439177</v>
      </c>
    </row>
    <row r="250" spans="1:8" x14ac:dyDescent="0.25">
      <c r="A250" s="20">
        <v>44132</v>
      </c>
      <c r="B250" s="47">
        <v>464239</v>
      </c>
      <c r="C250" s="47"/>
      <c r="D250" s="47">
        <f t="shared" si="19"/>
        <v>14964</v>
      </c>
      <c r="E250" s="47">
        <v>10183</v>
      </c>
      <c r="F250" s="47">
        <f t="shared" si="26"/>
        <v>85</v>
      </c>
      <c r="G250" s="50">
        <f t="shared" si="27"/>
        <v>2.193482236520413E-2</v>
      </c>
      <c r="H250" s="47">
        <f t="shared" si="28"/>
        <v>454056</v>
      </c>
    </row>
    <row r="251" spans="1:8" x14ac:dyDescent="0.25">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25">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25">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25">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25">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25">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25">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25">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25">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25">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25">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25">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25">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25">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25">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25">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25">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25">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25">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25">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25">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25">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25">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25">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25">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25">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25">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25">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25">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25">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25">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25">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25">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25">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25">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25">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25">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25">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25">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25">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25">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25">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25">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25">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25">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25">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25">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25">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25">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25">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25">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25">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25">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25">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25">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25">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25">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25">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25">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25">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25">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25">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25">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25">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25">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25">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25">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25">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25">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25">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25">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25">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25">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25">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25">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25">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25">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25">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25">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25">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25">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25">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25">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25">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25">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25">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25">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25">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25">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25">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2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2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25">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25">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25">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25">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25">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25">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25">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25">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25">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2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2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2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25">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25">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25">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25">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25">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25">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2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2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2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2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25">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25">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25">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25">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25">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25">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25">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25">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25">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25">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25">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25">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2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25">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25">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25">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25">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25">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25">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25">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25">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25">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25">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25">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25">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25">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25">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25">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25">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25">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2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2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2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25">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25">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25">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25">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25">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25">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2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2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25">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25">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25">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25">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25">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25">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2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2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25">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25">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25">
      <c r="A416" s="53" t="s">
        <v>619</v>
      </c>
      <c r="B416" s="47">
        <v>3011513</v>
      </c>
      <c r="C416" s="47" t="s">
        <v>2</v>
      </c>
      <c r="D416" s="47">
        <f t="shared" ref="D416:D477" si="313">B416-B415</f>
        <v>13245</v>
      </c>
      <c r="E416" s="47">
        <v>78452</v>
      </c>
      <c r="F416" s="47">
        <f t="shared" ref="F416" si="314">E416-E415</f>
        <v>99</v>
      </c>
      <c r="G416" s="50">
        <f t="shared" ref="G416" si="315">E416/B416</f>
        <v>2.605069279129793E-2</v>
      </c>
      <c r="H416" s="47">
        <f t="shared" ref="H416" si="316">B416-E416</f>
        <v>2933061</v>
      </c>
    </row>
    <row r="417" spans="1:8" x14ac:dyDescent="0.25">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25">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25">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25">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25">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25">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2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2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2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25">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25">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25">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25">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25">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25">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25">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25">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25">
      <c r="A434" s="53" t="s">
        <v>667</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25">
      <c r="A435" s="53" t="s">
        <v>668</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2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2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2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25">
      <c r="A439" s="53" t="s">
        <v>669</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25">
      <c r="A440" s="53" t="s">
        <v>670</v>
      </c>
      <c r="B440" s="47">
        <v>3473503</v>
      </c>
      <c r="C440" s="47" t="s">
        <v>2</v>
      </c>
      <c r="D440" s="47">
        <f>B440-B439</f>
        <v>21953</v>
      </c>
      <c r="E440" s="47">
        <v>84126</v>
      </c>
      <c r="F440" s="47">
        <f>E440-E439</f>
        <v>250</v>
      </c>
      <c r="G440" s="50">
        <f>E440/B440</f>
        <v>2.4219354352076276E-2</v>
      </c>
      <c r="H440" s="47">
        <f>B440-E440</f>
        <v>3389377</v>
      </c>
    </row>
    <row r="441" spans="1:8" x14ac:dyDescent="0.25">
      <c r="A441" s="53" t="s">
        <v>671</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25">
      <c r="A442" s="53" t="s">
        <v>672</v>
      </c>
      <c r="B442" s="47">
        <v>3507673</v>
      </c>
      <c r="C442" s="47" t="s">
        <v>2</v>
      </c>
      <c r="D442" s="47">
        <f t="shared" si="313"/>
        <v>15685</v>
      </c>
      <c r="E442" s="47">
        <v>84648</v>
      </c>
      <c r="F442" s="47">
        <f t="shared" si="338"/>
        <v>238</v>
      </c>
      <c r="G442" s="50">
        <f t="shared" si="339"/>
        <v>2.4132238096310574E-2</v>
      </c>
      <c r="H442" s="47">
        <f t="shared" si="340"/>
        <v>3423025</v>
      </c>
    </row>
    <row r="443" spans="1:8" x14ac:dyDescent="0.25">
      <c r="A443" s="53" t="s">
        <v>673</v>
      </c>
      <c r="B443" s="47">
        <v>3520329</v>
      </c>
      <c r="C443" s="47" t="s">
        <v>2</v>
      </c>
      <c r="D443" s="47">
        <f t="shared" si="313"/>
        <v>12656</v>
      </c>
      <c r="E443" s="47">
        <v>84775</v>
      </c>
      <c r="F443" s="47">
        <f t="shared" si="338"/>
        <v>127</v>
      </c>
      <c r="G443" s="50">
        <f t="shared" si="339"/>
        <v>2.4081556013656677E-2</v>
      </c>
      <c r="H443" s="47">
        <f t="shared" si="340"/>
        <v>3435554</v>
      </c>
    </row>
    <row r="444" spans="1:8" x14ac:dyDescent="0.25">
      <c r="A444" s="53" t="s">
        <v>674</v>
      </c>
      <c r="B444" s="47">
        <v>3527251</v>
      </c>
      <c r="C444" s="47" t="s">
        <v>2</v>
      </c>
      <c r="D444" s="47">
        <f t="shared" si="313"/>
        <v>6922</v>
      </c>
      <c r="E444" s="47">
        <v>84829</v>
      </c>
      <c r="F444" s="47">
        <f t="shared" si="338"/>
        <v>54</v>
      </c>
      <c r="G444" s="50">
        <f t="shared" si="339"/>
        <v>2.4049606903506441E-2</v>
      </c>
      <c r="H444" s="47">
        <f t="shared" si="340"/>
        <v>3442422</v>
      </c>
    </row>
    <row r="445" spans="1:8" x14ac:dyDescent="0.25">
      <c r="A445" s="53" t="s">
        <v>675</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25">
      <c r="A446" s="53" t="s">
        <v>676</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25">
      <c r="A447" s="53" t="s">
        <v>677</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25">
      <c r="A448" s="53" t="s">
        <v>678</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25">
      <c r="A449" s="53" t="s">
        <v>679</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25">
      <c r="A450" s="53" t="s">
        <v>680</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25">
      <c r="A451" s="53" t="s">
        <v>681</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25">
      <c r="A452" s="53" t="s">
        <v>682</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25">
      <c r="A453" s="53" t="s">
        <v>683</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25">
      <c r="A454" s="53" t="s">
        <v>684</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25">
      <c r="A455" s="60" t="s">
        <v>691</v>
      </c>
      <c r="B455" s="61">
        <v>3635162</v>
      </c>
      <c r="C455" s="3" t="s">
        <v>2</v>
      </c>
      <c r="D455" s="61">
        <f t="shared" si="313"/>
        <v>8769</v>
      </c>
      <c r="E455" s="3">
        <v>87128</v>
      </c>
      <c r="F455" s="61">
        <f t="shared" si="367"/>
        <v>226</v>
      </c>
      <c r="G455" s="62">
        <f t="shared" si="368"/>
        <v>2.3968120265341682E-2</v>
      </c>
      <c r="H455" s="61">
        <f t="shared" si="369"/>
        <v>3548034</v>
      </c>
    </row>
    <row r="456" spans="1:8" x14ac:dyDescent="0.25">
      <c r="A456" s="60" t="s">
        <v>692</v>
      </c>
      <c r="B456" s="61">
        <v>3642244</v>
      </c>
      <c r="C456" s="3" t="s">
        <v>2</v>
      </c>
      <c r="D456" s="61">
        <f t="shared" si="313"/>
        <v>7082</v>
      </c>
      <c r="E456" s="3">
        <v>87298</v>
      </c>
      <c r="F456" s="61">
        <f t="shared" si="367"/>
        <v>170</v>
      </c>
      <c r="G456" s="62">
        <f t="shared" si="368"/>
        <v>2.396819103827201E-2</v>
      </c>
      <c r="H456" s="61">
        <f t="shared" si="369"/>
        <v>3554946</v>
      </c>
    </row>
    <row r="457" spans="1:8" x14ac:dyDescent="0.25">
      <c r="A457" s="60" t="s">
        <v>693</v>
      </c>
      <c r="B457" s="65">
        <v>3648958</v>
      </c>
      <c r="C457" s="3" t="s">
        <v>2</v>
      </c>
      <c r="D457" s="61">
        <f t="shared" si="313"/>
        <v>6714</v>
      </c>
      <c r="E457" s="3">
        <v>87380</v>
      </c>
      <c r="F457" s="61">
        <f t="shared" si="367"/>
        <v>82</v>
      </c>
      <c r="G457" s="62">
        <f t="shared" si="368"/>
        <v>2.394656227887523E-2</v>
      </c>
      <c r="H457" s="61">
        <f t="shared" si="369"/>
        <v>3561578</v>
      </c>
    </row>
    <row r="458" spans="1:8" x14ac:dyDescent="0.25">
      <c r="A458" s="60" t="s">
        <v>694</v>
      </c>
      <c r="B458" s="65">
        <v>3651640</v>
      </c>
      <c r="C458" s="3" t="s">
        <v>2</v>
      </c>
      <c r="D458" s="61">
        <f t="shared" si="313"/>
        <v>2682</v>
      </c>
      <c r="E458" s="3">
        <v>87423</v>
      </c>
      <c r="F458" s="61">
        <f t="shared" si="367"/>
        <v>43</v>
      </c>
      <c r="G458" s="62">
        <f t="shared" si="368"/>
        <v>2.3940749909629647E-2</v>
      </c>
      <c r="H458" s="61">
        <f t="shared" si="369"/>
        <v>3564217</v>
      </c>
    </row>
    <row r="459" spans="1:8" x14ac:dyDescent="0.25">
      <c r="A459" s="53" t="s">
        <v>690</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25">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25">
      <c r="A461" s="60">
        <v>44343</v>
      </c>
      <c r="B461" s="61">
        <v>3662490</v>
      </c>
      <c r="D461" s="61">
        <f t="shared" si="313"/>
        <v>6313</v>
      </c>
      <c r="E461" s="3">
        <v>87995</v>
      </c>
      <c r="F461" s="61">
        <f t="shared" si="370"/>
        <v>269</v>
      </c>
      <c r="G461" s="62">
        <f t="shared" si="371"/>
        <v>2.4026004166564276E-2</v>
      </c>
      <c r="H461" s="61">
        <f t="shared" si="372"/>
        <v>3574495</v>
      </c>
    </row>
    <row r="462" spans="1:8" x14ac:dyDescent="0.25">
      <c r="A462" s="60">
        <v>44344</v>
      </c>
      <c r="B462" s="61">
        <v>3669870</v>
      </c>
      <c r="D462" s="61">
        <f t="shared" si="313"/>
        <v>7380</v>
      </c>
      <c r="E462" s="3">
        <v>88187</v>
      </c>
      <c r="F462" s="61">
        <f t="shared" si="370"/>
        <v>192</v>
      </c>
      <c r="G462" s="62">
        <f t="shared" si="371"/>
        <v>2.4030006512492267E-2</v>
      </c>
      <c r="H462" s="61">
        <f t="shared" si="372"/>
        <v>3581683</v>
      </c>
    </row>
    <row r="463" spans="1:8" x14ac:dyDescent="0.25">
      <c r="A463" s="60" t="s">
        <v>696</v>
      </c>
      <c r="B463" s="65">
        <v>3675296</v>
      </c>
      <c r="C463" s="3" t="s">
        <v>2</v>
      </c>
      <c r="D463" s="61">
        <f t="shared" si="313"/>
        <v>5426</v>
      </c>
      <c r="E463" s="3">
        <v>88350</v>
      </c>
      <c r="F463" s="61">
        <f t="shared" si="370"/>
        <v>163</v>
      </c>
      <c r="G463" s="62">
        <f t="shared" si="371"/>
        <v>2.4038880133736167E-2</v>
      </c>
      <c r="H463" s="61">
        <f t="shared" si="372"/>
        <v>3586946</v>
      </c>
    </row>
    <row r="464" spans="1:8" x14ac:dyDescent="0.25">
      <c r="A464" s="60" t="s">
        <v>697</v>
      </c>
      <c r="B464" s="67">
        <v>3679148</v>
      </c>
      <c r="C464" s="3" t="s">
        <v>2</v>
      </c>
      <c r="D464" s="61">
        <f t="shared" si="313"/>
        <v>3852</v>
      </c>
      <c r="E464" s="3">
        <v>88406</v>
      </c>
      <c r="F464" s="61">
        <f t="shared" si="370"/>
        <v>56</v>
      </c>
      <c r="G464" s="62">
        <f t="shared" si="371"/>
        <v>2.4028932785525346E-2</v>
      </c>
      <c r="H464" s="61">
        <f t="shared" si="372"/>
        <v>3590742</v>
      </c>
    </row>
    <row r="465" spans="1:8" x14ac:dyDescent="0.25">
      <c r="A465" s="53" t="s">
        <v>698</v>
      </c>
      <c r="B465" s="47">
        <v>3681126</v>
      </c>
      <c r="C465" s="47" t="s">
        <v>2</v>
      </c>
      <c r="D465" s="61">
        <f t="shared" si="313"/>
        <v>1978</v>
      </c>
      <c r="E465" s="47">
        <v>88442</v>
      </c>
      <c r="F465" s="61">
        <f t="shared" si="370"/>
        <v>36</v>
      </c>
      <c r="G465" s="62">
        <f t="shared" si="371"/>
        <v>2.4025800801167903E-2</v>
      </c>
      <c r="H465" s="61">
        <f t="shared" si="372"/>
        <v>3592684</v>
      </c>
    </row>
    <row r="466" spans="1:8" x14ac:dyDescent="0.25">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25">
      <c r="A467" s="60">
        <v>44349</v>
      </c>
      <c r="B467" s="61">
        <v>3687828</v>
      </c>
      <c r="D467" s="61">
        <f t="shared" si="313"/>
        <v>4917</v>
      </c>
      <c r="E467" s="3">
        <v>88774</v>
      </c>
      <c r="F467" s="61">
        <f t="shared" si="370"/>
        <v>179</v>
      </c>
      <c r="G467" s="62">
        <f t="shared" si="371"/>
        <v>2.4072163886168226E-2</v>
      </c>
      <c r="H467" s="61">
        <f t="shared" si="372"/>
        <v>3599054</v>
      </c>
    </row>
    <row r="468" spans="1:8" x14ac:dyDescent="0.25">
      <c r="A468" s="60">
        <v>44350</v>
      </c>
      <c r="B468" s="61">
        <v>3692468</v>
      </c>
      <c r="D468" s="61">
        <f t="shared" si="313"/>
        <v>4640</v>
      </c>
      <c r="E468" s="3">
        <v>88940</v>
      </c>
      <c r="F468" s="61">
        <f t="shared" si="370"/>
        <v>166</v>
      </c>
      <c r="G468" s="62">
        <f t="shared" si="371"/>
        <v>2.4086870895021973E-2</v>
      </c>
      <c r="H468" s="61">
        <f t="shared" si="372"/>
        <v>3603528</v>
      </c>
    </row>
    <row r="469" spans="1:8" x14ac:dyDescent="0.25">
      <c r="A469" s="68" t="s">
        <v>699</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25">
      <c r="A470" s="71" t="s">
        <v>700</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25">
      <c r="A471" s="53" t="s">
        <v>701</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25">
      <c r="A472" s="53" t="s">
        <v>702</v>
      </c>
      <c r="B472" s="47">
        <v>3701484</v>
      </c>
      <c r="C472" s="47" t="s">
        <v>2</v>
      </c>
      <c r="D472" s="69">
        <f t="shared" si="313"/>
        <v>1117</v>
      </c>
      <c r="E472" s="47">
        <v>89244</v>
      </c>
      <c r="F472" s="69">
        <f t="shared" ref="F472" si="382">E472-E471</f>
        <v>22</v>
      </c>
      <c r="G472" s="70">
        <f t="shared" ref="G472" si="383">E472/B472</f>
        <v>2.4110329802857447E-2</v>
      </c>
      <c r="H472" s="69">
        <f t="shared" ref="H472" si="384">B472-E472</f>
        <v>3612240</v>
      </c>
    </row>
    <row r="473" spans="1:8" x14ac:dyDescent="0.25">
      <c r="A473" s="60" t="s">
        <v>703</v>
      </c>
      <c r="B473" s="61">
        <v>3702688</v>
      </c>
      <c r="C473" s="3" t="s">
        <v>2</v>
      </c>
      <c r="D473" s="69">
        <f t="shared" si="313"/>
        <v>1204</v>
      </c>
      <c r="E473" s="3">
        <v>89384</v>
      </c>
      <c r="F473" s="69">
        <f t="shared" ref="F473" si="385">E473-E472</f>
        <v>140</v>
      </c>
      <c r="G473" s="70">
        <f t="shared" ref="G473" si="386">E473/B473</f>
        <v>2.4140300235936704E-2</v>
      </c>
      <c r="H473" s="69">
        <f t="shared" ref="H473" si="387">B473-E473</f>
        <v>3613304</v>
      </c>
    </row>
    <row r="474" spans="1:8" x14ac:dyDescent="0.25">
      <c r="A474" s="60" t="s">
        <v>704</v>
      </c>
      <c r="B474" s="61">
        <v>3705942</v>
      </c>
      <c r="C474" s="3" t="s">
        <v>2</v>
      </c>
      <c r="D474" s="69">
        <f t="shared" si="313"/>
        <v>3254</v>
      </c>
      <c r="E474" s="3">
        <v>89491</v>
      </c>
      <c r="F474" s="69">
        <f t="shared" ref="F474:F477" si="388">E474-E473</f>
        <v>107</v>
      </c>
      <c r="G474" s="70">
        <f t="shared" ref="G474:G477" si="389">E474/B474</f>
        <v>2.414797641193521E-2</v>
      </c>
      <c r="H474" s="69">
        <f t="shared" ref="H474:H477" si="390">B474-E474</f>
        <v>3616451</v>
      </c>
    </row>
    <row r="475" spans="1:8" s="74" customFormat="1" x14ac:dyDescent="0.25">
      <c r="A475" s="73" t="s">
        <v>705</v>
      </c>
      <c r="B475" s="74">
        <v>3709129</v>
      </c>
      <c r="C475" s="74" t="s">
        <v>2</v>
      </c>
      <c r="D475" s="74">
        <f t="shared" si="313"/>
        <v>3187</v>
      </c>
      <c r="E475" s="74">
        <v>89585</v>
      </c>
      <c r="F475" s="74">
        <f t="shared" si="388"/>
        <v>94</v>
      </c>
      <c r="G475" s="75">
        <f t="shared" si="389"/>
        <v>2.4152570590022616E-2</v>
      </c>
      <c r="H475" s="74">
        <f t="shared" si="390"/>
        <v>3619544</v>
      </c>
    </row>
    <row r="476" spans="1:8" s="77" customFormat="1" x14ac:dyDescent="0.25">
      <c r="A476" s="76" t="s">
        <v>706</v>
      </c>
      <c r="B476" s="77">
        <v>3711569</v>
      </c>
      <c r="C476" s="77" t="s">
        <v>2</v>
      </c>
      <c r="D476" s="77">
        <f t="shared" si="313"/>
        <v>2440</v>
      </c>
      <c r="E476" s="77">
        <v>89687</v>
      </c>
      <c r="F476" s="77">
        <f t="shared" si="388"/>
        <v>102</v>
      </c>
      <c r="G476" s="78">
        <f t="shared" si="389"/>
        <v>2.4164174234670027E-2</v>
      </c>
      <c r="H476" s="77">
        <f t="shared" si="390"/>
        <v>3621882</v>
      </c>
    </row>
    <row r="477" spans="1:8" x14ac:dyDescent="0.25">
      <c r="A477" s="53" t="s">
        <v>708</v>
      </c>
      <c r="B477" s="47">
        <v>3713480</v>
      </c>
      <c r="C477" s="47" t="s">
        <v>2</v>
      </c>
      <c r="D477" s="77">
        <f t="shared" si="313"/>
        <v>1911</v>
      </c>
      <c r="E477" s="47">
        <v>89816</v>
      </c>
      <c r="F477" s="77">
        <f t="shared" si="388"/>
        <v>129</v>
      </c>
      <c r="G477" s="78">
        <f t="shared" si="389"/>
        <v>2.4186477374322737E-2</v>
      </c>
      <c r="H477" s="77">
        <f t="shared" si="390"/>
        <v>3623664</v>
      </c>
    </row>
    <row r="478" spans="1:8" x14ac:dyDescent="0.25">
      <c r="A478" s="53"/>
      <c r="B478" s="47"/>
      <c r="C478" s="47"/>
      <c r="D478" s="47"/>
      <c r="E478" s="47"/>
      <c r="F478" s="47"/>
      <c r="G478" s="50"/>
      <c r="H478" s="47"/>
    </row>
    <row r="479" spans="1:8" x14ac:dyDescent="0.25">
      <c r="A479" s="60"/>
      <c r="B479" s="61"/>
      <c r="D479" s="61"/>
      <c r="F479" s="61"/>
      <c r="G479" s="62"/>
      <c r="H479" s="61"/>
    </row>
    <row r="480" spans="1:8" x14ac:dyDescent="0.25">
      <c r="A480" s="60"/>
      <c r="B480" s="61"/>
      <c r="D480" s="61"/>
      <c r="F480" s="61"/>
      <c r="G480" s="62"/>
      <c r="H480" s="61"/>
    </row>
    <row r="481" spans="1:8" x14ac:dyDescent="0.25">
      <c r="A481" s="60"/>
      <c r="D481" s="61"/>
      <c r="F481" s="61"/>
      <c r="G481" s="62"/>
      <c r="H481" s="61"/>
    </row>
    <row r="482" spans="1:8" x14ac:dyDescent="0.25">
      <c r="A482" s="60"/>
      <c r="D482" s="61"/>
      <c r="F482" s="61"/>
      <c r="G482" s="62"/>
      <c r="H482" s="61"/>
    </row>
    <row r="483" spans="1:8" x14ac:dyDescent="0.25">
      <c r="A483" s="53"/>
      <c r="B483" s="47"/>
      <c r="C483" s="47"/>
      <c r="D483" s="47"/>
      <c r="E483" s="47"/>
      <c r="F483" s="47"/>
      <c r="G483" s="50"/>
      <c r="H483" s="47"/>
    </row>
    <row r="484" spans="1:8" x14ac:dyDescent="0.25">
      <c r="A484" s="53"/>
      <c r="B484" s="47"/>
      <c r="C484" s="47"/>
      <c r="D484" s="47"/>
      <c r="E484" s="47"/>
      <c r="F484" s="47"/>
      <c r="G484" s="50"/>
      <c r="H484" s="47"/>
    </row>
    <row r="485" spans="1:8" x14ac:dyDescent="0.25">
      <c r="A485" s="60"/>
      <c r="B485" s="61"/>
      <c r="D485" s="61"/>
      <c r="F485" s="61"/>
      <c r="G485" s="62"/>
      <c r="H485" s="61"/>
    </row>
    <row r="486" spans="1:8" x14ac:dyDescent="0.25">
      <c r="A486" s="60"/>
      <c r="B486" s="61"/>
      <c r="D486" s="61"/>
      <c r="F486" s="61"/>
      <c r="G486" s="62"/>
      <c r="H486" s="61"/>
    </row>
    <row r="487" spans="1:8" x14ac:dyDescent="0.25">
      <c r="A487" s="60"/>
      <c r="D487" s="61"/>
      <c r="F487" s="61"/>
      <c r="G487" s="62"/>
      <c r="H487" s="61"/>
    </row>
    <row r="488" spans="1:8" x14ac:dyDescent="0.25">
      <c r="A488" s="60"/>
      <c r="D488" s="61"/>
      <c r="F488" s="61"/>
      <c r="G488" s="62"/>
      <c r="H488" s="61"/>
    </row>
    <row r="489" spans="1:8" x14ac:dyDescent="0.25">
      <c r="A489" s="53"/>
      <c r="B489" s="47"/>
      <c r="C489" s="47"/>
      <c r="D489" s="47"/>
      <c r="E489" s="47"/>
      <c r="F489" s="47"/>
      <c r="G489" s="50"/>
      <c r="H489" s="47"/>
    </row>
    <row r="490" spans="1:8" x14ac:dyDescent="0.25">
      <c r="A490" s="53"/>
      <c r="B490" s="47"/>
      <c r="C490" s="47"/>
      <c r="D490" s="47"/>
      <c r="E490" s="47"/>
      <c r="F490" s="47"/>
      <c r="G490" s="50"/>
      <c r="H490" s="47"/>
    </row>
    <row r="491" spans="1:8" x14ac:dyDescent="0.25">
      <c r="A491" s="60"/>
      <c r="B491" s="61"/>
      <c r="D491" s="61"/>
      <c r="F491" s="61"/>
      <c r="G491" s="62"/>
      <c r="H491" s="61"/>
    </row>
    <row r="492" spans="1:8" x14ac:dyDescent="0.25">
      <c r="A492" s="60"/>
      <c r="B492" s="61"/>
      <c r="D492" s="61"/>
      <c r="F492" s="61"/>
      <c r="G492" s="62"/>
      <c r="H492" s="61"/>
    </row>
    <row r="493" spans="1:8" x14ac:dyDescent="0.25">
      <c r="A493" s="60"/>
      <c r="D493" s="61"/>
      <c r="F493" s="61"/>
      <c r="G493" s="62"/>
      <c r="H493" s="61"/>
    </row>
    <row r="494" spans="1:8" x14ac:dyDescent="0.25">
      <c r="A494" s="60"/>
      <c r="D494" s="61"/>
      <c r="F494" s="61"/>
      <c r="G494" s="62"/>
      <c r="H494" s="61"/>
    </row>
    <row r="495" spans="1:8" x14ac:dyDescent="0.25">
      <c r="A495" s="53"/>
      <c r="B495" s="47"/>
      <c r="C495" s="47"/>
      <c r="D495" s="47"/>
      <c r="E495" s="47"/>
      <c r="F495" s="47"/>
      <c r="G495" s="50"/>
      <c r="H495" s="47"/>
    </row>
    <row r="496" spans="1:8" x14ac:dyDescent="0.25">
      <c r="A496" s="53"/>
      <c r="B496" s="47"/>
      <c r="C496" s="47"/>
      <c r="D496" s="47"/>
      <c r="E496" s="47"/>
      <c r="F496" s="47"/>
      <c r="G496" s="50"/>
      <c r="H496" s="47"/>
    </row>
    <row r="497" spans="1:8" x14ac:dyDescent="0.25">
      <c r="A497" s="60"/>
      <c r="B497" s="61"/>
      <c r="D497" s="61"/>
      <c r="F497" s="61"/>
      <c r="G497" s="62"/>
      <c r="H497" s="61"/>
    </row>
    <row r="498" spans="1:8" x14ac:dyDescent="0.25">
      <c r="A498" s="60"/>
      <c r="B498" s="61"/>
      <c r="D498" s="61"/>
      <c r="F498" s="61"/>
      <c r="G498" s="62"/>
      <c r="H498" s="61"/>
    </row>
    <row r="499" spans="1:8" x14ac:dyDescent="0.25">
      <c r="A499" s="60"/>
      <c r="D499" s="61"/>
      <c r="F499" s="61"/>
      <c r="G499" s="62"/>
      <c r="H499" s="61"/>
    </row>
    <row r="500" spans="1:8" x14ac:dyDescent="0.25">
      <c r="A500" s="60"/>
      <c r="D500" s="61"/>
      <c r="F500" s="61"/>
      <c r="G500" s="62"/>
      <c r="H500" s="61"/>
    </row>
    <row r="501" spans="1:8" x14ac:dyDescent="0.25">
      <c r="A501" s="53"/>
      <c r="B501" s="47"/>
      <c r="C501" s="47"/>
      <c r="D501" s="47"/>
      <c r="E501" s="47"/>
      <c r="F501" s="47"/>
      <c r="G501" s="50"/>
      <c r="H501" s="47"/>
    </row>
    <row r="502" spans="1:8" x14ac:dyDescent="0.25">
      <c r="A502" s="53"/>
      <c r="B502" s="47"/>
      <c r="C502" s="47"/>
      <c r="D502" s="47"/>
      <c r="E502" s="47"/>
      <c r="F502" s="47"/>
      <c r="G502" s="50"/>
      <c r="H502" s="47"/>
    </row>
    <row r="503" spans="1:8" x14ac:dyDescent="0.25">
      <c r="A503" s="60"/>
      <c r="B503" s="61"/>
      <c r="D503" s="61"/>
      <c r="F503" s="61"/>
      <c r="G503" s="62"/>
      <c r="H503" s="61"/>
    </row>
    <row r="504" spans="1:8" x14ac:dyDescent="0.25">
      <c r="A504" s="60"/>
      <c r="B504" s="61"/>
      <c r="D504" s="61"/>
      <c r="F504" s="61"/>
      <c r="G504" s="62"/>
      <c r="H504" s="61"/>
    </row>
    <row r="505" spans="1:8" x14ac:dyDescent="0.25">
      <c r="A505" s="60"/>
      <c r="D505" s="61"/>
      <c r="F505" s="61"/>
      <c r="G505" s="62"/>
      <c r="H505" s="61"/>
    </row>
    <row r="506" spans="1:8" x14ac:dyDescent="0.25">
      <c r="A506" s="19"/>
      <c r="G506" s="4"/>
    </row>
    <row r="507" spans="1:8" x14ac:dyDescent="0.25">
      <c r="A507" s="19"/>
      <c r="G507" s="4"/>
    </row>
    <row r="508" spans="1:8" x14ac:dyDescent="0.25">
      <c r="A508" s="19"/>
      <c r="G508" s="4"/>
    </row>
    <row r="509" spans="1:8" x14ac:dyDescent="0.25">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ON39"/>
  <sheetViews>
    <sheetView zoomScaleNormal="100" workbookViewId="0">
      <pane xSplit="1" ySplit="3" topLeftCell="NY4" activePane="bottomRight" state="frozen"/>
      <selection pane="topRight" activeCell="B1" sqref="B1"/>
      <selection pane="bottomLeft" activeCell="A4" sqref="A4"/>
      <selection pane="bottomRight" activeCell="ON24" sqref="ON24"/>
    </sheetView>
  </sheetViews>
  <sheetFormatPr baseColWidth="10" defaultColWidth="11.42578125" defaultRowHeight="15" x14ac:dyDescent="0.25"/>
  <cols>
    <col min="1" max="1" width="22.5703125" style="6" bestFit="1" customWidth="1"/>
    <col min="2" max="16384" width="11.42578125" style="3"/>
  </cols>
  <sheetData>
    <row r="1" spans="1:404" ht="18.75" x14ac:dyDescent="0.3">
      <c r="A1" s="58" t="s">
        <v>685</v>
      </c>
    </row>
    <row r="2" spans="1:404" x14ac:dyDescent="0.25">
      <c r="A2" s="6" t="s">
        <v>707</v>
      </c>
    </row>
    <row r="3" spans="1:404"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row>
    <row r="4" spans="1:404" x14ac:dyDescent="0.25">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row>
    <row r="5" spans="1:404" x14ac:dyDescent="0.25">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row>
    <row r="6" spans="1:404" x14ac:dyDescent="0.25">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row>
    <row r="7" spans="1:404" x14ac:dyDescent="0.25">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row>
    <row r="8" spans="1:404" x14ac:dyDescent="0.25">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row>
    <row r="9" spans="1:404" x14ac:dyDescent="0.25">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row>
    <row r="10" spans="1:404" x14ac:dyDescent="0.25">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row>
    <row r="11" spans="1:404" x14ac:dyDescent="0.25">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row>
    <row r="12" spans="1:404" x14ac:dyDescent="0.25">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row>
    <row r="13" spans="1:404" x14ac:dyDescent="0.25">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row>
    <row r="14" spans="1:404" x14ac:dyDescent="0.25">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row>
    <row r="15" spans="1:404" x14ac:dyDescent="0.25">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row>
    <row r="16" spans="1:404" x14ac:dyDescent="0.25">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row>
    <row r="17" spans="1:404" x14ac:dyDescent="0.25">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row>
    <row r="18" spans="1:404" x14ac:dyDescent="0.25">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row>
    <row r="19" spans="1:404" ht="15.75" thickBot="1" x14ac:dyDescent="0.3">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row>
    <row r="20" spans="1:404" s="11" customFormat="1" x14ac:dyDescent="0.25">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c r="OJ20" s="11">
        <v>19062</v>
      </c>
      <c r="OK20" s="11">
        <v>17269</v>
      </c>
      <c r="OL20" s="11">
        <v>16014</v>
      </c>
      <c r="OM20" s="11">
        <v>15496</v>
      </c>
      <c r="ON20" s="11">
        <v>15181</v>
      </c>
    </row>
    <row r="22" spans="1:404" x14ac:dyDescent="0.25">
      <c r="ML22" s="5"/>
      <c r="MM22" s="5"/>
      <c r="MN22" s="5"/>
      <c r="MO22" s="5"/>
      <c r="MP22" s="5"/>
      <c r="MQ22" s="5"/>
      <c r="MR22" s="5"/>
      <c r="MS22" s="5"/>
      <c r="MT22" s="5"/>
      <c r="MU22" s="5"/>
      <c r="MV22" s="5"/>
      <c r="MW22" s="5"/>
    </row>
    <row r="39" spans="350:361" x14ac:dyDescent="0.2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ON21"/>
  <sheetViews>
    <sheetView zoomScaleNormal="100" workbookViewId="0">
      <pane xSplit="1" ySplit="3" topLeftCell="NY4" activePane="bottomRight" state="frozen"/>
      <selection pane="topRight" activeCell="B1" sqref="B1"/>
      <selection pane="bottomLeft" activeCell="A4" sqref="A4"/>
      <selection pane="bottomRight" activeCell="ON20" sqref="ON20"/>
    </sheetView>
  </sheetViews>
  <sheetFormatPr baseColWidth="10" defaultColWidth="11.42578125" defaultRowHeight="15" x14ac:dyDescent="0.25"/>
  <cols>
    <col min="1" max="1" width="25.28515625" style="6"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16384" width="11.42578125" style="3"/>
  </cols>
  <sheetData>
    <row r="1" spans="1:404" ht="18.75" x14ac:dyDescent="0.3">
      <c r="A1" s="59" t="s">
        <v>686</v>
      </c>
    </row>
    <row r="2" spans="1:404" x14ac:dyDescent="0.25">
      <c r="A2" s="6" t="s">
        <v>707</v>
      </c>
    </row>
    <row r="3" spans="1:404"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row>
    <row r="4" spans="1:404" x14ac:dyDescent="0.25">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v>28.044049607608525</v>
      </c>
      <c r="OK4" s="12">
        <v>26.935980830950683</v>
      </c>
      <c r="OL4" s="12">
        <v>25.863946811257328</v>
      </c>
      <c r="OM4" s="12">
        <v>25.242347253620004</v>
      </c>
      <c r="ON4" s="12">
        <v>26.035111906838619</v>
      </c>
    </row>
    <row r="5" spans="1:404" x14ac:dyDescent="0.25">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v>23.581424907790534</v>
      </c>
      <c r="OK5" s="12">
        <v>22.004250447075627</v>
      </c>
      <c r="OL5" s="12">
        <v>21.851866441209449</v>
      </c>
      <c r="OM5" s="12">
        <v>22.065204049422096</v>
      </c>
      <c r="ON5" s="12">
        <v>21.996631246782318</v>
      </c>
    </row>
    <row r="6" spans="1:404" x14ac:dyDescent="0.25">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v>24.172289835293235</v>
      </c>
      <c r="OK6" s="12">
        <v>22.564437411074177</v>
      </c>
      <c r="OL6" s="12">
        <v>20.166284642747456</v>
      </c>
      <c r="OM6" s="12">
        <v>16.623558962264795</v>
      </c>
      <c r="ON6" s="12">
        <v>15.642496466131133</v>
      </c>
    </row>
    <row r="7" spans="1:404" x14ac:dyDescent="0.25">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v>12.926797449376322</v>
      </c>
      <c r="OK7" s="12">
        <v>11.102770815415246</v>
      </c>
      <c r="OL7" s="12">
        <v>9.2787441814541687</v>
      </c>
      <c r="OM7" s="12">
        <v>7.7719395707906713</v>
      </c>
      <c r="ON7" s="12">
        <v>6.8995790067223313</v>
      </c>
    </row>
    <row r="8" spans="1:404" x14ac:dyDescent="0.25">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v>23.341094124797049</v>
      </c>
      <c r="OK8" s="12">
        <v>21.579502115378403</v>
      </c>
      <c r="OL8" s="12">
        <v>20.551906776550862</v>
      </c>
      <c r="OM8" s="12">
        <v>17.909518762422895</v>
      </c>
      <c r="ON8" s="12">
        <v>16.588324755358908</v>
      </c>
    </row>
    <row r="9" spans="1:404" x14ac:dyDescent="0.25">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v>16.727540840372164</v>
      </c>
      <c r="OK9" s="12">
        <v>16.023793167476246</v>
      </c>
      <c r="OL9" s="12">
        <v>15.807255421969812</v>
      </c>
      <c r="OM9" s="12">
        <v>15.590717676463374</v>
      </c>
      <c r="ON9" s="12">
        <v>14.29149120342476</v>
      </c>
    </row>
    <row r="10" spans="1:404" x14ac:dyDescent="0.25">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v>26.303736593682014</v>
      </c>
      <c r="OK10" s="12">
        <v>23.791045915446368</v>
      </c>
      <c r="OL10" s="12">
        <v>21.81906082619814</v>
      </c>
      <c r="OM10" s="12">
        <v>21.516901820587524</v>
      </c>
      <c r="ON10" s="12">
        <v>22.089413620691847</v>
      </c>
    </row>
    <row r="11" spans="1:404" x14ac:dyDescent="0.25">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v>8.7057205289595796</v>
      </c>
      <c r="OK11" s="12">
        <v>6.1561880883357025</v>
      </c>
      <c r="OL11" s="12">
        <v>5.2856160354397446</v>
      </c>
      <c r="OM11" s="12">
        <v>5.9696369341437112</v>
      </c>
      <c r="ON11" s="12">
        <v>5.2856160354397446</v>
      </c>
    </row>
    <row r="12" spans="1:404" x14ac:dyDescent="0.25">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v>15.737574321883185</v>
      </c>
      <c r="OK12" s="12">
        <v>13.86107499892414</v>
      </c>
      <c r="OL12" s="12">
        <v>12.03461565791067</v>
      </c>
      <c r="OM12" s="12">
        <v>11.058836009971968</v>
      </c>
      <c r="ON12" s="12">
        <v>10.433336235652286</v>
      </c>
    </row>
    <row r="13" spans="1:404" x14ac:dyDescent="0.25">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v>26.04302916869414</v>
      </c>
      <c r="OK13" s="12">
        <v>23.173504131921039</v>
      </c>
      <c r="OL13" s="12">
        <v>20.805449489923816</v>
      </c>
      <c r="OM13" s="12">
        <v>20.593717545462887</v>
      </c>
      <c r="ON13" s="12">
        <v>19.796936807096767</v>
      </c>
    </row>
    <row r="14" spans="1:404" x14ac:dyDescent="0.25">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v>24.206728884392231</v>
      </c>
      <c r="OK14" s="12">
        <v>22.179323740694393</v>
      </c>
      <c r="OL14" s="12">
        <v>20.640449956923746</v>
      </c>
      <c r="OM14" s="12">
        <v>20.029785757014761</v>
      </c>
      <c r="ON14" s="12">
        <v>19.12600274114946</v>
      </c>
    </row>
    <row r="15" spans="1:404" x14ac:dyDescent="0.25">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v>28.473371318094166</v>
      </c>
      <c r="OK15" s="12">
        <v>22.798962799185723</v>
      </c>
      <c r="OL15" s="12">
        <v>21.380360669458611</v>
      </c>
      <c r="OM15" s="12">
        <v>20.46840215749118</v>
      </c>
      <c r="ON15" s="12">
        <v>21.481689393010548</v>
      </c>
    </row>
    <row r="16" spans="1:404" x14ac:dyDescent="0.25">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v>21.930411586919455</v>
      </c>
      <c r="OK16" s="12">
        <v>17.853761728656711</v>
      </c>
      <c r="OL16" s="12">
        <v>15.447064824381117</v>
      </c>
      <c r="OM16" s="12">
        <v>14.734879005768951</v>
      </c>
      <c r="ON16" s="12">
        <v>13.801670002070251</v>
      </c>
    </row>
    <row r="17" spans="1:404" x14ac:dyDescent="0.25">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v>17.313792440433719</v>
      </c>
      <c r="OK17" s="12">
        <v>13.759908728976271</v>
      </c>
      <c r="OL17" s="12">
        <v>12.210779931674308</v>
      </c>
      <c r="OM17" s="12">
        <v>9.8870867357213612</v>
      </c>
      <c r="ON17" s="12">
        <v>9.2492101721264337</v>
      </c>
    </row>
    <row r="18" spans="1:404" x14ac:dyDescent="0.25">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v>10.985707216094371</v>
      </c>
      <c r="OK18" s="12">
        <v>10.503575864917815</v>
      </c>
      <c r="OL18" s="12">
        <v>9.8836926991193881</v>
      </c>
      <c r="OM18" s="12">
        <v>9.4015613479428328</v>
      </c>
      <c r="ON18" s="12">
        <v>9.4704372552537688</v>
      </c>
    </row>
    <row r="19" spans="1:404" ht="15.75" thickBot="1" x14ac:dyDescent="0.3">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v>27.327552829362638</v>
      </c>
      <c r="OK19" s="12">
        <v>23.952623491945637</v>
      </c>
      <c r="OL19" s="12">
        <v>22.312032841812375</v>
      </c>
      <c r="OM19" s="12">
        <v>20.671442191679112</v>
      </c>
      <c r="ON19" s="12">
        <v>17.95274911431542</v>
      </c>
    </row>
    <row r="20" spans="1:404" s="11" customFormat="1" x14ac:dyDescent="0.25">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v>22.920228262964493</v>
      </c>
      <c r="OK20" s="13">
        <v>20.764317588560164</v>
      </c>
      <c r="OL20" s="13">
        <v>19.255300356893997</v>
      </c>
      <c r="OM20" s="13">
        <v>18.632454997528999</v>
      </c>
      <c r="ON20" s="13">
        <v>18.253697684401637</v>
      </c>
    </row>
    <row r="21" spans="1:404" x14ac:dyDescent="0.25">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HB419"/>
  <sheetViews>
    <sheetView zoomScaleNormal="100" workbookViewId="0">
      <pane xSplit="3" ySplit="5" topLeftCell="GO6" activePane="bottomRight" state="frozen"/>
      <selection pane="topRight" activeCell="D1" sqref="D1"/>
      <selection pane="bottomLeft" activeCell="A6" sqref="A6"/>
      <selection pane="bottomRight" activeCell="HB5" sqref="HB5"/>
    </sheetView>
  </sheetViews>
  <sheetFormatPr baseColWidth="10" defaultColWidth="11.42578125" defaultRowHeight="15" x14ac:dyDescent="0.25"/>
  <cols>
    <col min="1" max="1" width="10.7109375" style="30" customWidth="1"/>
    <col min="2" max="2" width="34.7109375" style="30" bestFit="1" customWidth="1"/>
    <col min="3" max="3" width="6.7109375" style="30" bestFit="1" customWidth="1"/>
    <col min="4" max="5" width="14.42578125" style="30" bestFit="1" customWidth="1"/>
    <col min="6" max="6" width="14.7109375" style="30" bestFit="1" customWidth="1"/>
    <col min="7" max="7" width="14.42578125" style="30" bestFit="1" customWidth="1"/>
    <col min="8" max="17" width="14.7109375" style="30" bestFit="1" customWidth="1"/>
    <col min="18" max="25" width="15.28515625" style="30" bestFit="1" customWidth="1"/>
    <col min="26" max="26" width="14.7109375" style="30" bestFit="1" customWidth="1"/>
    <col min="27" max="27" width="14.42578125" style="30" bestFit="1" customWidth="1"/>
    <col min="28" max="35" width="14.7109375" style="30" bestFit="1" customWidth="1"/>
    <col min="36" max="36" width="15.28515625" style="30" bestFit="1" customWidth="1"/>
    <col min="37" max="37" width="14.7109375" style="30" bestFit="1" customWidth="1"/>
    <col min="38" max="46" width="15.28515625" style="30" bestFit="1" customWidth="1"/>
    <col min="47" max="47" width="14.7109375" style="30" bestFit="1" customWidth="1"/>
    <col min="48" max="48" width="14.42578125" style="30" bestFit="1" customWidth="1"/>
    <col min="49" max="56" width="14.7109375" style="30" bestFit="1" customWidth="1"/>
    <col min="57" max="57" width="14.42578125" style="30" bestFit="1" customWidth="1"/>
    <col min="58" max="58" width="14" style="30" bestFit="1" customWidth="1"/>
    <col min="59" max="66" width="14.42578125" style="30" bestFit="1" customWidth="1"/>
    <col min="67" max="67" width="14.7109375" style="30" bestFit="1" customWidth="1"/>
    <col min="68" max="68" width="14.42578125" style="30" bestFit="1" customWidth="1"/>
    <col min="69" max="77" width="14.7109375" style="30" bestFit="1" customWidth="1"/>
    <col min="78" max="78" width="14.42578125" style="30" bestFit="1" customWidth="1"/>
    <col min="79" max="79" width="14.7109375" style="30" bestFit="1" customWidth="1"/>
    <col min="80" max="87" width="15.28515625" style="30" bestFit="1" customWidth="1"/>
    <col min="88" max="88" width="14.7109375" style="30" bestFit="1" customWidth="1"/>
    <col min="89" max="89" width="14.42578125" style="30" bestFit="1" customWidth="1"/>
    <col min="90" max="97" width="14.7109375" style="30" bestFit="1" customWidth="1"/>
    <col min="98" max="98" width="15.28515625" style="30" bestFit="1" customWidth="1"/>
    <col min="99" max="99" width="14.7109375" style="30" bestFit="1" customWidth="1"/>
    <col min="100" max="106" width="15.28515625" style="30" bestFit="1" customWidth="1"/>
    <col min="107" max="107" width="14.7109375" style="30" bestFit="1" customWidth="1"/>
    <col min="108" max="115" width="15.28515625" style="30" bestFit="1" customWidth="1"/>
    <col min="116" max="116" width="14.7109375" style="30" bestFit="1" customWidth="1"/>
    <col min="117" max="117" width="14.42578125" style="30" bestFit="1" customWidth="1"/>
    <col min="118" max="125" width="14.7109375" style="30" bestFit="1" customWidth="1"/>
    <col min="126" max="126" width="15.28515625" style="30" bestFit="1" customWidth="1"/>
    <col min="127" max="127" width="14.7109375" style="30" bestFit="1" customWidth="1"/>
    <col min="128" max="136" width="15.28515625" style="30" bestFit="1" customWidth="1"/>
    <col min="137" max="138" width="14.7109375" style="30" bestFit="1" customWidth="1"/>
    <col min="139" max="146" width="15.28515625" style="30" bestFit="1" customWidth="1"/>
    <col min="147" max="147" width="14.7109375" style="30" bestFit="1" customWidth="1"/>
    <col min="148" max="148" width="14.42578125" style="30" bestFit="1" customWidth="1"/>
    <col min="149" max="152" width="14.7109375" style="30" bestFit="1" customWidth="1"/>
    <col min="153" max="156" width="11.5703125" style="30" bestFit="1" customWidth="1"/>
    <col min="157" max="157" width="12" style="30" bestFit="1" customWidth="1"/>
    <col min="158" max="158" width="11.5703125" style="30" bestFit="1" customWidth="1"/>
    <col min="159" max="164" width="12" style="30" bestFit="1" customWidth="1"/>
    <col min="165" max="167" width="12" bestFit="1" customWidth="1"/>
    <col min="168" max="168" width="11.5703125" bestFit="1" customWidth="1"/>
    <col min="169" max="172" width="12" style="36" bestFit="1" customWidth="1"/>
    <col min="173" max="173" width="12.28515625" style="36" customWidth="1"/>
    <col min="174" max="174" width="12.42578125" style="36" customWidth="1"/>
    <col min="175" max="176" width="12" style="36" bestFit="1" customWidth="1"/>
    <col min="177" max="177" width="11.42578125" style="36"/>
    <col min="178" max="180" width="11.42578125" style="37"/>
    <col min="181" max="182" width="10.7109375" bestFit="1" customWidth="1"/>
    <col min="183" max="192" width="10.28515625" bestFit="1" customWidth="1"/>
    <col min="193" max="201" width="11.42578125" style="36"/>
    <col min="202" max="202" width="10.140625" bestFit="1" customWidth="1"/>
    <col min="203" max="16384" width="11.42578125" style="30"/>
  </cols>
  <sheetData>
    <row r="1" spans="1:210" ht="18.75" x14ac:dyDescent="0.3">
      <c r="A1" s="59" t="s">
        <v>687</v>
      </c>
    </row>
    <row r="2" spans="1:210" x14ac:dyDescent="0.25">
      <c r="A2" s="30" t="s">
        <v>707</v>
      </c>
    </row>
    <row r="5" spans="1:210" x14ac:dyDescent="0.25">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v>44355</v>
      </c>
      <c r="GY5" s="35">
        <v>44356</v>
      </c>
      <c r="GZ5" s="35">
        <v>44357</v>
      </c>
      <c r="HA5" s="35">
        <v>44358</v>
      </c>
      <c r="HB5" s="35">
        <v>44359</v>
      </c>
    </row>
    <row r="6" spans="1:210" x14ac:dyDescent="0.25">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c r="GX6" s="30">
        <v>115</v>
      </c>
      <c r="GY6" s="30">
        <v>113</v>
      </c>
      <c r="GZ6" s="30">
        <v>98</v>
      </c>
      <c r="HA6" s="30">
        <v>102</v>
      </c>
      <c r="HB6">
        <v>91</v>
      </c>
    </row>
    <row r="7" spans="1:210" x14ac:dyDescent="0.25">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c r="GX7" s="30">
        <v>22</v>
      </c>
      <c r="GY7" s="30">
        <v>23</v>
      </c>
      <c r="GZ7" s="30">
        <v>19</v>
      </c>
      <c r="HA7" s="30">
        <v>13</v>
      </c>
      <c r="HB7">
        <v>14</v>
      </c>
    </row>
    <row r="8" spans="1:210" x14ac:dyDescent="0.25">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c r="GX8" s="30">
        <v>23</v>
      </c>
      <c r="GY8" s="30">
        <v>13</v>
      </c>
      <c r="GZ8" s="30">
        <v>21</v>
      </c>
      <c r="HA8" s="30">
        <v>22</v>
      </c>
      <c r="HB8">
        <v>23</v>
      </c>
    </row>
    <row r="9" spans="1:210" x14ac:dyDescent="0.25">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c r="GX9" s="30">
        <v>64</v>
      </c>
      <c r="GY9" s="30">
        <v>62</v>
      </c>
      <c r="GZ9" s="30">
        <v>68</v>
      </c>
      <c r="HA9" s="30">
        <v>58</v>
      </c>
      <c r="HB9">
        <v>62</v>
      </c>
    </row>
    <row r="10" spans="1:210" x14ac:dyDescent="0.25">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c r="GX10" s="30">
        <v>17</v>
      </c>
      <c r="GY10" s="30">
        <v>24</v>
      </c>
      <c r="GZ10" s="30">
        <v>22</v>
      </c>
      <c r="HA10" s="30">
        <v>21</v>
      </c>
      <c r="HB10">
        <v>18</v>
      </c>
    </row>
    <row r="11" spans="1:210" x14ac:dyDescent="0.25">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c r="GX11" s="30">
        <v>27</v>
      </c>
      <c r="GY11" s="30">
        <v>30</v>
      </c>
      <c r="GZ11" s="30">
        <v>32</v>
      </c>
      <c r="HA11" s="30">
        <v>28</v>
      </c>
      <c r="HB11">
        <v>28</v>
      </c>
    </row>
    <row r="12" spans="1:210" x14ac:dyDescent="0.25">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c r="GX12" s="30">
        <v>16</v>
      </c>
      <c r="GY12" s="30">
        <v>10</v>
      </c>
      <c r="GZ12" s="30">
        <v>8</v>
      </c>
      <c r="HA12" s="30">
        <v>10</v>
      </c>
      <c r="HB12">
        <v>10</v>
      </c>
    </row>
    <row r="13" spans="1:210" x14ac:dyDescent="0.25">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c r="GX13" s="30">
        <v>26</v>
      </c>
      <c r="GY13" s="30">
        <v>23</v>
      </c>
      <c r="GZ13" s="30">
        <v>15</v>
      </c>
      <c r="HA13" s="30">
        <v>9</v>
      </c>
      <c r="HB13">
        <v>10</v>
      </c>
    </row>
    <row r="14" spans="1:210" x14ac:dyDescent="0.25">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c r="GX14" s="30">
        <v>22</v>
      </c>
      <c r="GY14" s="30">
        <v>24</v>
      </c>
      <c r="GZ14" s="30">
        <v>22</v>
      </c>
      <c r="HA14" s="30">
        <v>20</v>
      </c>
      <c r="HB14">
        <v>22</v>
      </c>
    </row>
    <row r="15" spans="1:210" x14ac:dyDescent="0.25">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c r="GX15" s="30">
        <v>9</v>
      </c>
      <c r="GY15" s="30">
        <v>7</v>
      </c>
      <c r="GZ15" s="30">
        <v>5</v>
      </c>
      <c r="HA15" s="30">
        <v>12</v>
      </c>
      <c r="HB15">
        <v>10</v>
      </c>
    </row>
    <row r="16" spans="1:210" x14ac:dyDescent="0.25">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c r="GX16" s="30">
        <v>22</v>
      </c>
      <c r="GY16" s="30">
        <v>19</v>
      </c>
      <c r="GZ16" s="30">
        <v>11</v>
      </c>
      <c r="HA16" s="30">
        <v>12</v>
      </c>
      <c r="HB16">
        <v>10</v>
      </c>
    </row>
    <row r="17" spans="1:210" x14ac:dyDescent="0.25">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c r="GX17" s="30">
        <v>8</v>
      </c>
      <c r="GY17" s="30">
        <v>8</v>
      </c>
      <c r="GZ17" s="30">
        <v>4</v>
      </c>
      <c r="HA17" s="30">
        <v>4</v>
      </c>
      <c r="HB17">
        <v>4</v>
      </c>
    </row>
    <row r="18" spans="1:210" x14ac:dyDescent="0.25">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c r="GX18" s="30">
        <v>15</v>
      </c>
      <c r="GY18" s="30">
        <v>10</v>
      </c>
      <c r="GZ18" s="30">
        <v>11</v>
      </c>
      <c r="HA18" s="30">
        <v>11</v>
      </c>
      <c r="HB18">
        <v>9</v>
      </c>
    </row>
    <row r="19" spans="1:210" x14ac:dyDescent="0.25">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c r="GX19" s="30">
        <v>7</v>
      </c>
      <c r="GY19" s="30">
        <v>8</v>
      </c>
      <c r="GZ19" s="30">
        <v>23</v>
      </c>
      <c r="HA19" s="30">
        <v>20</v>
      </c>
      <c r="HB19">
        <v>20</v>
      </c>
    </row>
    <row r="20" spans="1:210" x14ac:dyDescent="0.25">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c r="GX20" s="30">
        <v>29</v>
      </c>
      <c r="GY20" s="30">
        <v>36</v>
      </c>
      <c r="GZ20" s="30">
        <v>38</v>
      </c>
      <c r="HA20" s="30">
        <v>41</v>
      </c>
      <c r="HB20">
        <v>37</v>
      </c>
    </row>
    <row r="21" spans="1:210" x14ac:dyDescent="0.25">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c r="GX21" s="30">
        <v>25</v>
      </c>
      <c r="GY21" s="30">
        <v>24</v>
      </c>
      <c r="GZ21" s="30">
        <v>13</v>
      </c>
      <c r="HA21" s="30">
        <v>5</v>
      </c>
      <c r="HB21">
        <v>8</v>
      </c>
    </row>
    <row r="22" spans="1:210" x14ac:dyDescent="0.25">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c r="GX22" s="30">
        <v>38</v>
      </c>
      <c r="GY22" s="30">
        <v>35</v>
      </c>
      <c r="GZ22" s="30">
        <v>31</v>
      </c>
      <c r="HA22" s="30">
        <v>24</v>
      </c>
      <c r="HB22">
        <v>20</v>
      </c>
    </row>
    <row r="23" spans="1:210" x14ac:dyDescent="0.25">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c r="GX23" s="30">
        <v>68</v>
      </c>
      <c r="GY23" s="30">
        <v>71</v>
      </c>
      <c r="GZ23" s="30">
        <v>93</v>
      </c>
      <c r="HA23" s="30">
        <v>101</v>
      </c>
      <c r="HB23">
        <v>112</v>
      </c>
    </row>
    <row r="24" spans="1:210" x14ac:dyDescent="0.25">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c r="GX24" s="30">
        <v>53</v>
      </c>
      <c r="GY24" s="30">
        <v>54</v>
      </c>
      <c r="GZ24" s="30">
        <v>54</v>
      </c>
      <c r="HA24" s="30">
        <v>50</v>
      </c>
      <c r="HB24">
        <v>55</v>
      </c>
    </row>
    <row r="25" spans="1:210" x14ac:dyDescent="0.25">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c r="GX25" s="30">
        <v>44</v>
      </c>
      <c r="GY25" s="30">
        <v>52</v>
      </c>
      <c r="GZ25" s="30">
        <v>41</v>
      </c>
      <c r="HA25" s="30">
        <v>38</v>
      </c>
      <c r="HB25">
        <v>37</v>
      </c>
    </row>
    <row r="26" spans="1:210" x14ac:dyDescent="0.25">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c r="GX26" s="30">
        <v>7</v>
      </c>
      <c r="GY26" s="30">
        <v>4</v>
      </c>
      <c r="GZ26" s="30">
        <v>7</v>
      </c>
      <c r="HA26" s="30">
        <v>6</v>
      </c>
      <c r="HB26">
        <v>6</v>
      </c>
    </row>
    <row r="27" spans="1:210" x14ac:dyDescent="0.25">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c r="GX27" s="30">
        <v>15</v>
      </c>
      <c r="GY27" s="30">
        <v>15</v>
      </c>
      <c r="GZ27" s="30">
        <v>13</v>
      </c>
      <c r="HA27" s="30">
        <v>12</v>
      </c>
      <c r="HB27">
        <v>12</v>
      </c>
    </row>
    <row r="28" spans="1:210" x14ac:dyDescent="0.25">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c r="GX28" s="30">
        <v>87</v>
      </c>
      <c r="GY28" s="30">
        <v>70</v>
      </c>
      <c r="GZ28" s="30">
        <v>59</v>
      </c>
      <c r="HA28" s="30">
        <v>50</v>
      </c>
      <c r="HB28">
        <v>58</v>
      </c>
    </row>
    <row r="29" spans="1:210" x14ac:dyDescent="0.25">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c r="GX29" s="30">
        <v>28</v>
      </c>
      <c r="GY29" s="30">
        <v>21</v>
      </c>
      <c r="GZ29" s="30">
        <v>21</v>
      </c>
      <c r="HA29" s="30">
        <v>19</v>
      </c>
      <c r="HB29">
        <v>18</v>
      </c>
    </row>
    <row r="30" spans="1:210" x14ac:dyDescent="0.25">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c r="GX30" s="30">
        <v>11</v>
      </c>
      <c r="GY30" s="30">
        <v>8</v>
      </c>
      <c r="GZ30" s="30">
        <v>6</v>
      </c>
      <c r="HA30" s="30">
        <v>6</v>
      </c>
      <c r="HB30">
        <v>6</v>
      </c>
    </row>
    <row r="31" spans="1:210" x14ac:dyDescent="0.25">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c r="GX31" s="30">
        <v>11</v>
      </c>
      <c r="GY31" s="30">
        <v>6</v>
      </c>
      <c r="GZ31" s="30">
        <v>1</v>
      </c>
      <c r="HA31" s="30">
        <v>4</v>
      </c>
      <c r="HB31">
        <v>9</v>
      </c>
    </row>
    <row r="32" spans="1:210" x14ac:dyDescent="0.25">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c r="GX32" s="30">
        <v>28</v>
      </c>
      <c r="GY32" s="30">
        <v>34</v>
      </c>
      <c r="GZ32" s="30">
        <v>23</v>
      </c>
      <c r="HA32" s="30">
        <v>31</v>
      </c>
      <c r="HB32">
        <v>40</v>
      </c>
    </row>
    <row r="33" spans="1:210" x14ac:dyDescent="0.25">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c r="GX33" s="30">
        <v>18</v>
      </c>
      <c r="GY33" s="30">
        <v>15</v>
      </c>
      <c r="GZ33" s="30">
        <v>13</v>
      </c>
      <c r="HA33" s="30">
        <v>12</v>
      </c>
      <c r="HB33">
        <v>12</v>
      </c>
    </row>
    <row r="34" spans="1:210" x14ac:dyDescent="0.25">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c r="GX34" s="30">
        <v>94</v>
      </c>
      <c r="GY34" s="30">
        <v>69</v>
      </c>
      <c r="GZ34" s="30">
        <v>61</v>
      </c>
      <c r="HA34" s="30">
        <v>68</v>
      </c>
      <c r="HB34">
        <v>56</v>
      </c>
    </row>
    <row r="35" spans="1:210" x14ac:dyDescent="0.25">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c r="GX35" s="30">
        <v>5</v>
      </c>
      <c r="GY35" s="30">
        <v>4</v>
      </c>
      <c r="GZ35" s="30">
        <v>2</v>
      </c>
      <c r="HA35" s="30">
        <v>1</v>
      </c>
      <c r="HB35">
        <v>1</v>
      </c>
    </row>
    <row r="36" spans="1:210" x14ac:dyDescent="0.25">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c r="GX36" s="30">
        <v>5</v>
      </c>
      <c r="GY36" s="30">
        <v>3</v>
      </c>
      <c r="GZ36" s="30">
        <v>1</v>
      </c>
      <c r="HA36" s="30">
        <v>2</v>
      </c>
      <c r="HB36">
        <v>3</v>
      </c>
    </row>
    <row r="37" spans="1:210" x14ac:dyDescent="0.25">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c r="GX37" s="30">
        <v>21</v>
      </c>
      <c r="GY37" s="30">
        <v>14</v>
      </c>
      <c r="GZ37" s="30">
        <v>31</v>
      </c>
      <c r="HA37" s="30">
        <v>40</v>
      </c>
      <c r="HB37">
        <v>43</v>
      </c>
    </row>
    <row r="38" spans="1:210" x14ac:dyDescent="0.25">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c r="GX38" s="30">
        <v>72</v>
      </c>
      <c r="GY38" s="30">
        <v>54</v>
      </c>
      <c r="GZ38" s="30">
        <v>57</v>
      </c>
      <c r="HA38" s="30">
        <v>52</v>
      </c>
      <c r="HB38">
        <v>56</v>
      </c>
    </row>
    <row r="39" spans="1:210" x14ac:dyDescent="0.25">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c r="GX39" s="30">
        <v>82</v>
      </c>
      <c r="GY39" s="30">
        <v>84</v>
      </c>
      <c r="GZ39" s="30">
        <v>76</v>
      </c>
      <c r="HA39" s="30">
        <v>66</v>
      </c>
      <c r="HB39">
        <v>65</v>
      </c>
    </row>
    <row r="40" spans="1:210" x14ac:dyDescent="0.25">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c r="GX40" s="30">
        <v>55</v>
      </c>
      <c r="GY40" s="30">
        <v>59</v>
      </c>
      <c r="GZ40" s="30">
        <v>54</v>
      </c>
      <c r="HA40" s="30">
        <v>43</v>
      </c>
      <c r="HB40">
        <v>31</v>
      </c>
    </row>
    <row r="41" spans="1:210" x14ac:dyDescent="0.25">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c r="GX41" s="30">
        <v>52</v>
      </c>
      <c r="GY41" s="30">
        <v>40</v>
      </c>
      <c r="GZ41" s="30">
        <v>30</v>
      </c>
      <c r="HA41" s="30">
        <v>33</v>
      </c>
      <c r="HB41">
        <v>29</v>
      </c>
    </row>
    <row r="42" spans="1:210" x14ac:dyDescent="0.25">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c r="GX42" s="30">
        <v>84</v>
      </c>
      <c r="GY42" s="30">
        <v>75</v>
      </c>
      <c r="GZ42" s="30">
        <v>60</v>
      </c>
      <c r="HA42" s="30">
        <v>57</v>
      </c>
      <c r="HB42">
        <v>42</v>
      </c>
    </row>
    <row r="43" spans="1:210" x14ac:dyDescent="0.25">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c r="GX43" s="30">
        <v>109</v>
      </c>
      <c r="GY43" s="30">
        <v>108</v>
      </c>
      <c r="GZ43" s="30">
        <v>96</v>
      </c>
      <c r="HA43" s="30">
        <v>79</v>
      </c>
      <c r="HB43">
        <v>79</v>
      </c>
    </row>
    <row r="44" spans="1:210" x14ac:dyDescent="0.25">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c r="GX44" s="30">
        <v>166</v>
      </c>
      <c r="GY44" s="30">
        <v>140</v>
      </c>
      <c r="GZ44" s="30">
        <v>116</v>
      </c>
      <c r="HA44" s="30">
        <v>38</v>
      </c>
      <c r="HB44">
        <v>45</v>
      </c>
    </row>
    <row r="45" spans="1:210" x14ac:dyDescent="0.25">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c r="GX45" s="30">
        <v>54</v>
      </c>
      <c r="GY45" s="30">
        <v>51</v>
      </c>
      <c r="GZ45" s="30">
        <v>40</v>
      </c>
      <c r="HA45" s="30">
        <v>45</v>
      </c>
      <c r="HB45">
        <v>34</v>
      </c>
    </row>
    <row r="46" spans="1:210" x14ac:dyDescent="0.25">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c r="GX46" s="30">
        <v>49</v>
      </c>
      <c r="GY46" s="30">
        <v>44</v>
      </c>
      <c r="GZ46" s="30">
        <v>51</v>
      </c>
      <c r="HA46" s="30">
        <v>37</v>
      </c>
      <c r="HB46">
        <v>47</v>
      </c>
    </row>
    <row r="47" spans="1:210" x14ac:dyDescent="0.25">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c r="GX47" s="30">
        <v>104</v>
      </c>
      <c r="GY47" s="30">
        <v>95</v>
      </c>
      <c r="GZ47" s="30">
        <v>93</v>
      </c>
      <c r="HA47" s="30">
        <v>94</v>
      </c>
      <c r="HB47">
        <v>94</v>
      </c>
    </row>
    <row r="48" spans="1:210" x14ac:dyDescent="0.25">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c r="GX48" s="30">
        <v>43</v>
      </c>
      <c r="GY48" s="30">
        <v>41</v>
      </c>
      <c r="GZ48" s="30">
        <v>40</v>
      </c>
      <c r="HA48" s="30">
        <v>39</v>
      </c>
      <c r="HB48">
        <v>41</v>
      </c>
    </row>
    <row r="49" spans="1:210" x14ac:dyDescent="0.25">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c r="GX49" s="30">
        <v>60</v>
      </c>
      <c r="GY49" s="30">
        <v>62</v>
      </c>
      <c r="GZ49" s="30">
        <v>57</v>
      </c>
      <c r="HA49" s="30">
        <v>52</v>
      </c>
      <c r="HB49">
        <v>43</v>
      </c>
    </row>
    <row r="50" spans="1:210" x14ac:dyDescent="0.25">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c r="GX50" s="30">
        <v>29</v>
      </c>
      <c r="GY50" s="30">
        <v>29</v>
      </c>
      <c r="GZ50" s="30">
        <v>27</v>
      </c>
      <c r="HA50" s="30">
        <v>27</v>
      </c>
      <c r="HB50">
        <v>24</v>
      </c>
    </row>
    <row r="51" spans="1:210" x14ac:dyDescent="0.25">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c r="GX51" s="30">
        <v>18</v>
      </c>
      <c r="GY51" s="30">
        <v>14</v>
      </c>
      <c r="GZ51" s="30">
        <v>8</v>
      </c>
      <c r="HA51" s="30">
        <v>8</v>
      </c>
      <c r="HB51">
        <v>8</v>
      </c>
    </row>
    <row r="52" spans="1:210" x14ac:dyDescent="0.25">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c r="GX52" s="30">
        <v>99</v>
      </c>
      <c r="GY52" s="30">
        <v>102</v>
      </c>
      <c r="GZ52" s="30">
        <v>94</v>
      </c>
      <c r="HA52" s="30">
        <v>100</v>
      </c>
      <c r="HB52">
        <v>103</v>
      </c>
    </row>
    <row r="53" spans="1:210" x14ac:dyDescent="0.25">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c r="GX53" s="30">
        <v>100</v>
      </c>
      <c r="GY53" s="30">
        <v>86</v>
      </c>
      <c r="GZ53" s="30">
        <v>80</v>
      </c>
      <c r="HA53" s="30">
        <v>71</v>
      </c>
      <c r="HB53">
        <v>61</v>
      </c>
    </row>
    <row r="54" spans="1:210" x14ac:dyDescent="0.25">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c r="GX54" s="30">
        <v>7</v>
      </c>
      <c r="GY54" s="30">
        <v>8</v>
      </c>
      <c r="GZ54" s="30">
        <v>11</v>
      </c>
      <c r="HA54" s="30">
        <v>11</v>
      </c>
      <c r="HB54">
        <v>11</v>
      </c>
    </row>
    <row r="55" spans="1:210" x14ac:dyDescent="0.25">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c r="GX55" s="30">
        <v>14</v>
      </c>
      <c r="GY55" s="30">
        <v>11</v>
      </c>
      <c r="GZ55" s="30">
        <v>13</v>
      </c>
      <c r="HA55" s="30">
        <v>12</v>
      </c>
      <c r="HB55">
        <v>13</v>
      </c>
    </row>
    <row r="56" spans="1:210" x14ac:dyDescent="0.25">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c r="GX56" s="30">
        <v>94</v>
      </c>
      <c r="GY56" s="30">
        <v>78</v>
      </c>
      <c r="GZ56" s="30">
        <v>69</v>
      </c>
      <c r="HA56" s="30">
        <v>57</v>
      </c>
      <c r="HB56">
        <v>53</v>
      </c>
    </row>
    <row r="57" spans="1:210" x14ac:dyDescent="0.25">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c r="GX57" s="30">
        <v>120</v>
      </c>
      <c r="GY57" s="30">
        <v>98</v>
      </c>
      <c r="GZ57" s="30">
        <v>78</v>
      </c>
      <c r="HA57" s="30">
        <v>71</v>
      </c>
      <c r="HB57">
        <v>62</v>
      </c>
    </row>
    <row r="58" spans="1:210" x14ac:dyDescent="0.25">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c r="GX58" s="30">
        <v>31</v>
      </c>
      <c r="GY58" s="30">
        <v>31</v>
      </c>
      <c r="GZ58" s="30">
        <v>45</v>
      </c>
      <c r="HA58" s="30">
        <v>37</v>
      </c>
      <c r="HB58">
        <v>38</v>
      </c>
    </row>
    <row r="59" spans="1:210" x14ac:dyDescent="0.25">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c r="GX59" s="30">
        <v>183</v>
      </c>
      <c r="GY59" s="30">
        <v>154</v>
      </c>
      <c r="GZ59" s="30">
        <v>146</v>
      </c>
      <c r="HA59" s="30">
        <v>147</v>
      </c>
      <c r="HB59">
        <v>134</v>
      </c>
    </row>
    <row r="60" spans="1:210" x14ac:dyDescent="0.25">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c r="GX60" s="30">
        <v>42</v>
      </c>
      <c r="GY60" s="30">
        <v>35</v>
      </c>
      <c r="GZ60" s="30">
        <v>31</v>
      </c>
      <c r="HA60" s="30">
        <v>33</v>
      </c>
      <c r="HB60">
        <v>28</v>
      </c>
    </row>
    <row r="61" spans="1:210" x14ac:dyDescent="0.25">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c r="GX61" s="30">
        <v>49</v>
      </c>
      <c r="GY61" s="30">
        <v>40</v>
      </c>
      <c r="GZ61" s="30">
        <v>35</v>
      </c>
      <c r="HA61" s="30">
        <v>37</v>
      </c>
      <c r="HB61">
        <v>29</v>
      </c>
    </row>
    <row r="62" spans="1:210" x14ac:dyDescent="0.25">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c r="GX62" s="30">
        <v>28</v>
      </c>
      <c r="GY62" s="30">
        <v>30</v>
      </c>
      <c r="GZ62" s="30">
        <v>21</v>
      </c>
      <c r="HA62" s="30">
        <v>22</v>
      </c>
      <c r="HB62">
        <v>18</v>
      </c>
    </row>
    <row r="63" spans="1:210" x14ac:dyDescent="0.25">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c r="GX63" s="30">
        <v>2</v>
      </c>
      <c r="GY63" s="30">
        <v>1</v>
      </c>
      <c r="GZ63" s="30">
        <v>1</v>
      </c>
      <c r="HA63" s="30">
        <v>2</v>
      </c>
      <c r="HB63">
        <v>2</v>
      </c>
    </row>
    <row r="64" spans="1:210" x14ac:dyDescent="0.25">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c r="GX64" s="30">
        <v>17</v>
      </c>
      <c r="GY64" s="30">
        <v>13</v>
      </c>
      <c r="GZ64" s="30">
        <v>10</v>
      </c>
      <c r="HA64" s="30">
        <v>11</v>
      </c>
      <c r="HB64">
        <v>9</v>
      </c>
    </row>
    <row r="65" spans="1:210" x14ac:dyDescent="0.25">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c r="GX65" s="30">
        <v>48</v>
      </c>
      <c r="GY65" s="30">
        <v>44</v>
      </c>
      <c r="GZ65" s="30">
        <v>38</v>
      </c>
      <c r="HA65" s="30">
        <v>36</v>
      </c>
      <c r="HB65">
        <v>34</v>
      </c>
    </row>
    <row r="66" spans="1:210" x14ac:dyDescent="0.25">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c r="GX66" s="30">
        <v>144</v>
      </c>
      <c r="GY66" s="30">
        <v>134</v>
      </c>
      <c r="GZ66" s="30">
        <v>124</v>
      </c>
      <c r="HA66" s="30">
        <v>106</v>
      </c>
      <c r="HB66">
        <v>99</v>
      </c>
    </row>
    <row r="67" spans="1:210" x14ac:dyDescent="0.25">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c r="GX67" s="30">
        <v>15</v>
      </c>
      <c r="GY67" s="30">
        <v>13</v>
      </c>
      <c r="GZ67" s="30">
        <v>16</v>
      </c>
      <c r="HA67" s="30">
        <v>16</v>
      </c>
      <c r="HB67">
        <v>14</v>
      </c>
    </row>
    <row r="68" spans="1:210" x14ac:dyDescent="0.25">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c r="GX68" s="30">
        <v>24</v>
      </c>
      <c r="GY68" s="30">
        <v>16</v>
      </c>
      <c r="GZ68" s="30">
        <v>18</v>
      </c>
      <c r="HA68" s="30">
        <v>10</v>
      </c>
      <c r="HB68">
        <v>13</v>
      </c>
    </row>
    <row r="69" spans="1:210" x14ac:dyDescent="0.25">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c r="GX69" s="30">
        <v>44</v>
      </c>
      <c r="GY69" s="30">
        <v>44</v>
      </c>
      <c r="GZ69" s="30">
        <v>44</v>
      </c>
      <c r="HA69" s="30">
        <v>46</v>
      </c>
      <c r="HB69">
        <v>40</v>
      </c>
    </row>
    <row r="70" spans="1:210" x14ac:dyDescent="0.25">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c r="GX70" s="30">
        <v>15</v>
      </c>
      <c r="GY70" s="30">
        <v>14</v>
      </c>
      <c r="GZ70" s="30">
        <v>9</v>
      </c>
      <c r="HA70" s="30">
        <v>6</v>
      </c>
      <c r="HB70">
        <v>3</v>
      </c>
    </row>
    <row r="71" spans="1:210" x14ac:dyDescent="0.25">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c r="GX71" s="30">
        <v>6</v>
      </c>
      <c r="GY71" s="30">
        <v>7</v>
      </c>
      <c r="GZ71" s="30">
        <v>6</v>
      </c>
      <c r="HA71" s="30">
        <v>5</v>
      </c>
      <c r="HB71">
        <v>4</v>
      </c>
    </row>
    <row r="72" spans="1:210" x14ac:dyDescent="0.25">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c r="GX72" s="30">
        <v>43</v>
      </c>
      <c r="GY72" s="30">
        <v>32</v>
      </c>
      <c r="GZ72" s="30">
        <v>27</v>
      </c>
      <c r="HA72" s="30">
        <v>28</v>
      </c>
      <c r="HB72">
        <v>33</v>
      </c>
    </row>
    <row r="73" spans="1:210" x14ac:dyDescent="0.25">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c r="GX73" s="30">
        <v>25</v>
      </c>
      <c r="GY73" s="30">
        <v>24</v>
      </c>
      <c r="GZ73" s="30">
        <v>27</v>
      </c>
      <c r="HA73" s="30">
        <v>21</v>
      </c>
      <c r="HB73">
        <v>17</v>
      </c>
    </row>
    <row r="74" spans="1:210" x14ac:dyDescent="0.25">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c r="GX74" s="30">
        <v>14</v>
      </c>
      <c r="GY74" s="30">
        <v>13</v>
      </c>
      <c r="GZ74" s="30">
        <v>11</v>
      </c>
      <c r="HA74" s="30">
        <v>11</v>
      </c>
      <c r="HB74">
        <v>11</v>
      </c>
    </row>
    <row r="75" spans="1:210" x14ac:dyDescent="0.25">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c r="GX75" s="30">
        <v>34</v>
      </c>
      <c r="GY75" s="30">
        <v>32</v>
      </c>
      <c r="GZ75" s="30">
        <v>28</v>
      </c>
      <c r="HA75" s="30">
        <v>33</v>
      </c>
      <c r="HB75">
        <v>30</v>
      </c>
    </row>
    <row r="76" spans="1:210" x14ac:dyDescent="0.25">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c r="GX76" s="30">
        <v>15</v>
      </c>
      <c r="GY76" s="30">
        <v>7</v>
      </c>
      <c r="GZ76" s="30">
        <v>7</v>
      </c>
      <c r="HA76" s="30">
        <v>5</v>
      </c>
      <c r="HB76">
        <v>4</v>
      </c>
    </row>
    <row r="77" spans="1:210" x14ac:dyDescent="0.25">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c r="GX77" s="30">
        <v>21</v>
      </c>
      <c r="GY77" s="30">
        <v>16</v>
      </c>
      <c r="GZ77" s="30">
        <v>12</v>
      </c>
      <c r="HA77" s="30">
        <v>14</v>
      </c>
      <c r="HB77">
        <v>16</v>
      </c>
    </row>
    <row r="78" spans="1:210" x14ac:dyDescent="0.25">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c r="GX78" s="30">
        <v>10</v>
      </c>
      <c r="GY78" s="30">
        <v>9</v>
      </c>
      <c r="GZ78" s="30">
        <v>11</v>
      </c>
      <c r="HA78" s="30">
        <v>12</v>
      </c>
      <c r="HB78">
        <v>11</v>
      </c>
    </row>
    <row r="79" spans="1:210" x14ac:dyDescent="0.25">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c r="GX79" s="30">
        <v>12</v>
      </c>
      <c r="GY79" s="30">
        <v>6</v>
      </c>
      <c r="GZ79" s="30">
        <v>3</v>
      </c>
      <c r="HA79" s="30">
        <v>6</v>
      </c>
      <c r="HB79">
        <v>5</v>
      </c>
    </row>
    <row r="80" spans="1:210" x14ac:dyDescent="0.25">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c r="GX80" s="30">
        <v>13</v>
      </c>
      <c r="GY80" s="30">
        <v>11</v>
      </c>
      <c r="GZ80" s="30">
        <v>18</v>
      </c>
      <c r="HA80" s="30">
        <v>15</v>
      </c>
      <c r="HB80">
        <v>17</v>
      </c>
    </row>
    <row r="81" spans="1:210" x14ac:dyDescent="0.25">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c r="GX81" s="30">
        <v>26</v>
      </c>
      <c r="GY81" s="30">
        <v>22</v>
      </c>
      <c r="GZ81" s="30">
        <v>20</v>
      </c>
      <c r="HA81" s="30">
        <v>13</v>
      </c>
      <c r="HB81">
        <v>12</v>
      </c>
    </row>
    <row r="82" spans="1:210" x14ac:dyDescent="0.25">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c r="GX82" s="30">
        <v>35</v>
      </c>
      <c r="GY82" s="30">
        <v>39</v>
      </c>
      <c r="GZ82" s="30">
        <v>30</v>
      </c>
      <c r="HA82" s="30">
        <v>28</v>
      </c>
      <c r="HB82">
        <v>26</v>
      </c>
    </row>
    <row r="83" spans="1:210" x14ac:dyDescent="0.25">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c r="GX83" s="30">
        <v>92</v>
      </c>
      <c r="GY83" s="30">
        <v>79</v>
      </c>
      <c r="GZ83" s="30">
        <v>62</v>
      </c>
      <c r="HA83" s="30">
        <v>62</v>
      </c>
      <c r="HB83">
        <v>59</v>
      </c>
    </row>
    <row r="84" spans="1:210" x14ac:dyDescent="0.25">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c r="GX84" s="30">
        <v>24</v>
      </c>
      <c r="GY84" s="30">
        <v>16</v>
      </c>
      <c r="GZ84" s="30">
        <v>17</v>
      </c>
      <c r="HA84" s="30">
        <v>13</v>
      </c>
      <c r="HB84">
        <v>12</v>
      </c>
    </row>
    <row r="85" spans="1:210" x14ac:dyDescent="0.25">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c r="GX85" s="30">
        <v>25</v>
      </c>
      <c r="GY85" s="30">
        <v>17</v>
      </c>
      <c r="GZ85" s="30">
        <v>25</v>
      </c>
      <c r="HA85" s="30">
        <v>29</v>
      </c>
      <c r="HB85">
        <v>29</v>
      </c>
    </row>
    <row r="86" spans="1:210" x14ac:dyDescent="0.25">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c r="GX86" s="30">
        <v>9</v>
      </c>
      <c r="GY86" s="30">
        <v>5</v>
      </c>
      <c r="GZ86" s="30">
        <v>6</v>
      </c>
      <c r="HA86" s="30">
        <v>5</v>
      </c>
      <c r="HB86">
        <v>4</v>
      </c>
    </row>
    <row r="87" spans="1:210" x14ac:dyDescent="0.25">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c r="GX87" s="30">
        <v>85</v>
      </c>
      <c r="GY87" s="30">
        <v>85</v>
      </c>
      <c r="GZ87" s="30">
        <v>71</v>
      </c>
      <c r="HA87" s="30">
        <v>63</v>
      </c>
      <c r="HB87">
        <v>58</v>
      </c>
    </row>
    <row r="88" spans="1:210" x14ac:dyDescent="0.25">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c r="GX88" s="30">
        <v>32</v>
      </c>
      <c r="GY88" s="30">
        <v>26</v>
      </c>
      <c r="GZ88" s="30">
        <v>28</v>
      </c>
      <c r="HA88" s="30">
        <v>29</v>
      </c>
      <c r="HB88">
        <v>27</v>
      </c>
    </row>
    <row r="89" spans="1:210" x14ac:dyDescent="0.25">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c r="GX89" s="30">
        <v>30</v>
      </c>
      <c r="GY89" s="30">
        <v>26</v>
      </c>
      <c r="GZ89" s="30">
        <v>27</v>
      </c>
      <c r="HA89" s="30">
        <v>25</v>
      </c>
      <c r="HB89">
        <v>27</v>
      </c>
    </row>
    <row r="90" spans="1:210" x14ac:dyDescent="0.25">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c r="GX90" s="30">
        <v>13</v>
      </c>
      <c r="GY90" s="30">
        <v>11</v>
      </c>
      <c r="GZ90" s="30">
        <v>5</v>
      </c>
      <c r="HA90" s="30">
        <v>3</v>
      </c>
      <c r="HB90">
        <v>2</v>
      </c>
    </row>
    <row r="91" spans="1:210" x14ac:dyDescent="0.25">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c r="GX91" s="30">
        <v>54</v>
      </c>
      <c r="GY91" s="30">
        <v>43</v>
      </c>
      <c r="GZ91" s="30">
        <v>74</v>
      </c>
      <c r="HA91" s="30">
        <v>68</v>
      </c>
      <c r="HB91">
        <v>63</v>
      </c>
    </row>
    <row r="92" spans="1:210" x14ac:dyDescent="0.25">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c r="GX92" s="30">
        <v>9</v>
      </c>
      <c r="GY92" s="30">
        <v>8</v>
      </c>
      <c r="GZ92" s="30">
        <v>8</v>
      </c>
      <c r="HA92" s="30">
        <v>8</v>
      </c>
      <c r="HB92">
        <v>2</v>
      </c>
    </row>
    <row r="93" spans="1:210" x14ac:dyDescent="0.25">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c r="GX93" s="30">
        <v>167</v>
      </c>
      <c r="GY93" s="30">
        <v>152</v>
      </c>
      <c r="GZ93" s="30">
        <v>140</v>
      </c>
      <c r="HA93" s="30">
        <v>122</v>
      </c>
      <c r="HB93">
        <v>127</v>
      </c>
    </row>
    <row r="94" spans="1:210" x14ac:dyDescent="0.25">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c r="GX94" s="30">
        <v>82</v>
      </c>
      <c r="GY94" s="30">
        <v>62</v>
      </c>
      <c r="GZ94" s="30">
        <v>55</v>
      </c>
      <c r="HA94" s="30">
        <v>56</v>
      </c>
      <c r="HB94">
        <v>56</v>
      </c>
    </row>
    <row r="95" spans="1:210" x14ac:dyDescent="0.25">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c r="GX95" s="30">
        <v>151</v>
      </c>
      <c r="GY95" s="30">
        <v>133</v>
      </c>
      <c r="GZ95" s="30">
        <v>146</v>
      </c>
      <c r="HA95" s="30">
        <v>150</v>
      </c>
      <c r="HB95">
        <v>147</v>
      </c>
    </row>
    <row r="96" spans="1:210" x14ac:dyDescent="0.25">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c r="GX96" s="30">
        <v>47</v>
      </c>
      <c r="GY96" s="30">
        <v>41</v>
      </c>
      <c r="GZ96" s="30">
        <v>40</v>
      </c>
      <c r="HA96" s="30">
        <v>35</v>
      </c>
      <c r="HB96">
        <v>43</v>
      </c>
    </row>
    <row r="97" spans="1:210" x14ac:dyDescent="0.25">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c r="GX97" s="30">
        <v>175</v>
      </c>
      <c r="GY97" s="30">
        <v>155</v>
      </c>
      <c r="GZ97" s="30">
        <v>147</v>
      </c>
      <c r="HA97" s="30">
        <v>131</v>
      </c>
      <c r="HB97">
        <v>123</v>
      </c>
    </row>
    <row r="98" spans="1:210" x14ac:dyDescent="0.25">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c r="GX98" s="30">
        <v>28</v>
      </c>
      <c r="GY98" s="30">
        <v>32</v>
      </c>
      <c r="GZ98" s="30">
        <v>38</v>
      </c>
      <c r="HA98" s="30">
        <v>31</v>
      </c>
      <c r="HB98">
        <v>31</v>
      </c>
    </row>
    <row r="99" spans="1:210" x14ac:dyDescent="0.25">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c r="GX99" s="30">
        <v>9</v>
      </c>
      <c r="GY99" s="30">
        <v>6</v>
      </c>
      <c r="GZ99" s="30">
        <v>7</v>
      </c>
      <c r="HA99" s="30">
        <v>6</v>
      </c>
      <c r="HB99">
        <v>4</v>
      </c>
    </row>
    <row r="100" spans="1:210" x14ac:dyDescent="0.25">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c r="GX100" s="30">
        <v>15</v>
      </c>
      <c r="GY100" s="30">
        <v>17</v>
      </c>
      <c r="GZ100" s="30">
        <v>21</v>
      </c>
      <c r="HA100" s="30">
        <v>22</v>
      </c>
      <c r="HB100">
        <v>21</v>
      </c>
    </row>
    <row r="101" spans="1:210" x14ac:dyDescent="0.25">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c r="GX101" s="30">
        <v>7</v>
      </c>
      <c r="GY101" s="30">
        <v>5</v>
      </c>
      <c r="GZ101" s="30">
        <v>7</v>
      </c>
      <c r="HA101" s="30">
        <v>8</v>
      </c>
      <c r="HB101">
        <v>13</v>
      </c>
    </row>
    <row r="102" spans="1:210" x14ac:dyDescent="0.25">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c r="GX102" s="30">
        <v>22</v>
      </c>
      <c r="GY102" s="30">
        <v>22</v>
      </c>
      <c r="GZ102" s="30">
        <v>15</v>
      </c>
      <c r="HA102" s="30">
        <v>13</v>
      </c>
      <c r="HB102">
        <v>9</v>
      </c>
    </row>
    <row r="103" spans="1:210" x14ac:dyDescent="0.25">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c r="GX103" s="30">
        <v>20</v>
      </c>
      <c r="GY103" s="30">
        <v>5</v>
      </c>
      <c r="GZ103" s="30">
        <v>7</v>
      </c>
      <c r="HA103" s="30">
        <v>5</v>
      </c>
      <c r="HB103">
        <v>8</v>
      </c>
    </row>
    <row r="104" spans="1:210" x14ac:dyDescent="0.25">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c r="GX104" s="30">
        <v>16</v>
      </c>
      <c r="GY104" s="30">
        <v>13</v>
      </c>
      <c r="GZ104" s="30">
        <v>12</v>
      </c>
      <c r="HA104" s="30">
        <v>10</v>
      </c>
      <c r="HB104">
        <v>14</v>
      </c>
    </row>
    <row r="105" spans="1:210" x14ac:dyDescent="0.25">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c r="GX105" s="30">
        <v>42</v>
      </c>
      <c r="GY105" s="30">
        <v>34</v>
      </c>
      <c r="GZ105" s="30">
        <v>35</v>
      </c>
      <c r="HA105" s="30">
        <v>27</v>
      </c>
      <c r="HB105">
        <v>27</v>
      </c>
    </row>
    <row r="106" spans="1:210" x14ac:dyDescent="0.25">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c r="GX106" s="30">
        <v>66</v>
      </c>
      <c r="GY106" s="30">
        <v>70</v>
      </c>
      <c r="GZ106" s="30">
        <v>61</v>
      </c>
      <c r="HA106" s="30">
        <v>70</v>
      </c>
      <c r="HB106">
        <v>60</v>
      </c>
    </row>
    <row r="107" spans="1:210" x14ac:dyDescent="0.25">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c r="GX107" s="30">
        <v>78</v>
      </c>
      <c r="GY107" s="30">
        <v>86</v>
      </c>
      <c r="GZ107" s="30">
        <v>77</v>
      </c>
      <c r="HA107" s="30">
        <v>68</v>
      </c>
      <c r="HB107">
        <v>69</v>
      </c>
    </row>
    <row r="108" spans="1:210" x14ac:dyDescent="0.25">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c r="GX108" s="30">
        <v>46</v>
      </c>
      <c r="GY108" s="30">
        <v>47</v>
      </c>
      <c r="GZ108" s="30">
        <v>49</v>
      </c>
      <c r="HA108" s="30">
        <v>48</v>
      </c>
      <c r="HB108">
        <v>44</v>
      </c>
    </row>
    <row r="109" spans="1:210" x14ac:dyDescent="0.25">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c r="GX109" s="30">
        <v>41</v>
      </c>
      <c r="GY109" s="30">
        <v>46</v>
      </c>
      <c r="GZ109" s="30">
        <v>45</v>
      </c>
      <c r="HA109" s="30">
        <v>41</v>
      </c>
      <c r="HB109">
        <v>33</v>
      </c>
    </row>
    <row r="110" spans="1:210" x14ac:dyDescent="0.25">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c r="GX110" s="30">
        <v>34</v>
      </c>
      <c r="GY110" s="30">
        <v>28</v>
      </c>
      <c r="GZ110" s="30">
        <v>21</v>
      </c>
      <c r="HA110" s="30">
        <v>28</v>
      </c>
      <c r="HB110">
        <v>24</v>
      </c>
    </row>
    <row r="111" spans="1:210" x14ac:dyDescent="0.25">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c r="GX111" s="30">
        <v>38</v>
      </c>
      <c r="GY111" s="30">
        <v>29</v>
      </c>
      <c r="GZ111" s="30">
        <v>19</v>
      </c>
      <c r="HA111" s="30">
        <v>23</v>
      </c>
      <c r="HB111">
        <v>23</v>
      </c>
    </row>
    <row r="112" spans="1:210" x14ac:dyDescent="0.25">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c r="GX112" s="30">
        <v>163</v>
      </c>
      <c r="GY112" s="30">
        <v>141</v>
      </c>
      <c r="GZ112" s="30">
        <v>113</v>
      </c>
      <c r="HA112" s="30">
        <v>106</v>
      </c>
      <c r="HB112">
        <v>96</v>
      </c>
    </row>
    <row r="113" spans="1:210" x14ac:dyDescent="0.25">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c r="GX113" s="30">
        <v>153</v>
      </c>
      <c r="GY113" s="30">
        <v>133</v>
      </c>
      <c r="GZ113" s="30">
        <v>113</v>
      </c>
      <c r="HA113" s="30">
        <v>97</v>
      </c>
      <c r="HB113">
        <v>110</v>
      </c>
    </row>
    <row r="114" spans="1:210" x14ac:dyDescent="0.25">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c r="GX114" s="30">
        <v>114</v>
      </c>
      <c r="GY114" s="30">
        <v>133</v>
      </c>
      <c r="GZ114" s="30">
        <v>147</v>
      </c>
      <c r="HA114" s="30">
        <v>129</v>
      </c>
      <c r="HB114">
        <v>134</v>
      </c>
    </row>
    <row r="115" spans="1:210" x14ac:dyDescent="0.25">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c r="GX115" s="30">
        <v>37</v>
      </c>
      <c r="GY115" s="30">
        <v>33</v>
      </c>
      <c r="GZ115" s="30">
        <v>35</v>
      </c>
      <c r="HA115" s="30">
        <v>30</v>
      </c>
      <c r="HB115">
        <v>20</v>
      </c>
    </row>
    <row r="116" spans="1:210" x14ac:dyDescent="0.25">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c r="GX116" s="30">
        <v>7</v>
      </c>
      <c r="GY116" s="30">
        <v>6</v>
      </c>
      <c r="GZ116" s="30">
        <v>5</v>
      </c>
      <c r="HA116" s="30">
        <v>5</v>
      </c>
      <c r="HB116">
        <v>2</v>
      </c>
    </row>
    <row r="117" spans="1:210" x14ac:dyDescent="0.25">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c r="GX117" s="30">
        <v>17</v>
      </c>
      <c r="GY117" s="30">
        <v>27</v>
      </c>
      <c r="GZ117" s="30">
        <v>30</v>
      </c>
      <c r="HA117" s="30">
        <v>37</v>
      </c>
      <c r="HB117">
        <v>33</v>
      </c>
    </row>
    <row r="118" spans="1:210" x14ac:dyDescent="0.25">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c r="GX118" s="30">
        <v>7</v>
      </c>
      <c r="GY118" s="30">
        <v>8</v>
      </c>
      <c r="GZ118" s="30">
        <v>12</v>
      </c>
      <c r="HA118" s="30">
        <v>13</v>
      </c>
      <c r="HB118">
        <v>14</v>
      </c>
    </row>
    <row r="119" spans="1:210" x14ac:dyDescent="0.25">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c r="GX119" s="30">
        <v>11</v>
      </c>
      <c r="GY119" s="30">
        <v>7</v>
      </c>
      <c r="GZ119" s="30">
        <v>9</v>
      </c>
      <c r="HA119" s="30">
        <v>6</v>
      </c>
      <c r="HB119">
        <v>5</v>
      </c>
    </row>
    <row r="120" spans="1:210" x14ac:dyDescent="0.25">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c r="GX120" s="30">
        <v>242</v>
      </c>
      <c r="GY120" s="30">
        <v>226</v>
      </c>
      <c r="GZ120" s="30">
        <v>203</v>
      </c>
      <c r="HA120" s="30">
        <v>197</v>
      </c>
      <c r="HB120">
        <v>203</v>
      </c>
    </row>
    <row r="121" spans="1:210" x14ac:dyDescent="0.25">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c r="GX121" s="30">
        <v>34</v>
      </c>
      <c r="GY121" s="30">
        <v>27</v>
      </c>
      <c r="GZ121" s="30">
        <v>29</v>
      </c>
      <c r="HA121" s="30">
        <v>29</v>
      </c>
      <c r="HB121">
        <v>33</v>
      </c>
    </row>
    <row r="122" spans="1:210" x14ac:dyDescent="0.25">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c r="GX122" s="30">
        <v>17</v>
      </c>
      <c r="GY122" s="30">
        <v>16</v>
      </c>
      <c r="GZ122" s="30">
        <v>14</v>
      </c>
      <c r="HA122" s="30">
        <v>13</v>
      </c>
      <c r="HB122">
        <v>12</v>
      </c>
    </row>
    <row r="123" spans="1:210" x14ac:dyDescent="0.25">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c r="GX123" s="30">
        <v>51</v>
      </c>
      <c r="GY123" s="30">
        <v>42</v>
      </c>
      <c r="GZ123" s="30">
        <v>33</v>
      </c>
      <c r="HA123" s="30">
        <v>16</v>
      </c>
      <c r="HB123">
        <v>21</v>
      </c>
    </row>
    <row r="124" spans="1:210" x14ac:dyDescent="0.25">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c r="GX124" s="30">
        <v>9</v>
      </c>
      <c r="GY124" s="30">
        <v>9</v>
      </c>
      <c r="GZ124" s="30">
        <v>11</v>
      </c>
      <c r="HA124" s="30">
        <v>8</v>
      </c>
      <c r="HB124">
        <v>8</v>
      </c>
    </row>
    <row r="125" spans="1:210" x14ac:dyDescent="0.25">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c r="GX125" s="30">
        <v>0</v>
      </c>
      <c r="GY125" s="30">
        <v>2</v>
      </c>
      <c r="GZ125" s="30">
        <v>2</v>
      </c>
      <c r="HA125" s="30">
        <v>2</v>
      </c>
      <c r="HB125">
        <v>2</v>
      </c>
    </row>
    <row r="126" spans="1:210" x14ac:dyDescent="0.25">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c r="GX126" s="30">
        <v>19</v>
      </c>
      <c r="GY126" s="30">
        <v>18</v>
      </c>
      <c r="GZ126" s="30">
        <v>17</v>
      </c>
      <c r="HA126" s="30">
        <v>11</v>
      </c>
      <c r="HB126">
        <v>17</v>
      </c>
    </row>
    <row r="127" spans="1:210" x14ac:dyDescent="0.25">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c r="GX127" s="30">
        <v>44</v>
      </c>
      <c r="GY127" s="30">
        <v>44</v>
      </c>
      <c r="GZ127" s="30">
        <v>43</v>
      </c>
      <c r="HA127" s="30">
        <v>40</v>
      </c>
      <c r="HB127">
        <v>32</v>
      </c>
    </row>
    <row r="128" spans="1:210" x14ac:dyDescent="0.25">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c r="GX128" s="30">
        <v>37</v>
      </c>
      <c r="GY128" s="30">
        <v>38</v>
      </c>
      <c r="GZ128" s="30">
        <v>30</v>
      </c>
      <c r="HA128" s="30">
        <v>24</v>
      </c>
      <c r="HB128">
        <v>28</v>
      </c>
    </row>
    <row r="129" spans="1:210" x14ac:dyDescent="0.25">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c r="GX129" s="30">
        <v>28</v>
      </c>
      <c r="GY129" s="30">
        <v>18</v>
      </c>
      <c r="GZ129" s="30">
        <v>18</v>
      </c>
      <c r="HA129" s="30">
        <v>16</v>
      </c>
      <c r="HB129">
        <v>18</v>
      </c>
    </row>
    <row r="130" spans="1:210" x14ac:dyDescent="0.25">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c r="GX130" s="30">
        <v>37</v>
      </c>
      <c r="GY130" s="30">
        <v>31</v>
      </c>
      <c r="GZ130" s="30">
        <v>27</v>
      </c>
      <c r="HA130" s="30">
        <v>29</v>
      </c>
      <c r="HB130">
        <v>29</v>
      </c>
    </row>
    <row r="131" spans="1:210" x14ac:dyDescent="0.25">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c r="GX131" s="30">
        <v>76</v>
      </c>
      <c r="GY131" s="30">
        <v>66</v>
      </c>
      <c r="GZ131" s="30">
        <v>56</v>
      </c>
      <c r="HA131" s="30">
        <v>66</v>
      </c>
      <c r="HB131">
        <v>67</v>
      </c>
    </row>
    <row r="132" spans="1:210" x14ac:dyDescent="0.25">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c r="GX132" s="30">
        <v>24</v>
      </c>
      <c r="GY132" s="30">
        <v>16</v>
      </c>
      <c r="GZ132" s="30">
        <v>17</v>
      </c>
      <c r="HA132" s="30">
        <v>14</v>
      </c>
      <c r="HB132">
        <v>11</v>
      </c>
    </row>
    <row r="133" spans="1:210" x14ac:dyDescent="0.25">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c r="GX133" s="30">
        <v>32</v>
      </c>
      <c r="GY133" s="30">
        <v>29</v>
      </c>
      <c r="GZ133" s="30">
        <v>24</v>
      </c>
      <c r="HA133" s="30">
        <v>26</v>
      </c>
      <c r="HB133">
        <v>23</v>
      </c>
    </row>
    <row r="134" spans="1:210" x14ac:dyDescent="0.25">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c r="GX134" s="30">
        <v>51</v>
      </c>
      <c r="GY134" s="30">
        <v>57</v>
      </c>
      <c r="GZ134" s="30">
        <v>48</v>
      </c>
      <c r="HA134" s="30">
        <v>56</v>
      </c>
      <c r="HB134">
        <v>63</v>
      </c>
    </row>
    <row r="135" spans="1:210" x14ac:dyDescent="0.25">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c r="GX135" s="30">
        <v>42</v>
      </c>
      <c r="GY135" s="30">
        <v>43</v>
      </c>
      <c r="GZ135" s="30">
        <v>39</v>
      </c>
      <c r="HA135" s="30">
        <v>31</v>
      </c>
      <c r="HB135">
        <v>23</v>
      </c>
    </row>
    <row r="136" spans="1:210" x14ac:dyDescent="0.25">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c r="GX136" s="30">
        <v>62</v>
      </c>
      <c r="GY136" s="30">
        <v>54</v>
      </c>
      <c r="GZ136" s="30">
        <v>49</v>
      </c>
      <c r="HA136" s="30">
        <v>56</v>
      </c>
      <c r="HB136">
        <v>53</v>
      </c>
    </row>
    <row r="137" spans="1:210" x14ac:dyDescent="0.25">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c r="GX137" s="30">
        <v>41</v>
      </c>
      <c r="GY137" s="30">
        <v>31</v>
      </c>
      <c r="GZ137" s="30">
        <v>19</v>
      </c>
      <c r="HA137" s="30">
        <v>22</v>
      </c>
      <c r="HB137">
        <v>21</v>
      </c>
    </row>
    <row r="138" spans="1:210" x14ac:dyDescent="0.25">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c r="GX138" s="30">
        <v>0</v>
      </c>
      <c r="GY138" s="30">
        <v>2</v>
      </c>
      <c r="GZ138" s="30">
        <v>2</v>
      </c>
      <c r="HA138" s="30">
        <v>2</v>
      </c>
      <c r="HB138">
        <v>3</v>
      </c>
    </row>
    <row r="139" spans="1:210" x14ac:dyDescent="0.25">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c r="GX139" s="30">
        <v>71</v>
      </c>
      <c r="GY139" s="30">
        <v>67</v>
      </c>
      <c r="GZ139" s="30">
        <v>54</v>
      </c>
      <c r="HA139" s="30">
        <v>49</v>
      </c>
      <c r="HB139">
        <v>41</v>
      </c>
    </row>
    <row r="140" spans="1:210" x14ac:dyDescent="0.25">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c r="GX140" s="30">
        <v>65</v>
      </c>
      <c r="GY140" s="30">
        <v>57</v>
      </c>
      <c r="GZ140" s="30">
        <v>43</v>
      </c>
      <c r="HA140" s="30">
        <v>29</v>
      </c>
      <c r="HB140">
        <v>30</v>
      </c>
    </row>
    <row r="141" spans="1:210" x14ac:dyDescent="0.25">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c r="GX141" s="30">
        <v>41</v>
      </c>
      <c r="GY141" s="30">
        <v>38</v>
      </c>
      <c r="GZ141" s="30">
        <v>29</v>
      </c>
      <c r="HA141" s="30">
        <v>26</v>
      </c>
      <c r="HB141">
        <v>26</v>
      </c>
    </row>
    <row r="142" spans="1:210" x14ac:dyDescent="0.25">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c r="GX142" s="30">
        <v>12</v>
      </c>
      <c r="GY142" s="30">
        <v>6</v>
      </c>
      <c r="GZ142" s="30">
        <v>5</v>
      </c>
      <c r="HA142" s="30">
        <v>4</v>
      </c>
      <c r="HB142">
        <v>3</v>
      </c>
    </row>
    <row r="143" spans="1:210" x14ac:dyDescent="0.25">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c r="GX143" s="30">
        <v>171</v>
      </c>
      <c r="GY143" s="30">
        <v>173</v>
      </c>
      <c r="GZ143" s="30">
        <v>172</v>
      </c>
      <c r="HA143" s="30">
        <v>168</v>
      </c>
      <c r="HB143">
        <v>177</v>
      </c>
    </row>
    <row r="144" spans="1:210" x14ac:dyDescent="0.25">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c r="GX144" s="30">
        <v>79</v>
      </c>
      <c r="GY144" s="30">
        <v>64</v>
      </c>
      <c r="GZ144" s="30">
        <v>70</v>
      </c>
      <c r="HA144" s="30">
        <v>74</v>
      </c>
      <c r="HB144">
        <v>71</v>
      </c>
    </row>
    <row r="145" spans="1:210" x14ac:dyDescent="0.25">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c r="GX145" s="30">
        <v>131</v>
      </c>
      <c r="GY145" s="30">
        <v>113</v>
      </c>
      <c r="GZ145" s="30">
        <v>89</v>
      </c>
      <c r="HA145" s="30">
        <v>83</v>
      </c>
      <c r="HB145">
        <v>84</v>
      </c>
    </row>
    <row r="146" spans="1:210" x14ac:dyDescent="0.25">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c r="GX146" s="30">
        <v>100</v>
      </c>
      <c r="GY146" s="30">
        <v>99</v>
      </c>
      <c r="GZ146" s="30">
        <v>96</v>
      </c>
      <c r="HA146" s="30">
        <v>94</v>
      </c>
      <c r="HB146">
        <v>85</v>
      </c>
    </row>
    <row r="147" spans="1:210" x14ac:dyDescent="0.25">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c r="GX147" s="30">
        <v>53</v>
      </c>
      <c r="GY147" s="30">
        <v>51</v>
      </c>
      <c r="GZ147" s="30">
        <v>48</v>
      </c>
      <c r="HA147" s="30">
        <v>40</v>
      </c>
      <c r="HB147">
        <v>33</v>
      </c>
    </row>
    <row r="148" spans="1:210" x14ac:dyDescent="0.25">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c r="GX148" s="30">
        <v>309</v>
      </c>
      <c r="GY148" s="30">
        <v>296</v>
      </c>
      <c r="GZ148" s="30">
        <v>292</v>
      </c>
      <c r="HA148" s="30">
        <v>288</v>
      </c>
      <c r="HB148">
        <v>264</v>
      </c>
    </row>
    <row r="149" spans="1:210" x14ac:dyDescent="0.25">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c r="GX149" s="30">
        <v>13</v>
      </c>
      <c r="GY149" s="30">
        <v>11</v>
      </c>
      <c r="GZ149" s="30">
        <v>10</v>
      </c>
      <c r="HA149" s="30">
        <v>9</v>
      </c>
      <c r="HB149">
        <v>8</v>
      </c>
    </row>
    <row r="150" spans="1:210" x14ac:dyDescent="0.25">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c r="GX150" s="30">
        <v>43</v>
      </c>
      <c r="GY150" s="30">
        <v>40</v>
      </c>
      <c r="GZ150" s="30">
        <v>38</v>
      </c>
      <c r="HA150" s="30">
        <v>34</v>
      </c>
      <c r="HB150">
        <v>34</v>
      </c>
    </row>
    <row r="151" spans="1:210" x14ac:dyDescent="0.25">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c r="GX151" s="30">
        <v>210</v>
      </c>
      <c r="GY151" s="30">
        <v>184</v>
      </c>
      <c r="GZ151" s="30">
        <v>157</v>
      </c>
      <c r="HA151" s="30">
        <v>154</v>
      </c>
      <c r="HB151">
        <v>150</v>
      </c>
    </row>
    <row r="152" spans="1:210" x14ac:dyDescent="0.25">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c r="GX152" s="30">
        <v>17</v>
      </c>
      <c r="GY152" s="30">
        <v>15</v>
      </c>
      <c r="GZ152" s="30">
        <v>12</v>
      </c>
      <c r="HA152" s="30">
        <v>10</v>
      </c>
      <c r="HB152">
        <v>7</v>
      </c>
    </row>
    <row r="153" spans="1:210" x14ac:dyDescent="0.25">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c r="GX153" s="30">
        <v>52</v>
      </c>
      <c r="GY153" s="30">
        <v>52</v>
      </c>
      <c r="GZ153" s="30">
        <v>39</v>
      </c>
      <c r="HA153" s="30">
        <v>27</v>
      </c>
      <c r="HB153">
        <v>23</v>
      </c>
    </row>
    <row r="154" spans="1:210" x14ac:dyDescent="0.25">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c r="GX154" s="30">
        <v>14</v>
      </c>
      <c r="GY154" s="30">
        <v>14</v>
      </c>
      <c r="GZ154" s="30">
        <v>20</v>
      </c>
      <c r="HA154" s="30">
        <v>20</v>
      </c>
      <c r="HB154">
        <v>22</v>
      </c>
    </row>
    <row r="155" spans="1:210" x14ac:dyDescent="0.25">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c r="GX155" s="30">
        <v>26</v>
      </c>
      <c r="GY155" s="30">
        <v>18</v>
      </c>
      <c r="GZ155" s="30">
        <v>13</v>
      </c>
      <c r="HA155" s="30">
        <v>9</v>
      </c>
      <c r="HB155">
        <v>11</v>
      </c>
    </row>
    <row r="156" spans="1:210" x14ac:dyDescent="0.25">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c r="GX156" s="30">
        <v>11</v>
      </c>
      <c r="GY156" s="30">
        <v>6</v>
      </c>
      <c r="GZ156" s="30">
        <v>6</v>
      </c>
      <c r="HA156" s="30">
        <v>3</v>
      </c>
      <c r="HB156">
        <v>4</v>
      </c>
    </row>
    <row r="157" spans="1:210" x14ac:dyDescent="0.25">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c r="GX157" s="30">
        <v>14</v>
      </c>
      <c r="GY157" s="30">
        <v>20</v>
      </c>
      <c r="GZ157" s="30">
        <v>18</v>
      </c>
      <c r="HA157" s="30">
        <v>17</v>
      </c>
      <c r="HB157">
        <v>19</v>
      </c>
    </row>
    <row r="158" spans="1:210" x14ac:dyDescent="0.25">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c r="GX158" s="30">
        <v>72</v>
      </c>
      <c r="GY158" s="30">
        <v>65</v>
      </c>
      <c r="GZ158" s="30">
        <v>63</v>
      </c>
      <c r="HA158" s="30">
        <v>65</v>
      </c>
      <c r="HB158">
        <v>64</v>
      </c>
    </row>
    <row r="159" spans="1:210" x14ac:dyDescent="0.25">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c r="GX159" s="30">
        <v>61</v>
      </c>
      <c r="GY159" s="30">
        <v>58</v>
      </c>
      <c r="GZ159" s="30">
        <v>57</v>
      </c>
      <c r="HA159" s="30">
        <v>61</v>
      </c>
      <c r="HB159">
        <v>75</v>
      </c>
    </row>
    <row r="160" spans="1:210" x14ac:dyDescent="0.25">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c r="GX160" s="30">
        <v>103</v>
      </c>
      <c r="GY160" s="30">
        <v>84</v>
      </c>
      <c r="GZ160" s="30">
        <v>79</v>
      </c>
      <c r="HA160" s="30">
        <v>72</v>
      </c>
      <c r="HB160">
        <v>87</v>
      </c>
    </row>
    <row r="161" spans="1:210" x14ac:dyDescent="0.25">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c r="GX161" s="30">
        <v>38</v>
      </c>
      <c r="GY161" s="30">
        <v>27</v>
      </c>
      <c r="GZ161" s="30">
        <v>27</v>
      </c>
      <c r="HA161" s="30">
        <v>38</v>
      </c>
      <c r="HB161">
        <v>39</v>
      </c>
    </row>
    <row r="162" spans="1:210" x14ac:dyDescent="0.25">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c r="GX162" s="30">
        <v>10</v>
      </c>
      <c r="GY162" s="30">
        <v>8</v>
      </c>
      <c r="GZ162" s="30">
        <v>5</v>
      </c>
      <c r="HA162" s="30">
        <v>4</v>
      </c>
      <c r="HB162">
        <v>4</v>
      </c>
    </row>
    <row r="163" spans="1:210" x14ac:dyDescent="0.25">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c r="GX163" s="30">
        <v>46</v>
      </c>
      <c r="GY163" s="30">
        <v>35</v>
      </c>
      <c r="GZ163" s="30">
        <v>31</v>
      </c>
      <c r="HA163" s="30">
        <v>28</v>
      </c>
      <c r="HB163">
        <v>22</v>
      </c>
    </row>
    <row r="164" spans="1:210" x14ac:dyDescent="0.25">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c r="GX164" s="30">
        <v>37</v>
      </c>
      <c r="GY164" s="30">
        <v>40</v>
      </c>
      <c r="GZ164" s="30">
        <v>33</v>
      </c>
      <c r="HA164" s="30">
        <v>31</v>
      </c>
      <c r="HB164">
        <v>28</v>
      </c>
    </row>
    <row r="165" spans="1:210" x14ac:dyDescent="0.25">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c r="GX165" s="30">
        <v>26</v>
      </c>
      <c r="GY165" s="30">
        <v>15</v>
      </c>
      <c r="GZ165" s="30">
        <v>30</v>
      </c>
      <c r="HA165" s="30">
        <v>31</v>
      </c>
      <c r="HB165">
        <v>34</v>
      </c>
    </row>
    <row r="166" spans="1:210" x14ac:dyDescent="0.25">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c r="GX166" s="30">
        <v>24</v>
      </c>
      <c r="GY166" s="30">
        <v>25</v>
      </c>
      <c r="GZ166" s="30">
        <v>23</v>
      </c>
      <c r="HA166" s="30">
        <v>22</v>
      </c>
      <c r="HB166">
        <v>22</v>
      </c>
    </row>
    <row r="167" spans="1:210" x14ac:dyDescent="0.25">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c r="GX167" s="30">
        <v>43</v>
      </c>
      <c r="GY167" s="30">
        <v>35</v>
      </c>
      <c r="GZ167" s="30">
        <v>31</v>
      </c>
      <c r="HA167" s="30">
        <v>31</v>
      </c>
      <c r="HB167">
        <v>26</v>
      </c>
    </row>
    <row r="168" spans="1:210" x14ac:dyDescent="0.25">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c r="GX168" s="30">
        <v>58</v>
      </c>
      <c r="GY168" s="30">
        <v>68</v>
      </c>
      <c r="GZ168" s="30">
        <v>63</v>
      </c>
      <c r="HA168" s="30">
        <v>67</v>
      </c>
      <c r="HB168">
        <v>72</v>
      </c>
    </row>
    <row r="169" spans="1:210" x14ac:dyDescent="0.25">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c r="GX169" s="30">
        <v>79</v>
      </c>
      <c r="GY169" s="30">
        <v>66</v>
      </c>
      <c r="GZ169" s="30">
        <v>64</v>
      </c>
      <c r="HA169" s="30">
        <v>60</v>
      </c>
      <c r="HB169">
        <v>57</v>
      </c>
    </row>
    <row r="170" spans="1:210" x14ac:dyDescent="0.25">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c r="GX170" s="30">
        <v>33</v>
      </c>
      <c r="GY170" s="30">
        <v>38</v>
      </c>
      <c r="GZ170" s="30">
        <v>31</v>
      </c>
      <c r="HA170" s="30">
        <v>30</v>
      </c>
      <c r="HB170">
        <v>24</v>
      </c>
    </row>
    <row r="171" spans="1:210" x14ac:dyDescent="0.25">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c r="GX171" s="30">
        <v>9</v>
      </c>
      <c r="GY171" s="30">
        <v>16</v>
      </c>
      <c r="GZ171" s="30">
        <v>15</v>
      </c>
      <c r="HA171" s="30">
        <v>16</v>
      </c>
      <c r="HB171">
        <v>21</v>
      </c>
    </row>
    <row r="172" spans="1:210" x14ac:dyDescent="0.25">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c r="GX172" s="30">
        <v>27</v>
      </c>
      <c r="GY172" s="30">
        <v>24</v>
      </c>
      <c r="GZ172" s="30">
        <v>23</v>
      </c>
      <c r="HA172" s="30">
        <v>21</v>
      </c>
      <c r="HB172">
        <v>15</v>
      </c>
    </row>
    <row r="173" spans="1:210" x14ac:dyDescent="0.25">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c r="GX173" s="30">
        <v>27</v>
      </c>
      <c r="GY173" s="30">
        <v>16</v>
      </c>
      <c r="GZ173" s="30">
        <v>19</v>
      </c>
      <c r="HA173" s="30">
        <v>15</v>
      </c>
      <c r="HB173">
        <v>16</v>
      </c>
    </row>
    <row r="174" spans="1:210" x14ac:dyDescent="0.25">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c r="GX174" s="30">
        <v>13</v>
      </c>
      <c r="GY174" s="30">
        <v>16</v>
      </c>
      <c r="GZ174" s="30">
        <v>10</v>
      </c>
      <c r="HA174" s="30">
        <v>10</v>
      </c>
      <c r="HB174">
        <v>6</v>
      </c>
    </row>
    <row r="175" spans="1:210" x14ac:dyDescent="0.25">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c r="GX175" s="30">
        <v>26</v>
      </c>
      <c r="GY175" s="30">
        <v>18</v>
      </c>
      <c r="GZ175" s="30">
        <v>18</v>
      </c>
      <c r="HA175" s="30">
        <v>13</v>
      </c>
      <c r="HB175">
        <v>22</v>
      </c>
    </row>
    <row r="176" spans="1:210" x14ac:dyDescent="0.25">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c r="GX176" s="30">
        <v>31</v>
      </c>
      <c r="GY176" s="30">
        <v>26</v>
      </c>
      <c r="GZ176" s="30">
        <v>22</v>
      </c>
      <c r="HA176" s="30">
        <v>21</v>
      </c>
      <c r="HB176">
        <v>21</v>
      </c>
    </row>
    <row r="177" spans="1:210" x14ac:dyDescent="0.25">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c r="GX177" s="30">
        <v>63</v>
      </c>
      <c r="GY177" s="30">
        <v>48</v>
      </c>
      <c r="GZ177" s="30">
        <v>40</v>
      </c>
      <c r="HA177" s="30">
        <v>41</v>
      </c>
      <c r="HB177">
        <v>43</v>
      </c>
    </row>
    <row r="178" spans="1:210" x14ac:dyDescent="0.25">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c r="GX178" s="30">
        <v>19</v>
      </c>
      <c r="GY178" s="30">
        <v>12</v>
      </c>
      <c r="GZ178" s="30">
        <v>10</v>
      </c>
      <c r="HA178" s="30">
        <v>8</v>
      </c>
      <c r="HB178">
        <v>10</v>
      </c>
    </row>
    <row r="179" spans="1:210" x14ac:dyDescent="0.25">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c r="GX179" s="30">
        <v>5</v>
      </c>
      <c r="GY179" s="30">
        <v>5</v>
      </c>
      <c r="GZ179" s="30">
        <v>6</v>
      </c>
      <c r="HA179" s="30">
        <v>6</v>
      </c>
      <c r="HB179">
        <v>5</v>
      </c>
    </row>
    <row r="180" spans="1:210" x14ac:dyDescent="0.25">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c r="GX180" s="30">
        <v>37</v>
      </c>
      <c r="GY180" s="30">
        <v>28</v>
      </c>
      <c r="GZ180" s="30">
        <v>21</v>
      </c>
      <c r="HA180" s="30">
        <v>22</v>
      </c>
      <c r="HB180">
        <v>21</v>
      </c>
    </row>
    <row r="181" spans="1:210" x14ac:dyDescent="0.25">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c r="GX181" s="30">
        <v>16</v>
      </c>
      <c r="GY181" s="30">
        <v>18</v>
      </c>
      <c r="GZ181" s="30">
        <v>11</v>
      </c>
      <c r="HA181" s="30">
        <v>16</v>
      </c>
      <c r="HB181">
        <v>12</v>
      </c>
    </row>
    <row r="182" spans="1:210" x14ac:dyDescent="0.25">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c r="GX182" s="30">
        <v>52</v>
      </c>
      <c r="GY182" s="30">
        <v>52</v>
      </c>
      <c r="GZ182" s="30">
        <v>41</v>
      </c>
      <c r="HA182" s="30">
        <v>37</v>
      </c>
      <c r="HB182">
        <v>27</v>
      </c>
    </row>
    <row r="183" spans="1:210" x14ac:dyDescent="0.25">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c r="GX183" s="30">
        <v>91</v>
      </c>
      <c r="GY183" s="30">
        <v>81</v>
      </c>
      <c r="GZ183" s="30">
        <v>80</v>
      </c>
      <c r="HA183" s="30">
        <v>89</v>
      </c>
      <c r="HB183">
        <v>93</v>
      </c>
    </row>
    <row r="184" spans="1:210" x14ac:dyDescent="0.25">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c r="GX184" s="30">
        <v>56</v>
      </c>
      <c r="GY184" s="30">
        <v>43</v>
      </c>
      <c r="GZ184" s="30">
        <v>44</v>
      </c>
      <c r="HA184" s="30">
        <v>47</v>
      </c>
      <c r="HB184">
        <v>50</v>
      </c>
    </row>
    <row r="185" spans="1:210" x14ac:dyDescent="0.25">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c r="GX185" s="30">
        <v>59</v>
      </c>
      <c r="GY185" s="30">
        <v>55</v>
      </c>
      <c r="GZ185" s="30">
        <v>42</v>
      </c>
      <c r="HA185" s="30">
        <v>42</v>
      </c>
      <c r="HB185">
        <v>41</v>
      </c>
    </row>
    <row r="186" spans="1:210" x14ac:dyDescent="0.25">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c r="GX186" s="30">
        <v>13</v>
      </c>
      <c r="GY186" s="30">
        <v>13</v>
      </c>
      <c r="GZ186" s="30">
        <v>12</v>
      </c>
      <c r="HA186" s="30">
        <v>13</v>
      </c>
      <c r="HB186">
        <v>14</v>
      </c>
    </row>
    <row r="187" spans="1:210" x14ac:dyDescent="0.25">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c r="GX187" s="30">
        <v>10</v>
      </c>
      <c r="GY187" s="30">
        <v>12</v>
      </c>
      <c r="GZ187" s="30">
        <v>10</v>
      </c>
      <c r="HA187" s="30">
        <v>13</v>
      </c>
      <c r="HB187">
        <v>13</v>
      </c>
    </row>
    <row r="188" spans="1:210" x14ac:dyDescent="0.25">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c r="GX188" s="30">
        <v>15</v>
      </c>
      <c r="GY188" s="30">
        <v>15</v>
      </c>
      <c r="GZ188" s="30">
        <v>14</v>
      </c>
      <c r="HA188" s="30">
        <v>11</v>
      </c>
      <c r="HB188">
        <v>10</v>
      </c>
    </row>
    <row r="189" spans="1:210" x14ac:dyDescent="0.25">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c r="GX189" s="30">
        <v>22</v>
      </c>
      <c r="GY189" s="30">
        <v>23</v>
      </c>
      <c r="GZ189" s="30">
        <v>23</v>
      </c>
      <c r="HA189" s="30">
        <v>23</v>
      </c>
      <c r="HB189">
        <v>21</v>
      </c>
    </row>
    <row r="190" spans="1:210" x14ac:dyDescent="0.25">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c r="GX190" s="30">
        <v>46</v>
      </c>
      <c r="GY190" s="30">
        <v>39</v>
      </c>
      <c r="GZ190" s="30">
        <v>42</v>
      </c>
      <c r="HA190" s="30">
        <v>34</v>
      </c>
      <c r="HB190">
        <v>31</v>
      </c>
    </row>
    <row r="191" spans="1:210" x14ac:dyDescent="0.25">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c r="GX191" s="30">
        <v>102</v>
      </c>
      <c r="GY191" s="30">
        <v>73</v>
      </c>
      <c r="GZ191" s="30">
        <v>62</v>
      </c>
      <c r="HA191" s="30">
        <v>56</v>
      </c>
      <c r="HB191">
        <v>48</v>
      </c>
    </row>
    <row r="192" spans="1:210" x14ac:dyDescent="0.25">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c r="GX192" s="30">
        <v>24</v>
      </c>
      <c r="GY192" s="30">
        <v>19</v>
      </c>
      <c r="GZ192" s="30">
        <v>22</v>
      </c>
      <c r="HA192" s="30">
        <v>17</v>
      </c>
      <c r="HB192">
        <v>15</v>
      </c>
    </row>
    <row r="193" spans="1:210" x14ac:dyDescent="0.25">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c r="GX193" s="30">
        <v>258</v>
      </c>
      <c r="GY193" s="30">
        <v>199</v>
      </c>
      <c r="GZ193" s="30">
        <v>220</v>
      </c>
      <c r="HA193" s="30">
        <v>243</v>
      </c>
      <c r="HB193">
        <v>246</v>
      </c>
    </row>
    <row r="194" spans="1:210" x14ac:dyDescent="0.25">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c r="GX194" s="30">
        <v>60</v>
      </c>
      <c r="GY194" s="30">
        <v>52</v>
      </c>
      <c r="GZ194" s="30">
        <v>47</v>
      </c>
      <c r="HA194" s="30">
        <v>57</v>
      </c>
      <c r="HB194">
        <v>55</v>
      </c>
    </row>
    <row r="195" spans="1:210" x14ac:dyDescent="0.25">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c r="GX195" s="30">
        <v>65</v>
      </c>
      <c r="GY195" s="30">
        <v>61</v>
      </c>
      <c r="GZ195" s="30">
        <v>56</v>
      </c>
      <c r="HA195" s="30">
        <v>50</v>
      </c>
      <c r="HB195">
        <v>49</v>
      </c>
    </row>
    <row r="196" spans="1:210" x14ac:dyDescent="0.25">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c r="GX196" s="30">
        <v>56</v>
      </c>
      <c r="GY196" s="30">
        <v>42</v>
      </c>
      <c r="GZ196" s="30">
        <v>29</v>
      </c>
      <c r="HA196" s="30">
        <v>38</v>
      </c>
      <c r="HB196">
        <v>37</v>
      </c>
    </row>
    <row r="197" spans="1:210" x14ac:dyDescent="0.25">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c r="GX197" s="30">
        <v>9</v>
      </c>
      <c r="GY197" s="30">
        <v>6</v>
      </c>
      <c r="GZ197" s="30">
        <v>5</v>
      </c>
      <c r="HA197" s="30">
        <v>4</v>
      </c>
      <c r="HB197">
        <v>3</v>
      </c>
    </row>
    <row r="198" spans="1:210" x14ac:dyDescent="0.25">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c r="GX198" s="30">
        <v>21</v>
      </c>
      <c r="GY198" s="30">
        <v>19</v>
      </c>
      <c r="GZ198" s="30">
        <v>15</v>
      </c>
      <c r="HA198" s="30">
        <v>11</v>
      </c>
      <c r="HB198">
        <v>9</v>
      </c>
    </row>
    <row r="199" spans="1:210" x14ac:dyDescent="0.25">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c r="GX199" s="30">
        <v>17</v>
      </c>
      <c r="GY199" s="30">
        <v>21</v>
      </c>
      <c r="GZ199" s="30">
        <v>23</v>
      </c>
      <c r="HA199" s="30">
        <v>25</v>
      </c>
      <c r="HB199">
        <v>23</v>
      </c>
    </row>
    <row r="200" spans="1:210" x14ac:dyDescent="0.25">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c r="GX200" s="30">
        <v>36</v>
      </c>
      <c r="GY200" s="30">
        <v>28</v>
      </c>
      <c r="GZ200" s="30">
        <v>26</v>
      </c>
      <c r="HA200" s="30">
        <v>29</v>
      </c>
      <c r="HB200">
        <v>29</v>
      </c>
    </row>
    <row r="201" spans="1:210" x14ac:dyDescent="0.25">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c r="GX201" s="30">
        <v>5</v>
      </c>
      <c r="GY201" s="30">
        <v>5</v>
      </c>
      <c r="GZ201" s="30">
        <v>3</v>
      </c>
      <c r="HA201" s="30">
        <v>2</v>
      </c>
      <c r="HB201">
        <v>3</v>
      </c>
    </row>
    <row r="202" spans="1:210" x14ac:dyDescent="0.25">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c r="GX202" s="30">
        <v>12</v>
      </c>
      <c r="GY202" s="30">
        <v>8</v>
      </c>
      <c r="GZ202" s="30">
        <v>10</v>
      </c>
      <c r="HA202" s="30">
        <v>9</v>
      </c>
      <c r="HB202">
        <v>10</v>
      </c>
    </row>
    <row r="203" spans="1:210" x14ac:dyDescent="0.25">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c r="GX203" s="30">
        <v>15</v>
      </c>
      <c r="GY203" s="30">
        <v>17</v>
      </c>
      <c r="GZ203" s="30">
        <v>15</v>
      </c>
      <c r="HA203" s="30">
        <v>23</v>
      </c>
      <c r="HB203">
        <v>23</v>
      </c>
    </row>
    <row r="204" spans="1:210" x14ac:dyDescent="0.25">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c r="GX204" s="30">
        <v>38</v>
      </c>
      <c r="GY204" s="30">
        <v>45</v>
      </c>
      <c r="GZ204" s="30">
        <v>53</v>
      </c>
      <c r="HA204" s="30">
        <v>58</v>
      </c>
      <c r="HB204">
        <v>56</v>
      </c>
    </row>
    <row r="205" spans="1:210" x14ac:dyDescent="0.25">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c r="GX205" s="30">
        <v>14</v>
      </c>
      <c r="GY205" s="30">
        <v>10</v>
      </c>
      <c r="GZ205" s="30">
        <v>9</v>
      </c>
      <c r="HA205" s="30">
        <v>8</v>
      </c>
      <c r="HB205">
        <v>8</v>
      </c>
    </row>
    <row r="206" spans="1:210" x14ac:dyDescent="0.25">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c r="GX206" s="30">
        <v>79</v>
      </c>
      <c r="GY206" s="30">
        <v>74</v>
      </c>
      <c r="GZ206" s="30">
        <v>67</v>
      </c>
      <c r="HA206" s="30">
        <v>61</v>
      </c>
      <c r="HB206">
        <v>53</v>
      </c>
    </row>
    <row r="207" spans="1:210" x14ac:dyDescent="0.25">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c r="GX207" s="30">
        <v>47</v>
      </c>
      <c r="GY207" s="30">
        <v>36</v>
      </c>
      <c r="GZ207" s="30">
        <v>29</v>
      </c>
      <c r="HA207" s="30">
        <v>30</v>
      </c>
      <c r="HB207">
        <v>23</v>
      </c>
    </row>
    <row r="208" spans="1:210" x14ac:dyDescent="0.25">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c r="GX208" s="30">
        <v>72</v>
      </c>
      <c r="GY208" s="30">
        <v>66</v>
      </c>
      <c r="GZ208" s="30">
        <v>52</v>
      </c>
      <c r="HA208" s="30">
        <v>58</v>
      </c>
      <c r="HB208">
        <v>50</v>
      </c>
    </row>
    <row r="209" spans="1:210" x14ac:dyDescent="0.25">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c r="GX209" s="30">
        <v>12</v>
      </c>
      <c r="GY209" s="30">
        <v>16</v>
      </c>
      <c r="GZ209" s="30">
        <v>14</v>
      </c>
      <c r="HA209" s="30">
        <v>21</v>
      </c>
      <c r="HB209">
        <v>22</v>
      </c>
    </row>
    <row r="210" spans="1:210" x14ac:dyDescent="0.25">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c r="GX210" s="30">
        <v>21</v>
      </c>
      <c r="GY210" s="30">
        <v>27</v>
      </c>
      <c r="GZ210" s="30">
        <v>24</v>
      </c>
      <c r="HA210" s="30">
        <v>25</v>
      </c>
      <c r="HB210">
        <v>25</v>
      </c>
    </row>
    <row r="211" spans="1:210" x14ac:dyDescent="0.25">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c r="GX211" s="30">
        <v>29</v>
      </c>
      <c r="GY211" s="30">
        <v>39</v>
      </c>
      <c r="GZ211" s="30">
        <v>47</v>
      </c>
      <c r="HA211" s="30">
        <v>47</v>
      </c>
      <c r="HB211">
        <v>62</v>
      </c>
    </row>
    <row r="212" spans="1:210" x14ac:dyDescent="0.25">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c r="GX212" s="30">
        <v>100</v>
      </c>
      <c r="GY212" s="30">
        <v>89</v>
      </c>
      <c r="GZ212" s="30">
        <v>71</v>
      </c>
      <c r="HA212" s="30">
        <v>75</v>
      </c>
      <c r="HB212">
        <v>64</v>
      </c>
    </row>
    <row r="213" spans="1:210" x14ac:dyDescent="0.25">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c r="GX213" s="30">
        <v>47</v>
      </c>
      <c r="GY213" s="30">
        <v>48</v>
      </c>
      <c r="GZ213" s="30">
        <v>35</v>
      </c>
      <c r="HA213" s="30">
        <v>34</v>
      </c>
      <c r="HB213">
        <v>35</v>
      </c>
    </row>
    <row r="214" spans="1:210" x14ac:dyDescent="0.25">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c r="GX214" s="30">
        <v>25</v>
      </c>
      <c r="GY214" s="30">
        <v>27</v>
      </c>
      <c r="GZ214" s="30">
        <v>31</v>
      </c>
      <c r="HA214" s="30">
        <v>27</v>
      </c>
      <c r="HB214">
        <v>28</v>
      </c>
    </row>
    <row r="215" spans="1:210" x14ac:dyDescent="0.25">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c r="GX215" s="30">
        <v>5</v>
      </c>
      <c r="GY215" s="30">
        <v>4</v>
      </c>
      <c r="GZ215" s="30">
        <v>4</v>
      </c>
      <c r="HA215" s="30">
        <v>4</v>
      </c>
      <c r="HB215">
        <v>4</v>
      </c>
    </row>
    <row r="216" spans="1:210" x14ac:dyDescent="0.25">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c r="GX216" s="30">
        <v>187</v>
      </c>
      <c r="GY216" s="30">
        <v>192</v>
      </c>
      <c r="GZ216" s="30">
        <v>170</v>
      </c>
      <c r="HA216" s="30">
        <v>189</v>
      </c>
      <c r="HB216">
        <v>173</v>
      </c>
    </row>
    <row r="217" spans="1:210" x14ac:dyDescent="0.25">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c r="GX217" s="30">
        <v>92</v>
      </c>
      <c r="GY217" s="30">
        <v>84</v>
      </c>
      <c r="GZ217" s="30">
        <v>85</v>
      </c>
      <c r="HA217" s="30">
        <v>84</v>
      </c>
      <c r="HB217">
        <v>71</v>
      </c>
    </row>
    <row r="218" spans="1:210" x14ac:dyDescent="0.25">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c r="GX218" s="30">
        <v>37</v>
      </c>
      <c r="GY218" s="30">
        <v>18</v>
      </c>
      <c r="GZ218" s="30">
        <v>17</v>
      </c>
      <c r="HA218" s="30">
        <v>21</v>
      </c>
      <c r="HB218">
        <v>18</v>
      </c>
    </row>
    <row r="219" spans="1:210" x14ac:dyDescent="0.25">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c r="GX219" s="30">
        <v>12</v>
      </c>
      <c r="GY219" s="30">
        <v>13</v>
      </c>
      <c r="GZ219" s="30">
        <v>13</v>
      </c>
      <c r="HA219" s="30">
        <v>12</v>
      </c>
      <c r="HB219">
        <v>13</v>
      </c>
    </row>
    <row r="220" spans="1:210" x14ac:dyDescent="0.25">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c r="GX220" s="30">
        <v>27</v>
      </c>
      <c r="GY220" s="30">
        <v>19</v>
      </c>
      <c r="GZ220" s="30">
        <v>15</v>
      </c>
      <c r="HA220" s="30">
        <v>10</v>
      </c>
      <c r="HB220">
        <v>11</v>
      </c>
    </row>
    <row r="221" spans="1:210" x14ac:dyDescent="0.25">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c r="GX221" s="30">
        <v>113</v>
      </c>
      <c r="GY221" s="30">
        <v>99</v>
      </c>
      <c r="GZ221" s="30">
        <v>106</v>
      </c>
      <c r="HA221" s="30">
        <v>98</v>
      </c>
      <c r="HB221">
        <v>96</v>
      </c>
    </row>
    <row r="222" spans="1:210" x14ac:dyDescent="0.25">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c r="GX222" s="30">
        <v>21</v>
      </c>
      <c r="GY222" s="30">
        <v>17</v>
      </c>
      <c r="GZ222" s="30">
        <v>17</v>
      </c>
      <c r="HA222" s="30">
        <v>19</v>
      </c>
      <c r="HB222">
        <v>18</v>
      </c>
    </row>
    <row r="223" spans="1:210" x14ac:dyDescent="0.25">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c r="GX223" s="30">
        <v>37</v>
      </c>
      <c r="GY223" s="30">
        <v>22</v>
      </c>
      <c r="GZ223" s="30">
        <v>25</v>
      </c>
      <c r="HA223" s="30">
        <v>31</v>
      </c>
      <c r="HB223">
        <v>35</v>
      </c>
    </row>
    <row r="224" spans="1:210" x14ac:dyDescent="0.25">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c r="GX224" s="30">
        <v>64</v>
      </c>
      <c r="GY224" s="30">
        <v>61</v>
      </c>
      <c r="GZ224" s="30">
        <v>60</v>
      </c>
      <c r="HA224" s="30">
        <v>59</v>
      </c>
      <c r="HB224">
        <v>64</v>
      </c>
    </row>
    <row r="225" spans="1:210" x14ac:dyDescent="0.25">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c r="GX225" s="30">
        <v>108</v>
      </c>
      <c r="GY225" s="30">
        <v>87</v>
      </c>
      <c r="GZ225" s="30">
        <v>89</v>
      </c>
      <c r="HA225" s="30">
        <v>90</v>
      </c>
      <c r="HB225">
        <v>85</v>
      </c>
    </row>
    <row r="226" spans="1:210" x14ac:dyDescent="0.25">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c r="GX226" s="30">
        <v>51</v>
      </c>
      <c r="GY226" s="30">
        <v>49</v>
      </c>
      <c r="GZ226" s="30">
        <v>40</v>
      </c>
      <c r="HA226" s="30">
        <v>38</v>
      </c>
      <c r="HB226">
        <v>39</v>
      </c>
    </row>
    <row r="227" spans="1:210" x14ac:dyDescent="0.25">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c r="GX227" s="30">
        <v>72</v>
      </c>
      <c r="GY227" s="30">
        <v>69</v>
      </c>
      <c r="GZ227" s="30">
        <v>57</v>
      </c>
      <c r="HA227" s="30">
        <v>64</v>
      </c>
      <c r="HB227">
        <v>72</v>
      </c>
    </row>
    <row r="228" spans="1:210" x14ac:dyDescent="0.25">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c r="GX228" s="30">
        <v>25</v>
      </c>
      <c r="GY228" s="30">
        <v>15</v>
      </c>
      <c r="GZ228" s="30">
        <v>14</v>
      </c>
      <c r="HA228" s="30">
        <v>11</v>
      </c>
      <c r="HB228">
        <v>9</v>
      </c>
    </row>
    <row r="229" spans="1:210" x14ac:dyDescent="0.25">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c r="GX229" s="30">
        <v>61</v>
      </c>
      <c r="GY229" s="30">
        <v>55</v>
      </c>
      <c r="GZ229" s="30">
        <v>40</v>
      </c>
      <c r="HA229" s="30">
        <v>67</v>
      </c>
      <c r="HB229">
        <v>59</v>
      </c>
    </row>
    <row r="230" spans="1:210" x14ac:dyDescent="0.25">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c r="GX230" s="30">
        <v>169</v>
      </c>
      <c r="GY230" s="30">
        <v>139</v>
      </c>
      <c r="GZ230" s="30">
        <v>123</v>
      </c>
      <c r="HA230" s="30">
        <v>124</v>
      </c>
      <c r="HB230">
        <v>119</v>
      </c>
    </row>
    <row r="231" spans="1:210" x14ac:dyDescent="0.25">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c r="GX231" s="30">
        <v>16</v>
      </c>
      <c r="GY231" s="30">
        <v>16</v>
      </c>
      <c r="GZ231" s="30">
        <v>8</v>
      </c>
      <c r="HA231" s="30">
        <v>8</v>
      </c>
      <c r="HB231">
        <v>6</v>
      </c>
    </row>
    <row r="232" spans="1:210" x14ac:dyDescent="0.25">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c r="GX232" s="30">
        <v>27</v>
      </c>
      <c r="GY232" s="30">
        <v>25</v>
      </c>
      <c r="GZ232" s="30">
        <v>25</v>
      </c>
      <c r="HA232" s="30">
        <v>25</v>
      </c>
      <c r="HB232">
        <v>30</v>
      </c>
    </row>
    <row r="233" spans="1:210" x14ac:dyDescent="0.25">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c r="GX233" s="30">
        <v>46</v>
      </c>
      <c r="GY233" s="30">
        <v>33</v>
      </c>
      <c r="GZ233" s="30">
        <v>28</v>
      </c>
      <c r="HA233" s="30">
        <v>32</v>
      </c>
      <c r="HB233">
        <v>27</v>
      </c>
    </row>
    <row r="234" spans="1:210" x14ac:dyDescent="0.25">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c r="GX234" s="30">
        <v>51</v>
      </c>
      <c r="GY234" s="30">
        <v>52</v>
      </c>
      <c r="GZ234" s="30">
        <v>39</v>
      </c>
      <c r="HA234" s="30">
        <v>40</v>
      </c>
      <c r="HB234">
        <v>38</v>
      </c>
    </row>
    <row r="235" spans="1:210" x14ac:dyDescent="0.25">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c r="GX235" s="30">
        <v>14</v>
      </c>
      <c r="GY235" s="30">
        <v>20</v>
      </c>
      <c r="GZ235" s="30">
        <v>17</v>
      </c>
      <c r="HA235" s="30">
        <v>20</v>
      </c>
      <c r="HB235">
        <v>17</v>
      </c>
    </row>
    <row r="236" spans="1:210" x14ac:dyDescent="0.25">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c r="GX236" s="30">
        <v>7</v>
      </c>
      <c r="GY236" s="30">
        <v>4</v>
      </c>
      <c r="GZ236" s="30">
        <v>5</v>
      </c>
      <c r="HA236" s="30">
        <v>6</v>
      </c>
      <c r="HB236">
        <v>4</v>
      </c>
    </row>
    <row r="237" spans="1:210" x14ac:dyDescent="0.25">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c r="GX237" s="30">
        <v>157</v>
      </c>
      <c r="GY237" s="30">
        <v>151</v>
      </c>
      <c r="GZ237" s="30">
        <v>128</v>
      </c>
      <c r="HA237" s="30">
        <v>131</v>
      </c>
      <c r="HB237">
        <v>132</v>
      </c>
    </row>
    <row r="238" spans="1:210" x14ac:dyDescent="0.25">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c r="GX238" s="30">
        <v>21</v>
      </c>
      <c r="GY238" s="30">
        <v>15</v>
      </c>
      <c r="GZ238" s="30">
        <v>15</v>
      </c>
      <c r="HA238" s="30">
        <v>15</v>
      </c>
      <c r="HB238">
        <v>16</v>
      </c>
    </row>
    <row r="239" spans="1:210" x14ac:dyDescent="0.25">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c r="GX239" s="30">
        <v>43</v>
      </c>
      <c r="GY239" s="30">
        <v>40</v>
      </c>
      <c r="GZ239" s="30">
        <v>37</v>
      </c>
      <c r="HA239" s="30">
        <v>31</v>
      </c>
      <c r="HB239">
        <v>33</v>
      </c>
    </row>
    <row r="240" spans="1:210" x14ac:dyDescent="0.25">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c r="GX240" s="30">
        <v>43</v>
      </c>
      <c r="GY240" s="30">
        <v>41</v>
      </c>
      <c r="GZ240" s="30">
        <v>33</v>
      </c>
      <c r="HA240" s="30">
        <v>32</v>
      </c>
      <c r="HB240">
        <v>36</v>
      </c>
    </row>
    <row r="241" spans="1:210" x14ac:dyDescent="0.25">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c r="GX241" s="30">
        <v>125</v>
      </c>
      <c r="GY241" s="30">
        <v>91</v>
      </c>
      <c r="GZ241" s="30">
        <v>89</v>
      </c>
      <c r="HA241" s="30">
        <v>76</v>
      </c>
      <c r="HB241">
        <v>77</v>
      </c>
    </row>
    <row r="242" spans="1:210" x14ac:dyDescent="0.25">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c r="GX242" s="30">
        <v>46</v>
      </c>
      <c r="GY242" s="30">
        <v>42</v>
      </c>
      <c r="GZ242" s="30">
        <v>46</v>
      </c>
      <c r="HA242" s="30">
        <v>49</v>
      </c>
      <c r="HB242">
        <v>45</v>
      </c>
    </row>
    <row r="243" spans="1:210" x14ac:dyDescent="0.25">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c r="GX243" s="30">
        <v>15</v>
      </c>
      <c r="GY243" s="30">
        <v>23</v>
      </c>
      <c r="GZ243" s="30">
        <v>20</v>
      </c>
      <c r="HA243" s="30">
        <v>19</v>
      </c>
      <c r="HB243">
        <v>15</v>
      </c>
    </row>
    <row r="244" spans="1:210" x14ac:dyDescent="0.25">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c r="GX244" s="30">
        <v>25</v>
      </c>
      <c r="GY244" s="30">
        <v>15</v>
      </c>
      <c r="GZ244" s="30">
        <v>23</v>
      </c>
      <c r="HA244" s="30">
        <v>20</v>
      </c>
      <c r="HB244">
        <v>25</v>
      </c>
    </row>
    <row r="245" spans="1:210" x14ac:dyDescent="0.25">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c r="GX245" s="30">
        <v>315</v>
      </c>
      <c r="GY245" s="30">
        <v>279</v>
      </c>
      <c r="GZ245" s="30">
        <v>278</v>
      </c>
      <c r="HA245" s="30">
        <v>299</v>
      </c>
      <c r="HB245">
        <v>297</v>
      </c>
    </row>
    <row r="246" spans="1:210" x14ac:dyDescent="0.25">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c r="GX246" s="30">
        <v>58</v>
      </c>
      <c r="GY246" s="30">
        <v>56</v>
      </c>
      <c r="GZ246" s="30">
        <v>46</v>
      </c>
      <c r="HA246" s="30">
        <v>51</v>
      </c>
      <c r="HB246">
        <v>54</v>
      </c>
    </row>
    <row r="247" spans="1:210" x14ac:dyDescent="0.25">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c r="GX247" s="30">
        <v>18</v>
      </c>
      <c r="GY247" s="30">
        <v>21</v>
      </c>
      <c r="GZ247" s="30">
        <v>20</v>
      </c>
      <c r="HA247" s="30">
        <v>17</v>
      </c>
      <c r="HB247">
        <v>22</v>
      </c>
    </row>
    <row r="248" spans="1:210" x14ac:dyDescent="0.25">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c r="GX248" s="30">
        <v>37</v>
      </c>
      <c r="GY248" s="30">
        <v>33</v>
      </c>
      <c r="GZ248" s="30">
        <v>29</v>
      </c>
      <c r="HA248" s="30">
        <v>22</v>
      </c>
      <c r="HB248">
        <v>24</v>
      </c>
    </row>
    <row r="249" spans="1:210" x14ac:dyDescent="0.25">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c r="GX249" s="30">
        <v>24</v>
      </c>
      <c r="GY249" s="30">
        <v>20</v>
      </c>
      <c r="GZ249" s="30">
        <v>29</v>
      </c>
      <c r="HA249" s="30">
        <v>27</v>
      </c>
      <c r="HB249">
        <v>28</v>
      </c>
    </row>
    <row r="250" spans="1:210" x14ac:dyDescent="0.25">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c r="GX250" s="30">
        <v>30</v>
      </c>
      <c r="GY250" s="30">
        <v>23</v>
      </c>
      <c r="GZ250" s="30">
        <v>21</v>
      </c>
      <c r="HA250" s="30">
        <v>25</v>
      </c>
      <c r="HB250">
        <v>21</v>
      </c>
    </row>
    <row r="251" spans="1:210" x14ac:dyDescent="0.25">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c r="GX251" s="30">
        <v>4</v>
      </c>
      <c r="GY251" s="30">
        <v>3</v>
      </c>
      <c r="GZ251" s="30">
        <v>3</v>
      </c>
      <c r="HA251" s="30">
        <v>2</v>
      </c>
      <c r="HB251">
        <v>0</v>
      </c>
    </row>
    <row r="252" spans="1:210" x14ac:dyDescent="0.25">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c r="GX252" s="30">
        <v>36</v>
      </c>
      <c r="GY252" s="30">
        <v>26</v>
      </c>
      <c r="GZ252" s="30">
        <v>25</v>
      </c>
      <c r="HA252" s="30">
        <v>20</v>
      </c>
      <c r="HB252">
        <v>32</v>
      </c>
    </row>
    <row r="253" spans="1:210" x14ac:dyDescent="0.25">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c r="GX253" s="30">
        <v>32</v>
      </c>
      <c r="GY253" s="30">
        <v>20</v>
      </c>
      <c r="GZ253" s="30">
        <v>17</v>
      </c>
      <c r="HA253" s="30">
        <v>14</v>
      </c>
      <c r="HB253">
        <v>11</v>
      </c>
    </row>
    <row r="254" spans="1:210" x14ac:dyDescent="0.25">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c r="GX254" s="30">
        <v>10</v>
      </c>
      <c r="GY254" s="30">
        <v>11</v>
      </c>
      <c r="GZ254" s="30">
        <v>11</v>
      </c>
      <c r="HA254" s="30">
        <v>11</v>
      </c>
      <c r="HB254">
        <v>13</v>
      </c>
    </row>
    <row r="255" spans="1:210" x14ac:dyDescent="0.25">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c r="GX255" s="30">
        <v>10</v>
      </c>
      <c r="GY255" s="30">
        <v>8</v>
      </c>
      <c r="GZ255" s="30">
        <v>4</v>
      </c>
      <c r="HA255" s="30">
        <v>2</v>
      </c>
      <c r="HB255">
        <v>1</v>
      </c>
    </row>
    <row r="256" spans="1:210" x14ac:dyDescent="0.25">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c r="GX256" s="30">
        <v>98</v>
      </c>
      <c r="GY256" s="30">
        <v>96</v>
      </c>
      <c r="GZ256" s="30">
        <v>87</v>
      </c>
      <c r="HA256" s="30">
        <v>89</v>
      </c>
      <c r="HB256">
        <v>82</v>
      </c>
    </row>
    <row r="257" spans="1:210" x14ac:dyDescent="0.25">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c r="GX257" s="30">
        <v>43</v>
      </c>
      <c r="GY257" s="30">
        <v>43</v>
      </c>
      <c r="GZ257" s="30">
        <v>26</v>
      </c>
      <c r="HA257" s="30">
        <v>37</v>
      </c>
      <c r="HB257">
        <v>36</v>
      </c>
    </row>
    <row r="258" spans="1:210" x14ac:dyDescent="0.25">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c r="GX258" s="30">
        <v>16</v>
      </c>
      <c r="GY258" s="30">
        <v>16</v>
      </c>
      <c r="GZ258" s="30">
        <v>13</v>
      </c>
      <c r="HA258" s="30">
        <v>15</v>
      </c>
      <c r="HB258">
        <v>14</v>
      </c>
    </row>
    <row r="259" spans="1:210" x14ac:dyDescent="0.25">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c r="GX259" s="30">
        <v>27</v>
      </c>
      <c r="GY259" s="30">
        <v>17</v>
      </c>
      <c r="GZ259" s="30">
        <v>11</v>
      </c>
      <c r="HA259" s="30">
        <v>13</v>
      </c>
      <c r="HB259">
        <v>12</v>
      </c>
    </row>
    <row r="260" spans="1:210" x14ac:dyDescent="0.25">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c r="GX260" s="30">
        <v>7</v>
      </c>
      <c r="GY260" s="30">
        <v>6</v>
      </c>
      <c r="GZ260" s="30">
        <v>8</v>
      </c>
      <c r="HA260" s="30">
        <v>6</v>
      </c>
      <c r="HB260">
        <v>5</v>
      </c>
    </row>
    <row r="261" spans="1:210" x14ac:dyDescent="0.25">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c r="GX261" s="30">
        <v>24</v>
      </c>
      <c r="GY261" s="30">
        <v>22</v>
      </c>
      <c r="GZ261" s="30">
        <v>27</v>
      </c>
      <c r="HA261" s="30">
        <v>24</v>
      </c>
      <c r="HB261">
        <v>28</v>
      </c>
    </row>
    <row r="262" spans="1:210" x14ac:dyDescent="0.25">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c r="GX262" s="30">
        <v>11</v>
      </c>
      <c r="GY262" s="30">
        <v>5</v>
      </c>
      <c r="GZ262" s="30">
        <v>4</v>
      </c>
      <c r="HA262" s="30">
        <v>4</v>
      </c>
      <c r="HB262">
        <v>6</v>
      </c>
    </row>
    <row r="263" spans="1:210" x14ac:dyDescent="0.25">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c r="GX263" s="30">
        <v>21</v>
      </c>
      <c r="GY263" s="30">
        <v>18</v>
      </c>
      <c r="GZ263" s="30">
        <v>24</v>
      </c>
      <c r="HA263" s="30">
        <v>21</v>
      </c>
      <c r="HB263">
        <v>25</v>
      </c>
    </row>
    <row r="264" spans="1:210" x14ac:dyDescent="0.25">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c r="GX264" s="30">
        <v>193</v>
      </c>
      <c r="GY264" s="30">
        <v>200</v>
      </c>
      <c r="GZ264" s="30">
        <v>196</v>
      </c>
      <c r="HA264" s="30">
        <v>203</v>
      </c>
      <c r="HB264">
        <v>200</v>
      </c>
    </row>
    <row r="265" spans="1:210" x14ac:dyDescent="0.25">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c r="GX265" s="30">
        <v>50</v>
      </c>
      <c r="GY265" s="30">
        <v>38</v>
      </c>
      <c r="GZ265" s="30">
        <v>43</v>
      </c>
      <c r="HA265" s="30">
        <v>45</v>
      </c>
      <c r="HB265">
        <v>40</v>
      </c>
    </row>
    <row r="266" spans="1:210" x14ac:dyDescent="0.25">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c r="GX266" s="30">
        <v>46</v>
      </c>
      <c r="GY266" s="30">
        <v>46</v>
      </c>
      <c r="GZ266" s="30">
        <v>39</v>
      </c>
      <c r="HA266" s="30">
        <v>37</v>
      </c>
      <c r="HB266">
        <v>36</v>
      </c>
    </row>
    <row r="267" spans="1:210" x14ac:dyDescent="0.25">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c r="GX267" s="30">
        <v>84</v>
      </c>
      <c r="GY267" s="30">
        <v>72</v>
      </c>
      <c r="GZ267" s="30">
        <v>53</v>
      </c>
      <c r="HA267" s="30">
        <v>47</v>
      </c>
      <c r="HB267">
        <v>56</v>
      </c>
    </row>
    <row r="268" spans="1:210" x14ac:dyDescent="0.25">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c r="GX268" s="30">
        <v>50</v>
      </c>
      <c r="GY268" s="30">
        <v>42</v>
      </c>
      <c r="GZ268" s="30">
        <v>36</v>
      </c>
      <c r="HA268" s="30">
        <v>36</v>
      </c>
      <c r="HB268">
        <v>38</v>
      </c>
    </row>
    <row r="269" spans="1:210" x14ac:dyDescent="0.25">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c r="GX269" s="30">
        <v>35</v>
      </c>
      <c r="GY269" s="30">
        <v>31</v>
      </c>
      <c r="GZ269" s="30">
        <v>23</v>
      </c>
      <c r="HA269" s="30">
        <v>25</v>
      </c>
      <c r="HB269">
        <v>20</v>
      </c>
    </row>
    <row r="270" spans="1:210" x14ac:dyDescent="0.25">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c r="GX270" s="30">
        <v>11</v>
      </c>
      <c r="GY270" s="30">
        <v>12</v>
      </c>
      <c r="GZ270" s="30">
        <v>14</v>
      </c>
      <c r="HA270" s="30">
        <v>12</v>
      </c>
      <c r="HB270">
        <v>13</v>
      </c>
    </row>
    <row r="271" spans="1:210" x14ac:dyDescent="0.25">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c r="GX271" s="30">
        <v>22</v>
      </c>
      <c r="GY271" s="30">
        <v>23</v>
      </c>
      <c r="GZ271" s="30">
        <v>23</v>
      </c>
      <c r="HA271" s="30">
        <v>19</v>
      </c>
      <c r="HB271">
        <v>21</v>
      </c>
    </row>
    <row r="272" spans="1:210" x14ac:dyDescent="0.25">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c r="GX272" s="30">
        <v>16</v>
      </c>
      <c r="GY272" s="30">
        <v>17</v>
      </c>
      <c r="GZ272" s="30">
        <v>14</v>
      </c>
      <c r="HA272" s="30">
        <v>12</v>
      </c>
      <c r="HB272">
        <v>13</v>
      </c>
    </row>
    <row r="273" spans="1:210" x14ac:dyDescent="0.25">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c r="GX273" s="30">
        <v>47</v>
      </c>
      <c r="GY273" s="30">
        <v>41</v>
      </c>
      <c r="GZ273" s="30">
        <v>38</v>
      </c>
      <c r="HA273" s="30">
        <v>28</v>
      </c>
      <c r="HB273">
        <v>30</v>
      </c>
    </row>
    <row r="274" spans="1:210" x14ac:dyDescent="0.25">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c r="GX274" s="30">
        <v>88</v>
      </c>
      <c r="GY274" s="30">
        <v>77</v>
      </c>
      <c r="GZ274" s="30">
        <v>65</v>
      </c>
      <c r="HA274" s="30">
        <v>63</v>
      </c>
      <c r="HB274">
        <v>64</v>
      </c>
    </row>
    <row r="275" spans="1:210" x14ac:dyDescent="0.25">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c r="GX275" s="30">
        <v>26</v>
      </c>
      <c r="GY275" s="30">
        <v>18</v>
      </c>
      <c r="GZ275" s="30">
        <v>18</v>
      </c>
      <c r="HA275" s="30">
        <v>16</v>
      </c>
      <c r="HB275">
        <v>17</v>
      </c>
    </row>
    <row r="276" spans="1:210" x14ac:dyDescent="0.25">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c r="GX276" s="30">
        <v>25</v>
      </c>
      <c r="GY276" s="30">
        <v>22</v>
      </c>
      <c r="GZ276" s="30">
        <v>15</v>
      </c>
      <c r="HA276" s="30">
        <v>13</v>
      </c>
      <c r="HB276">
        <v>6</v>
      </c>
    </row>
    <row r="277" spans="1:210" x14ac:dyDescent="0.25">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c r="GX277" s="30">
        <v>24</v>
      </c>
      <c r="GY277" s="30">
        <v>32</v>
      </c>
      <c r="GZ277" s="30">
        <v>21</v>
      </c>
      <c r="HA277" s="30">
        <v>22</v>
      </c>
      <c r="HB277">
        <v>23</v>
      </c>
    </row>
    <row r="278" spans="1:210" x14ac:dyDescent="0.25">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c r="GX278" s="30">
        <v>91</v>
      </c>
      <c r="GY278" s="30">
        <v>101</v>
      </c>
      <c r="GZ278" s="30">
        <v>110</v>
      </c>
      <c r="HA278" s="30">
        <v>95</v>
      </c>
      <c r="HB278">
        <v>98</v>
      </c>
    </row>
    <row r="279" spans="1:210" x14ac:dyDescent="0.25">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c r="GX279" s="30">
        <v>23</v>
      </c>
      <c r="GY279" s="30">
        <v>10</v>
      </c>
      <c r="GZ279" s="30">
        <v>10</v>
      </c>
      <c r="HA279" s="30">
        <v>9</v>
      </c>
      <c r="HB279">
        <v>15</v>
      </c>
    </row>
    <row r="280" spans="1:210" x14ac:dyDescent="0.25">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c r="GX280" s="30">
        <v>55</v>
      </c>
      <c r="GY280" s="30">
        <v>38</v>
      </c>
      <c r="GZ280" s="30">
        <v>33</v>
      </c>
      <c r="HA280" s="30">
        <v>26</v>
      </c>
      <c r="HB280">
        <v>24</v>
      </c>
    </row>
    <row r="281" spans="1:210" x14ac:dyDescent="0.25">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c r="GX281" s="30">
        <v>111</v>
      </c>
      <c r="GY281" s="30">
        <v>89</v>
      </c>
      <c r="GZ281" s="30">
        <v>72</v>
      </c>
      <c r="HA281" s="30">
        <v>62</v>
      </c>
      <c r="HB281">
        <v>66</v>
      </c>
    </row>
    <row r="282" spans="1:210" x14ac:dyDescent="0.25">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c r="GX282" s="30">
        <v>16</v>
      </c>
      <c r="GY282" s="30">
        <v>17</v>
      </c>
      <c r="GZ282" s="30">
        <v>8</v>
      </c>
      <c r="HA282" s="30">
        <v>11</v>
      </c>
      <c r="HB282">
        <v>12</v>
      </c>
    </row>
    <row r="283" spans="1:210" x14ac:dyDescent="0.25">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c r="GX283" s="30">
        <v>10</v>
      </c>
      <c r="GY283" s="30">
        <v>9</v>
      </c>
      <c r="GZ283" s="30">
        <v>9</v>
      </c>
      <c r="HA283" s="30">
        <v>9</v>
      </c>
      <c r="HB283">
        <v>7</v>
      </c>
    </row>
    <row r="284" spans="1:210" x14ac:dyDescent="0.25">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c r="GX284" s="30">
        <v>8</v>
      </c>
      <c r="GY284" s="30">
        <v>4</v>
      </c>
      <c r="GZ284" s="30">
        <v>1</v>
      </c>
      <c r="HA284" s="30">
        <v>3</v>
      </c>
      <c r="HB284">
        <v>7</v>
      </c>
    </row>
    <row r="285" spans="1:210" x14ac:dyDescent="0.25">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c r="GX285" s="30">
        <v>7</v>
      </c>
      <c r="GY285" s="30">
        <v>3</v>
      </c>
      <c r="GZ285" s="30">
        <v>2</v>
      </c>
      <c r="HA285" s="30">
        <v>2</v>
      </c>
      <c r="HB285">
        <v>3</v>
      </c>
    </row>
    <row r="286" spans="1:210" x14ac:dyDescent="0.25">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c r="GX286" s="30">
        <v>107</v>
      </c>
      <c r="GY286" s="30">
        <v>95</v>
      </c>
      <c r="GZ286" s="30">
        <v>86</v>
      </c>
      <c r="HA286" s="30">
        <v>100</v>
      </c>
      <c r="HB286">
        <v>80</v>
      </c>
    </row>
    <row r="287" spans="1:210" x14ac:dyDescent="0.25">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c r="GX287" s="30">
        <v>2</v>
      </c>
      <c r="GY287" s="30">
        <v>2</v>
      </c>
      <c r="GZ287" s="30">
        <v>4</v>
      </c>
      <c r="HA287" s="30">
        <v>6</v>
      </c>
      <c r="HB287">
        <v>7</v>
      </c>
    </row>
    <row r="288" spans="1:210" x14ac:dyDescent="0.25">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c r="GX288" s="30">
        <v>23</v>
      </c>
      <c r="GY288" s="30">
        <v>28</v>
      </c>
      <c r="GZ288" s="30">
        <v>36</v>
      </c>
      <c r="HA288" s="30">
        <v>36</v>
      </c>
      <c r="HB288">
        <v>40</v>
      </c>
    </row>
    <row r="289" spans="1:210" x14ac:dyDescent="0.25">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c r="GX289" s="30">
        <v>21</v>
      </c>
      <c r="GY289" s="30">
        <v>20</v>
      </c>
      <c r="GZ289" s="30">
        <v>13</v>
      </c>
      <c r="HA289" s="30">
        <v>12</v>
      </c>
      <c r="HB289">
        <v>10</v>
      </c>
    </row>
    <row r="290" spans="1:210" x14ac:dyDescent="0.25">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c r="GX290" s="30">
        <v>23</v>
      </c>
      <c r="GY290" s="30">
        <v>24</v>
      </c>
      <c r="GZ290" s="30">
        <v>15</v>
      </c>
      <c r="HA290" s="30">
        <v>12</v>
      </c>
      <c r="HB290">
        <v>13</v>
      </c>
    </row>
    <row r="291" spans="1:210" x14ac:dyDescent="0.25">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c r="GX291" s="30">
        <v>70</v>
      </c>
      <c r="GY291" s="30">
        <v>71</v>
      </c>
      <c r="GZ291" s="30">
        <v>63</v>
      </c>
      <c r="HA291" s="30">
        <v>66</v>
      </c>
      <c r="HB291">
        <v>67</v>
      </c>
    </row>
    <row r="292" spans="1:210" x14ac:dyDescent="0.25">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c r="GX292" s="30">
        <v>62</v>
      </c>
      <c r="GY292" s="30">
        <v>63</v>
      </c>
      <c r="GZ292" s="30">
        <v>66</v>
      </c>
      <c r="HA292" s="30">
        <v>60</v>
      </c>
      <c r="HB292">
        <v>62</v>
      </c>
    </row>
    <row r="293" spans="1:210" x14ac:dyDescent="0.25">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c r="GX293" s="30">
        <v>4</v>
      </c>
      <c r="GY293" s="30">
        <v>2</v>
      </c>
      <c r="GZ293" s="30">
        <v>1</v>
      </c>
      <c r="HA293" s="30">
        <v>1</v>
      </c>
      <c r="HB293">
        <v>0</v>
      </c>
    </row>
    <row r="294" spans="1:210" x14ac:dyDescent="0.25">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c r="GX294" s="30">
        <v>4</v>
      </c>
      <c r="GY294" s="30">
        <v>4</v>
      </c>
      <c r="GZ294" s="30">
        <v>2</v>
      </c>
      <c r="HA294" s="30">
        <v>1</v>
      </c>
      <c r="HB294">
        <v>0</v>
      </c>
    </row>
    <row r="295" spans="1:210" x14ac:dyDescent="0.25">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c r="GX295" s="30">
        <v>28</v>
      </c>
      <c r="GY295" s="30">
        <v>27</v>
      </c>
      <c r="GZ295" s="30">
        <v>24</v>
      </c>
      <c r="HA295" s="30">
        <v>13</v>
      </c>
      <c r="HB295">
        <v>9</v>
      </c>
    </row>
    <row r="296" spans="1:210" x14ac:dyDescent="0.25">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c r="GX296" s="30">
        <v>31</v>
      </c>
      <c r="GY296" s="30">
        <v>23</v>
      </c>
      <c r="GZ296" s="30">
        <v>22</v>
      </c>
      <c r="HA296" s="30">
        <v>13</v>
      </c>
      <c r="HB296">
        <v>10</v>
      </c>
    </row>
    <row r="297" spans="1:210" x14ac:dyDescent="0.25">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c r="GX297" s="30">
        <v>7</v>
      </c>
      <c r="GY297" s="30">
        <v>3</v>
      </c>
      <c r="GZ297" s="30">
        <v>3</v>
      </c>
      <c r="HA297" s="30">
        <v>2</v>
      </c>
      <c r="HB297">
        <v>0</v>
      </c>
    </row>
    <row r="298" spans="1:210" x14ac:dyDescent="0.25">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c r="GX298" s="30">
        <v>75</v>
      </c>
      <c r="GY298" s="30">
        <v>62</v>
      </c>
      <c r="GZ298" s="30">
        <v>60</v>
      </c>
      <c r="HA298" s="30">
        <v>60</v>
      </c>
      <c r="HB298">
        <v>68</v>
      </c>
    </row>
    <row r="299" spans="1:210" x14ac:dyDescent="0.25">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c r="GX299" s="30">
        <v>103</v>
      </c>
      <c r="GY299" s="30">
        <v>96</v>
      </c>
      <c r="GZ299" s="30">
        <v>112</v>
      </c>
      <c r="HA299" s="30">
        <v>107</v>
      </c>
      <c r="HB299">
        <v>112</v>
      </c>
    </row>
    <row r="300" spans="1:210" x14ac:dyDescent="0.25">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c r="GX300" s="30">
        <v>156</v>
      </c>
      <c r="GY300" s="30">
        <v>149</v>
      </c>
      <c r="GZ300" s="30">
        <v>140</v>
      </c>
      <c r="HA300" s="30">
        <v>116</v>
      </c>
      <c r="HB300">
        <v>115</v>
      </c>
    </row>
    <row r="301" spans="1:210" x14ac:dyDescent="0.25">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c r="GX301" s="30">
        <v>17</v>
      </c>
      <c r="GY301" s="30">
        <v>13</v>
      </c>
      <c r="GZ301" s="30">
        <v>11</v>
      </c>
      <c r="HA301" s="30">
        <v>9</v>
      </c>
      <c r="HB301">
        <v>7</v>
      </c>
    </row>
    <row r="302" spans="1:210" x14ac:dyDescent="0.25">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c r="GX302" s="30">
        <v>35</v>
      </c>
      <c r="GY302" s="30">
        <v>43</v>
      </c>
      <c r="GZ302" s="30">
        <v>44</v>
      </c>
      <c r="HA302" s="30">
        <v>41</v>
      </c>
      <c r="HB302">
        <v>40</v>
      </c>
    </row>
    <row r="303" spans="1:210" x14ac:dyDescent="0.25">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c r="GX303" s="30">
        <v>73</v>
      </c>
      <c r="GY303" s="30">
        <v>69</v>
      </c>
      <c r="GZ303" s="30">
        <v>70</v>
      </c>
      <c r="HA303" s="30">
        <v>70</v>
      </c>
      <c r="HB303">
        <v>61</v>
      </c>
    </row>
    <row r="304" spans="1:210" x14ac:dyDescent="0.25">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c r="GX304" s="30">
        <v>27</v>
      </c>
      <c r="GY304" s="30">
        <v>24</v>
      </c>
      <c r="GZ304" s="30">
        <v>24</v>
      </c>
      <c r="HA304" s="30">
        <v>23</v>
      </c>
      <c r="HB304">
        <v>25</v>
      </c>
    </row>
    <row r="305" spans="1:210" x14ac:dyDescent="0.25">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c r="GX305" s="30">
        <v>127</v>
      </c>
      <c r="GY305" s="30">
        <v>147</v>
      </c>
      <c r="GZ305" s="30">
        <v>141</v>
      </c>
      <c r="HA305" s="30">
        <v>138</v>
      </c>
      <c r="HB305">
        <v>151</v>
      </c>
    </row>
    <row r="306" spans="1:210" x14ac:dyDescent="0.25">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c r="GX306" s="30">
        <v>30</v>
      </c>
      <c r="GY306" s="30">
        <v>22</v>
      </c>
      <c r="GZ306" s="30">
        <v>14</v>
      </c>
      <c r="HA306" s="30">
        <v>14</v>
      </c>
      <c r="HB306">
        <v>11</v>
      </c>
    </row>
    <row r="307" spans="1:210" x14ac:dyDescent="0.25">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c r="GX307" s="30">
        <v>65</v>
      </c>
      <c r="GY307" s="30">
        <v>55</v>
      </c>
      <c r="GZ307" s="30">
        <v>66</v>
      </c>
      <c r="HA307" s="30">
        <v>72</v>
      </c>
      <c r="HB307">
        <v>75</v>
      </c>
    </row>
    <row r="308" spans="1:210" x14ac:dyDescent="0.25">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c r="GX308" s="30">
        <v>97</v>
      </c>
      <c r="GY308" s="30">
        <v>102</v>
      </c>
      <c r="GZ308" s="30">
        <v>82</v>
      </c>
      <c r="HA308" s="30">
        <v>90</v>
      </c>
      <c r="HB308">
        <v>90</v>
      </c>
    </row>
    <row r="309" spans="1:210" x14ac:dyDescent="0.25">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c r="GX309" s="30">
        <v>63</v>
      </c>
      <c r="GY309" s="30">
        <v>56</v>
      </c>
      <c r="GZ309" s="30">
        <v>54</v>
      </c>
      <c r="HA309" s="30">
        <v>48</v>
      </c>
      <c r="HB309">
        <v>54</v>
      </c>
    </row>
    <row r="310" spans="1:210" x14ac:dyDescent="0.25">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c r="GX310" s="30">
        <v>16</v>
      </c>
      <c r="GY310" s="30">
        <v>12</v>
      </c>
      <c r="GZ310" s="30">
        <v>13</v>
      </c>
      <c r="HA310" s="30">
        <v>17</v>
      </c>
      <c r="HB310">
        <v>15</v>
      </c>
    </row>
    <row r="311" spans="1:210" x14ac:dyDescent="0.25">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c r="GX311" s="30">
        <v>56</v>
      </c>
      <c r="GY311" s="30">
        <v>50</v>
      </c>
      <c r="GZ311" s="30">
        <v>47</v>
      </c>
      <c r="HA311" s="30">
        <v>52</v>
      </c>
      <c r="HB311">
        <v>53</v>
      </c>
    </row>
    <row r="312" spans="1:210" x14ac:dyDescent="0.25">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c r="GX312" s="30">
        <v>115</v>
      </c>
      <c r="GY312" s="30">
        <v>103</v>
      </c>
      <c r="GZ312" s="30">
        <v>87</v>
      </c>
      <c r="HA312" s="30">
        <v>102</v>
      </c>
      <c r="HB312">
        <v>94</v>
      </c>
    </row>
    <row r="313" spans="1:210" x14ac:dyDescent="0.25">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c r="GX313" s="30">
        <v>29</v>
      </c>
      <c r="GY313" s="30">
        <v>32</v>
      </c>
      <c r="GZ313" s="30">
        <v>28</v>
      </c>
      <c r="HA313" s="30">
        <v>29</v>
      </c>
      <c r="HB313">
        <v>19</v>
      </c>
    </row>
    <row r="314" spans="1:210" x14ac:dyDescent="0.25">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c r="GX314" s="30">
        <v>113</v>
      </c>
      <c r="GY314" s="30">
        <v>106</v>
      </c>
      <c r="GZ314" s="30">
        <v>107</v>
      </c>
      <c r="HA314" s="30">
        <v>108</v>
      </c>
      <c r="HB314">
        <v>111</v>
      </c>
    </row>
    <row r="315" spans="1:210" x14ac:dyDescent="0.25">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c r="GX315" s="30">
        <v>30</v>
      </c>
      <c r="GY315" s="30">
        <v>33</v>
      </c>
      <c r="GZ315" s="30">
        <v>36</v>
      </c>
      <c r="HA315" s="30">
        <v>38</v>
      </c>
      <c r="HB315">
        <v>35</v>
      </c>
    </row>
    <row r="316" spans="1:210" x14ac:dyDescent="0.25">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c r="GX316" s="30">
        <v>178</v>
      </c>
      <c r="GY316" s="30">
        <v>138</v>
      </c>
      <c r="GZ316" s="30">
        <v>108</v>
      </c>
      <c r="HA316" s="30">
        <v>118</v>
      </c>
      <c r="HB316">
        <v>100</v>
      </c>
    </row>
    <row r="317" spans="1:210" x14ac:dyDescent="0.25">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c r="GX317" s="30">
        <v>18</v>
      </c>
      <c r="GY317" s="30">
        <v>14</v>
      </c>
      <c r="GZ317" s="30">
        <v>10</v>
      </c>
      <c r="HA317" s="30">
        <v>7</v>
      </c>
      <c r="HB317">
        <v>7</v>
      </c>
    </row>
    <row r="318" spans="1:210" x14ac:dyDescent="0.25">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c r="GX318" s="30">
        <v>20</v>
      </c>
      <c r="GY318" s="30">
        <v>17</v>
      </c>
      <c r="GZ318" s="30">
        <v>19</v>
      </c>
      <c r="HA318" s="30">
        <v>20</v>
      </c>
      <c r="HB318">
        <v>21</v>
      </c>
    </row>
    <row r="319" spans="1:210" x14ac:dyDescent="0.25">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c r="GX319" s="30">
        <v>72</v>
      </c>
      <c r="GY319" s="30">
        <v>66</v>
      </c>
      <c r="GZ319" s="30">
        <v>64</v>
      </c>
      <c r="HA319" s="30">
        <v>48</v>
      </c>
      <c r="HB319">
        <v>46</v>
      </c>
    </row>
    <row r="320" spans="1:210" x14ac:dyDescent="0.25">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c r="GX320" s="30">
        <v>12</v>
      </c>
      <c r="GY320" s="30">
        <v>10</v>
      </c>
      <c r="GZ320" s="30">
        <v>9</v>
      </c>
      <c r="HA320" s="30">
        <v>9</v>
      </c>
      <c r="HB320">
        <v>6</v>
      </c>
    </row>
    <row r="321" spans="1:210" x14ac:dyDescent="0.25">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c r="GX321" s="30">
        <v>9</v>
      </c>
      <c r="GY321" s="30">
        <v>8</v>
      </c>
      <c r="GZ321" s="30">
        <v>8</v>
      </c>
      <c r="HA321" s="30">
        <v>5</v>
      </c>
      <c r="HB321">
        <v>4</v>
      </c>
    </row>
    <row r="322" spans="1:210" x14ac:dyDescent="0.25">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c r="GX322" s="30">
        <v>22</v>
      </c>
      <c r="GY322" s="30">
        <v>12</v>
      </c>
      <c r="GZ322" s="30">
        <v>12</v>
      </c>
      <c r="HA322" s="30">
        <v>8</v>
      </c>
      <c r="HB322">
        <v>1</v>
      </c>
    </row>
    <row r="323" spans="1:210" x14ac:dyDescent="0.25">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c r="GX323" s="30">
        <v>11</v>
      </c>
      <c r="GY323" s="30">
        <v>9</v>
      </c>
      <c r="GZ323" s="30">
        <v>7</v>
      </c>
      <c r="HA323" s="30">
        <v>6</v>
      </c>
      <c r="HB323">
        <v>5</v>
      </c>
    </row>
    <row r="324" spans="1:210" x14ac:dyDescent="0.25">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c r="GX324" s="30">
        <v>44</v>
      </c>
      <c r="GY324" s="30">
        <v>23</v>
      </c>
      <c r="GZ324" s="30">
        <v>20</v>
      </c>
      <c r="HA324" s="30">
        <v>22</v>
      </c>
      <c r="HB324">
        <v>21</v>
      </c>
    </row>
    <row r="325" spans="1:210" x14ac:dyDescent="0.25">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c r="GX325" s="30">
        <v>66</v>
      </c>
      <c r="GY325" s="30">
        <v>76</v>
      </c>
      <c r="GZ325" s="30">
        <v>59</v>
      </c>
      <c r="HA325" s="30">
        <v>75</v>
      </c>
      <c r="HB325">
        <v>68</v>
      </c>
    </row>
    <row r="326" spans="1:210" x14ac:dyDescent="0.25">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c r="GX326" s="30">
        <v>12</v>
      </c>
      <c r="GY326" s="30">
        <v>10</v>
      </c>
      <c r="GZ326" s="30">
        <v>7</v>
      </c>
      <c r="HA326" s="30">
        <v>4</v>
      </c>
      <c r="HB326">
        <v>4</v>
      </c>
    </row>
    <row r="327" spans="1:210" x14ac:dyDescent="0.25">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c r="GX327" s="30">
        <v>28</v>
      </c>
      <c r="GY327" s="30">
        <v>26</v>
      </c>
      <c r="GZ327" s="30">
        <v>29</v>
      </c>
      <c r="HA327" s="30">
        <v>24</v>
      </c>
      <c r="HB327">
        <v>27</v>
      </c>
    </row>
    <row r="328" spans="1:210" x14ac:dyDescent="0.25">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c r="GX328" s="30">
        <v>19</v>
      </c>
      <c r="GY328" s="30">
        <v>16</v>
      </c>
      <c r="GZ328" s="30">
        <v>17</v>
      </c>
      <c r="HA328" s="30">
        <v>15</v>
      </c>
      <c r="HB328">
        <v>14</v>
      </c>
    </row>
    <row r="329" spans="1:210" x14ac:dyDescent="0.25">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c r="GX329" s="30">
        <v>35</v>
      </c>
      <c r="GY329" s="30">
        <v>29</v>
      </c>
      <c r="GZ329" s="30">
        <v>23</v>
      </c>
      <c r="HA329" s="30">
        <v>19</v>
      </c>
      <c r="HB329">
        <v>12</v>
      </c>
    </row>
    <row r="330" spans="1:210" x14ac:dyDescent="0.25">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c r="GX330" s="30">
        <v>60</v>
      </c>
      <c r="GY330" s="30">
        <v>53</v>
      </c>
      <c r="GZ330" s="30">
        <v>54</v>
      </c>
      <c r="HA330" s="30">
        <v>46</v>
      </c>
      <c r="HB330">
        <v>50</v>
      </c>
    </row>
    <row r="331" spans="1:210" x14ac:dyDescent="0.25">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c r="GX331" s="30">
        <v>47</v>
      </c>
      <c r="GY331" s="30">
        <v>33</v>
      </c>
      <c r="GZ331" s="30">
        <v>29</v>
      </c>
      <c r="HA331" s="30">
        <v>30</v>
      </c>
      <c r="HB331">
        <v>24</v>
      </c>
    </row>
    <row r="332" spans="1:210" x14ac:dyDescent="0.25">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c r="GX332" s="30">
        <v>56</v>
      </c>
      <c r="GY332" s="30">
        <v>44</v>
      </c>
      <c r="GZ332" s="30">
        <v>52</v>
      </c>
      <c r="HA332" s="30">
        <v>44</v>
      </c>
      <c r="HB332">
        <v>42</v>
      </c>
    </row>
    <row r="333" spans="1:210" x14ac:dyDescent="0.25">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c r="GX333" s="30">
        <v>22</v>
      </c>
      <c r="GY333" s="30">
        <v>22</v>
      </c>
      <c r="GZ333" s="30">
        <v>23</v>
      </c>
      <c r="HA333" s="30">
        <v>18</v>
      </c>
      <c r="HB333">
        <v>18</v>
      </c>
    </row>
    <row r="334" spans="1:210" x14ac:dyDescent="0.25">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c r="GX334" s="30">
        <v>31</v>
      </c>
      <c r="GY334" s="30">
        <v>19</v>
      </c>
      <c r="GZ334" s="30">
        <v>17</v>
      </c>
      <c r="HA334" s="30">
        <v>9</v>
      </c>
      <c r="HB334">
        <v>12</v>
      </c>
    </row>
    <row r="335" spans="1:210" x14ac:dyDescent="0.25">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c r="GX335" s="30">
        <v>24</v>
      </c>
      <c r="GY335" s="30">
        <v>22</v>
      </c>
      <c r="GZ335" s="30">
        <v>18</v>
      </c>
      <c r="HA335" s="30">
        <v>15</v>
      </c>
      <c r="HB335">
        <v>16</v>
      </c>
    </row>
    <row r="336" spans="1:210" x14ac:dyDescent="0.25">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c r="GX336" s="30">
        <v>36</v>
      </c>
      <c r="GY336" s="30">
        <v>31</v>
      </c>
      <c r="GZ336" s="30">
        <v>29</v>
      </c>
      <c r="HA336" s="30">
        <v>24</v>
      </c>
      <c r="HB336">
        <v>19</v>
      </c>
    </row>
    <row r="337" spans="1:210" x14ac:dyDescent="0.25">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c r="GX337" s="30">
        <v>10</v>
      </c>
      <c r="GY337" s="30">
        <v>8</v>
      </c>
      <c r="GZ337" s="30">
        <v>5</v>
      </c>
      <c r="HA337" s="30">
        <v>3</v>
      </c>
      <c r="HB337">
        <v>5</v>
      </c>
    </row>
    <row r="338" spans="1:210" x14ac:dyDescent="0.25">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c r="GX338" s="30">
        <v>33</v>
      </c>
      <c r="GY338" s="30">
        <v>27</v>
      </c>
      <c r="GZ338" s="30">
        <v>26</v>
      </c>
      <c r="HA338" s="30">
        <v>26</v>
      </c>
      <c r="HB338">
        <v>21</v>
      </c>
    </row>
    <row r="339" spans="1:210" x14ac:dyDescent="0.25">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c r="GX339" s="30">
        <v>10</v>
      </c>
      <c r="GY339" s="30">
        <v>10</v>
      </c>
      <c r="GZ339" s="30">
        <v>11</v>
      </c>
      <c r="HA339" s="30">
        <v>10</v>
      </c>
      <c r="HB339">
        <v>8</v>
      </c>
    </row>
    <row r="340" spans="1:210" x14ac:dyDescent="0.25">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c r="GX340" s="30">
        <v>68</v>
      </c>
      <c r="GY340" s="30">
        <v>66</v>
      </c>
      <c r="GZ340" s="30">
        <v>68</v>
      </c>
      <c r="HA340" s="30">
        <v>71</v>
      </c>
      <c r="HB340">
        <v>67</v>
      </c>
    </row>
    <row r="341" spans="1:210" x14ac:dyDescent="0.25">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c r="GX341" s="30">
        <v>34</v>
      </c>
      <c r="GY341" s="30">
        <v>38</v>
      </c>
      <c r="GZ341" s="30">
        <v>25</v>
      </c>
      <c r="HA341" s="30">
        <v>23</v>
      </c>
      <c r="HB341">
        <v>22</v>
      </c>
    </row>
    <row r="342" spans="1:210" x14ac:dyDescent="0.25">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c r="GX342" s="30">
        <v>22</v>
      </c>
      <c r="GY342" s="30">
        <v>23</v>
      </c>
      <c r="GZ342" s="30">
        <v>20</v>
      </c>
      <c r="HA342" s="30">
        <v>18</v>
      </c>
      <c r="HB342">
        <v>18</v>
      </c>
    </row>
    <row r="343" spans="1:210" x14ac:dyDescent="0.25">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c r="GX343" s="30">
        <v>102</v>
      </c>
      <c r="GY343" s="30">
        <v>92</v>
      </c>
      <c r="GZ343" s="30">
        <v>85</v>
      </c>
      <c r="HA343" s="30">
        <v>81</v>
      </c>
      <c r="HB343">
        <v>92</v>
      </c>
    </row>
    <row r="344" spans="1:210" x14ac:dyDescent="0.25">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c r="GX344" s="30">
        <v>34</v>
      </c>
      <c r="GY344" s="30">
        <v>28</v>
      </c>
      <c r="GZ344" s="30">
        <v>39</v>
      </c>
      <c r="HA344" s="30">
        <v>40</v>
      </c>
      <c r="HB344">
        <v>40</v>
      </c>
    </row>
    <row r="345" spans="1:210" x14ac:dyDescent="0.25">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c r="GX345" s="30">
        <v>45</v>
      </c>
      <c r="GY345" s="30">
        <v>29</v>
      </c>
      <c r="GZ345" s="30">
        <v>26</v>
      </c>
      <c r="HA345" s="30">
        <v>20</v>
      </c>
      <c r="HB345">
        <v>21</v>
      </c>
    </row>
    <row r="346" spans="1:210" x14ac:dyDescent="0.25">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c r="GX346" s="30">
        <v>3</v>
      </c>
      <c r="GY346" s="30">
        <v>2</v>
      </c>
      <c r="GZ346" s="30">
        <v>0</v>
      </c>
      <c r="HA346" s="30">
        <v>1</v>
      </c>
      <c r="HB346">
        <v>1</v>
      </c>
    </row>
    <row r="347" spans="1:210" x14ac:dyDescent="0.25">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c r="GX347" s="30">
        <v>34</v>
      </c>
      <c r="GY347" s="30">
        <v>40</v>
      </c>
      <c r="GZ347" s="30">
        <v>47</v>
      </c>
      <c r="HA347" s="30">
        <v>46</v>
      </c>
      <c r="HB347">
        <v>52</v>
      </c>
    </row>
    <row r="348" spans="1:210" x14ac:dyDescent="0.25">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c r="GX348" s="30">
        <v>67</v>
      </c>
      <c r="GY348" s="30">
        <v>64</v>
      </c>
      <c r="GZ348" s="30">
        <v>64</v>
      </c>
      <c r="HA348" s="30">
        <v>63</v>
      </c>
      <c r="HB348">
        <v>74</v>
      </c>
    </row>
    <row r="349" spans="1:210" x14ac:dyDescent="0.25">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c r="GX349" s="30">
        <v>33</v>
      </c>
      <c r="GY349" s="30">
        <v>29</v>
      </c>
      <c r="GZ349" s="30">
        <v>27</v>
      </c>
      <c r="HA349" s="30">
        <v>20</v>
      </c>
      <c r="HB349">
        <v>16</v>
      </c>
    </row>
    <row r="350" spans="1:210" x14ac:dyDescent="0.25">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c r="GX350" s="30">
        <v>91</v>
      </c>
      <c r="GY350" s="30">
        <v>85</v>
      </c>
      <c r="GZ350" s="30">
        <v>69</v>
      </c>
      <c r="HA350" s="30">
        <v>34</v>
      </c>
      <c r="HB350">
        <v>36</v>
      </c>
    </row>
    <row r="351" spans="1:210" x14ac:dyDescent="0.25">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c r="GX351" s="30">
        <v>46</v>
      </c>
      <c r="GY351" s="30">
        <v>52</v>
      </c>
      <c r="GZ351" s="30">
        <v>44</v>
      </c>
      <c r="HA351" s="30">
        <v>43</v>
      </c>
      <c r="HB351">
        <v>43</v>
      </c>
    </row>
    <row r="352" spans="1:210" x14ac:dyDescent="0.25">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c r="GX352" s="30">
        <v>19</v>
      </c>
      <c r="GY352" s="30">
        <v>14</v>
      </c>
      <c r="GZ352" s="30">
        <v>10</v>
      </c>
      <c r="HA352" s="30">
        <v>6</v>
      </c>
      <c r="HB352">
        <v>5</v>
      </c>
    </row>
    <row r="353" spans="1:210" x14ac:dyDescent="0.25">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c r="GX353" s="30">
        <v>37</v>
      </c>
      <c r="GY353" s="30">
        <v>32</v>
      </c>
      <c r="GZ353" s="30">
        <v>31</v>
      </c>
      <c r="HA353" s="30">
        <v>26</v>
      </c>
      <c r="HB353">
        <v>24</v>
      </c>
    </row>
    <row r="354" spans="1:210" x14ac:dyDescent="0.25">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c r="GX354" s="30">
        <v>20</v>
      </c>
      <c r="GY354" s="30">
        <v>18</v>
      </c>
      <c r="GZ354" s="30">
        <v>17</v>
      </c>
      <c r="HA354" s="30">
        <v>13</v>
      </c>
      <c r="HB354">
        <v>12</v>
      </c>
    </row>
    <row r="355" spans="1:210" x14ac:dyDescent="0.25">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c r="GX355" s="30">
        <v>11</v>
      </c>
      <c r="GY355" s="30">
        <v>13</v>
      </c>
      <c r="GZ355" s="30">
        <v>12</v>
      </c>
      <c r="HA355" s="30">
        <v>12</v>
      </c>
      <c r="HB355">
        <v>15</v>
      </c>
    </row>
    <row r="356" spans="1:210" x14ac:dyDescent="0.25">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c r="GX356" s="30">
        <v>49</v>
      </c>
      <c r="GY356" s="30">
        <v>51</v>
      </c>
      <c r="GZ356" s="30">
        <v>48</v>
      </c>
      <c r="HA356" s="30">
        <v>50</v>
      </c>
      <c r="HB356">
        <v>44</v>
      </c>
    </row>
    <row r="357" spans="1:210" x14ac:dyDescent="0.25">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c r="GX357" s="30">
        <v>107</v>
      </c>
      <c r="GY357" s="30">
        <v>87</v>
      </c>
      <c r="GZ357" s="30">
        <v>80</v>
      </c>
      <c r="HA357" s="30">
        <v>85</v>
      </c>
      <c r="HB357">
        <v>86</v>
      </c>
    </row>
    <row r="358" spans="1:210" x14ac:dyDescent="0.25">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c r="GX358" s="30">
        <v>9</v>
      </c>
      <c r="GY358" s="30">
        <v>9</v>
      </c>
      <c r="GZ358" s="30">
        <v>10</v>
      </c>
      <c r="HA358" s="30">
        <v>12</v>
      </c>
      <c r="HB358">
        <v>15</v>
      </c>
    </row>
    <row r="359" spans="1:210" x14ac:dyDescent="0.25">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c r="GX359" s="30">
        <v>3</v>
      </c>
      <c r="GY359" s="30">
        <v>3</v>
      </c>
      <c r="GZ359" s="30">
        <v>2</v>
      </c>
      <c r="HA359" s="30">
        <v>3</v>
      </c>
      <c r="HB359">
        <v>2</v>
      </c>
    </row>
    <row r="360" spans="1:210" x14ac:dyDescent="0.25">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c r="GX360" s="30">
        <v>44</v>
      </c>
      <c r="GY360" s="30">
        <v>39</v>
      </c>
      <c r="GZ360" s="30">
        <v>46</v>
      </c>
      <c r="HA360" s="30">
        <v>36</v>
      </c>
      <c r="HB360">
        <v>33</v>
      </c>
    </row>
    <row r="361" spans="1:210" x14ac:dyDescent="0.25">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c r="GX361" s="30">
        <v>16</v>
      </c>
      <c r="GY361" s="30">
        <v>12</v>
      </c>
      <c r="GZ361" s="30">
        <v>8</v>
      </c>
      <c r="HA361" s="30">
        <v>8</v>
      </c>
      <c r="HB361">
        <v>7</v>
      </c>
    </row>
    <row r="362" spans="1:210" x14ac:dyDescent="0.25">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c r="GX362" s="30">
        <v>46</v>
      </c>
      <c r="GY362" s="30">
        <v>49</v>
      </c>
      <c r="GZ362" s="30">
        <v>49</v>
      </c>
      <c r="HA362" s="30">
        <v>48</v>
      </c>
      <c r="HB362">
        <v>49</v>
      </c>
    </row>
    <row r="363" spans="1:210" x14ac:dyDescent="0.25">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c r="GX363" s="30">
        <v>2</v>
      </c>
      <c r="GY363" s="30">
        <v>3</v>
      </c>
      <c r="GZ363" s="30">
        <v>4</v>
      </c>
      <c r="HA363" s="30">
        <v>4</v>
      </c>
      <c r="HB363">
        <v>4</v>
      </c>
    </row>
    <row r="364" spans="1:210" x14ac:dyDescent="0.25">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c r="GX364" s="30">
        <v>11</v>
      </c>
      <c r="GY364" s="30">
        <v>11</v>
      </c>
      <c r="GZ364" s="30">
        <v>9</v>
      </c>
      <c r="HA364" s="30">
        <v>8</v>
      </c>
      <c r="HB364">
        <v>7</v>
      </c>
    </row>
    <row r="365" spans="1:210" x14ac:dyDescent="0.25">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c r="GX365" s="30">
        <v>211</v>
      </c>
      <c r="GY365" s="30">
        <v>227</v>
      </c>
      <c r="GZ365" s="30">
        <v>227</v>
      </c>
      <c r="HA365" s="30">
        <v>227</v>
      </c>
      <c r="HB365">
        <v>232</v>
      </c>
    </row>
    <row r="366" spans="1:210" x14ac:dyDescent="0.25">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c r="GX366" s="30">
        <v>13</v>
      </c>
      <c r="GY366" s="30">
        <v>12</v>
      </c>
      <c r="GZ366" s="30">
        <v>8</v>
      </c>
      <c r="HA366" s="30">
        <v>6</v>
      </c>
      <c r="HB366">
        <v>6</v>
      </c>
    </row>
    <row r="367" spans="1:210" x14ac:dyDescent="0.25">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c r="GX367" s="30">
        <v>2</v>
      </c>
      <c r="GY367" s="30">
        <v>1</v>
      </c>
      <c r="GZ367" s="30">
        <v>2</v>
      </c>
      <c r="HA367" s="30">
        <v>2</v>
      </c>
      <c r="HB367">
        <v>3</v>
      </c>
    </row>
    <row r="368" spans="1:210" x14ac:dyDescent="0.25">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c r="GX368" s="30">
        <v>8</v>
      </c>
      <c r="GY368" s="30">
        <v>6</v>
      </c>
      <c r="GZ368" s="30">
        <v>5</v>
      </c>
      <c r="HA368" s="30">
        <v>3</v>
      </c>
      <c r="HB368">
        <v>4</v>
      </c>
    </row>
    <row r="369" spans="1:210" x14ac:dyDescent="0.25">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c r="GX369" s="30">
        <v>46</v>
      </c>
      <c r="GY369" s="30">
        <v>40</v>
      </c>
      <c r="GZ369" s="30">
        <v>28</v>
      </c>
      <c r="HA369" s="30">
        <v>28</v>
      </c>
      <c r="HB369">
        <v>21</v>
      </c>
    </row>
    <row r="370" spans="1:210" x14ac:dyDescent="0.25">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c r="GX370" s="30">
        <v>2</v>
      </c>
      <c r="GY370" s="30">
        <v>2</v>
      </c>
      <c r="GZ370" s="30">
        <v>0</v>
      </c>
      <c r="HA370" s="30">
        <v>0</v>
      </c>
      <c r="HB370">
        <v>0</v>
      </c>
    </row>
    <row r="371" spans="1:210" x14ac:dyDescent="0.25">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c r="GX371" s="30">
        <v>37</v>
      </c>
      <c r="GY371" s="30">
        <v>41</v>
      </c>
      <c r="GZ371" s="30">
        <v>37</v>
      </c>
      <c r="HA371" s="30">
        <v>39</v>
      </c>
      <c r="HB371">
        <v>47</v>
      </c>
    </row>
    <row r="372" spans="1:210" x14ac:dyDescent="0.25">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c r="GX372" s="30">
        <v>27</v>
      </c>
      <c r="GY372" s="30">
        <v>20</v>
      </c>
      <c r="GZ372" s="30">
        <v>20</v>
      </c>
      <c r="HA372" s="30">
        <v>16</v>
      </c>
      <c r="HB372">
        <v>14</v>
      </c>
    </row>
    <row r="373" spans="1:210" x14ac:dyDescent="0.25">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c r="GX373" s="30">
        <v>17</v>
      </c>
      <c r="GY373" s="30">
        <v>17</v>
      </c>
      <c r="GZ373" s="30">
        <v>17</v>
      </c>
      <c r="HA373" s="30">
        <v>18</v>
      </c>
      <c r="HB373">
        <v>19</v>
      </c>
    </row>
    <row r="374" spans="1:210" x14ac:dyDescent="0.25">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c r="GX374" s="30">
        <v>53</v>
      </c>
      <c r="GY374" s="30">
        <v>55</v>
      </c>
      <c r="GZ374" s="30">
        <v>48</v>
      </c>
      <c r="HA374" s="30">
        <v>36</v>
      </c>
      <c r="HB374">
        <v>38</v>
      </c>
    </row>
    <row r="375" spans="1:210" x14ac:dyDescent="0.25">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c r="GX375" s="30">
        <v>69</v>
      </c>
      <c r="GY375" s="30">
        <v>68</v>
      </c>
      <c r="GZ375" s="30">
        <v>84</v>
      </c>
      <c r="HA375" s="30">
        <v>73</v>
      </c>
      <c r="HB375">
        <v>82</v>
      </c>
    </row>
    <row r="376" spans="1:210" x14ac:dyDescent="0.25">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c r="GX376" s="30">
        <v>3</v>
      </c>
      <c r="GY376" s="30">
        <v>1</v>
      </c>
      <c r="GZ376" s="30">
        <v>2</v>
      </c>
      <c r="HA376" s="30">
        <v>2</v>
      </c>
      <c r="HB376">
        <v>2</v>
      </c>
    </row>
    <row r="377" spans="1:210" x14ac:dyDescent="0.25">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c r="GX377" s="30">
        <v>2</v>
      </c>
      <c r="GY377" s="30">
        <v>2</v>
      </c>
      <c r="GZ377" s="30">
        <v>4</v>
      </c>
      <c r="HA377" s="30">
        <v>3</v>
      </c>
      <c r="HB377">
        <v>3</v>
      </c>
    </row>
    <row r="378" spans="1:210" x14ac:dyDescent="0.25">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c r="GX378" s="30">
        <v>42</v>
      </c>
      <c r="GY378" s="30">
        <v>42</v>
      </c>
      <c r="GZ378" s="30">
        <v>38</v>
      </c>
      <c r="HA378" s="30">
        <v>36</v>
      </c>
      <c r="HB378">
        <v>44</v>
      </c>
    </row>
    <row r="379" spans="1:210" x14ac:dyDescent="0.25">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c r="GX379" s="30">
        <v>134</v>
      </c>
      <c r="GY379" s="30">
        <v>113</v>
      </c>
      <c r="GZ379" s="30">
        <v>86</v>
      </c>
      <c r="HA379" s="30">
        <v>84</v>
      </c>
      <c r="HB379">
        <v>86</v>
      </c>
    </row>
    <row r="380" spans="1:210" x14ac:dyDescent="0.25">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c r="GX380" s="30">
        <v>68</v>
      </c>
      <c r="GY380" s="30">
        <v>66</v>
      </c>
      <c r="GZ380" s="30">
        <v>64</v>
      </c>
      <c r="HA380" s="30">
        <v>63</v>
      </c>
      <c r="HB380">
        <v>53</v>
      </c>
    </row>
    <row r="381" spans="1:210" x14ac:dyDescent="0.25">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c r="GX381" s="30">
        <v>50</v>
      </c>
      <c r="GY381" s="30">
        <v>47</v>
      </c>
      <c r="GZ381" s="30">
        <v>66</v>
      </c>
      <c r="HA381" s="30">
        <v>63</v>
      </c>
      <c r="HB381">
        <v>64</v>
      </c>
    </row>
    <row r="382" spans="1:210" x14ac:dyDescent="0.25">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c r="GX382" s="30">
        <v>39</v>
      </c>
      <c r="GY382" s="30">
        <v>38</v>
      </c>
      <c r="GZ382" s="30">
        <v>29</v>
      </c>
      <c r="HA382" s="30">
        <v>42</v>
      </c>
      <c r="HB382">
        <v>38</v>
      </c>
    </row>
    <row r="383" spans="1:210" x14ac:dyDescent="0.25">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c r="GX383" s="30">
        <v>21</v>
      </c>
      <c r="GY383" s="30">
        <v>14</v>
      </c>
      <c r="GZ383" s="30">
        <v>9</v>
      </c>
      <c r="HA383" s="30">
        <v>6</v>
      </c>
      <c r="HB383">
        <v>7</v>
      </c>
    </row>
    <row r="384" spans="1:210" x14ac:dyDescent="0.25">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c r="GX384" s="30">
        <v>67</v>
      </c>
      <c r="GY384" s="30">
        <v>66</v>
      </c>
      <c r="GZ384" s="30">
        <v>51</v>
      </c>
      <c r="HA384" s="30">
        <v>49</v>
      </c>
      <c r="HB384">
        <v>47</v>
      </c>
    </row>
    <row r="385" spans="1:210" x14ac:dyDescent="0.25">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c r="GX385" s="30">
        <v>13</v>
      </c>
      <c r="GY385" s="30">
        <v>11</v>
      </c>
      <c r="GZ385" s="30">
        <v>9</v>
      </c>
      <c r="HA385" s="30">
        <v>5</v>
      </c>
      <c r="HB385">
        <v>5</v>
      </c>
    </row>
    <row r="386" spans="1:210" x14ac:dyDescent="0.25">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c r="GX386" s="30">
        <v>15</v>
      </c>
      <c r="GY386" s="30">
        <v>11</v>
      </c>
      <c r="GZ386" s="30">
        <v>10</v>
      </c>
      <c r="HA386" s="30">
        <v>10</v>
      </c>
      <c r="HB386">
        <v>6</v>
      </c>
    </row>
    <row r="387" spans="1:210" x14ac:dyDescent="0.25">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c r="GX387" s="30">
        <v>19</v>
      </c>
      <c r="GY387" s="30">
        <v>19</v>
      </c>
      <c r="GZ387" s="30">
        <v>17</v>
      </c>
      <c r="HA387" s="30">
        <v>20</v>
      </c>
      <c r="HB387">
        <v>19</v>
      </c>
    </row>
    <row r="388" spans="1:210" x14ac:dyDescent="0.25">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c r="GX388" s="30">
        <v>3</v>
      </c>
      <c r="GY388" s="30">
        <v>4</v>
      </c>
      <c r="GZ388" s="30">
        <v>2</v>
      </c>
      <c r="HA388" s="30">
        <v>4</v>
      </c>
      <c r="HB388">
        <v>4</v>
      </c>
    </row>
    <row r="389" spans="1:210" x14ac:dyDescent="0.25">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c r="GX389" s="30">
        <v>31</v>
      </c>
      <c r="GY389" s="30">
        <v>30</v>
      </c>
      <c r="GZ389" s="30">
        <v>25</v>
      </c>
      <c r="HA389" s="30">
        <v>27</v>
      </c>
      <c r="HB389">
        <v>24</v>
      </c>
    </row>
    <row r="390" spans="1:210" x14ac:dyDescent="0.25">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c r="GX390" s="30">
        <v>59</v>
      </c>
      <c r="GY390" s="30">
        <v>52</v>
      </c>
      <c r="GZ390" s="30">
        <v>35</v>
      </c>
      <c r="HA390" s="30">
        <v>33</v>
      </c>
      <c r="HB390">
        <v>37</v>
      </c>
    </row>
    <row r="391" spans="1:210" x14ac:dyDescent="0.25">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c r="GX391" s="30">
        <v>34</v>
      </c>
      <c r="GY391" s="30">
        <v>20</v>
      </c>
      <c r="GZ391" s="30">
        <v>23</v>
      </c>
      <c r="HA391" s="30">
        <v>30</v>
      </c>
      <c r="HB391">
        <v>24</v>
      </c>
    </row>
    <row r="392" spans="1:210" x14ac:dyDescent="0.25">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c r="GX392" s="30">
        <v>80</v>
      </c>
      <c r="GY392" s="30">
        <v>71</v>
      </c>
      <c r="GZ392" s="30">
        <v>64</v>
      </c>
      <c r="HA392" s="30">
        <v>58</v>
      </c>
      <c r="HB392">
        <v>53</v>
      </c>
    </row>
    <row r="393" spans="1:210" x14ac:dyDescent="0.25">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c r="GX393" s="30">
        <v>28</v>
      </c>
      <c r="GY393" s="30">
        <v>22</v>
      </c>
      <c r="GZ393" s="30">
        <v>18</v>
      </c>
      <c r="HA393" s="30">
        <v>19</v>
      </c>
      <c r="HB393">
        <v>16</v>
      </c>
    </row>
    <row r="394" spans="1:210" x14ac:dyDescent="0.25">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c r="GX394" s="30">
        <v>1</v>
      </c>
      <c r="GY394" s="30">
        <v>2</v>
      </c>
      <c r="GZ394" s="30">
        <v>2</v>
      </c>
      <c r="HA394" s="30">
        <v>1</v>
      </c>
      <c r="HB394">
        <v>1</v>
      </c>
    </row>
    <row r="395" spans="1:210" x14ac:dyDescent="0.25">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c r="GX395" s="30">
        <v>47</v>
      </c>
      <c r="GY395" s="30">
        <v>43</v>
      </c>
      <c r="GZ395" s="30">
        <v>28</v>
      </c>
      <c r="HA395" s="30">
        <v>29</v>
      </c>
      <c r="HB395">
        <v>29</v>
      </c>
    </row>
    <row r="396" spans="1:210" x14ac:dyDescent="0.25">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c r="GX396" s="30">
        <v>8</v>
      </c>
      <c r="GY396" s="30">
        <v>6</v>
      </c>
      <c r="GZ396" s="30">
        <v>8</v>
      </c>
      <c r="HA396" s="30">
        <v>7</v>
      </c>
      <c r="HB396">
        <v>6</v>
      </c>
    </row>
    <row r="397" spans="1:210" x14ac:dyDescent="0.25">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c r="GX397" s="30">
        <v>18</v>
      </c>
      <c r="GY397" s="30">
        <v>13</v>
      </c>
      <c r="GZ397" s="30">
        <v>16</v>
      </c>
      <c r="HA397" s="30">
        <v>19</v>
      </c>
      <c r="HB397">
        <v>16</v>
      </c>
    </row>
    <row r="398" spans="1:210" x14ac:dyDescent="0.25">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c r="GX398" s="30">
        <v>8</v>
      </c>
      <c r="GY398" s="30">
        <v>9</v>
      </c>
      <c r="GZ398" s="30">
        <v>9</v>
      </c>
      <c r="HA398" s="30">
        <v>9</v>
      </c>
      <c r="HB398">
        <v>8</v>
      </c>
    </row>
    <row r="399" spans="1:210" x14ac:dyDescent="0.25">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c r="GX399" s="30">
        <v>31</v>
      </c>
      <c r="GY399" s="30">
        <v>25</v>
      </c>
      <c r="GZ399" s="30">
        <v>14</v>
      </c>
      <c r="HA399" s="30">
        <v>11</v>
      </c>
      <c r="HB399">
        <v>16</v>
      </c>
    </row>
    <row r="400" spans="1:210" x14ac:dyDescent="0.25">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c r="GX400" s="30">
        <v>72</v>
      </c>
      <c r="GY400" s="30">
        <v>69</v>
      </c>
      <c r="GZ400" s="30">
        <v>66</v>
      </c>
      <c r="HA400" s="30">
        <v>70</v>
      </c>
      <c r="HB400">
        <v>69</v>
      </c>
    </row>
    <row r="401" spans="1:210" x14ac:dyDescent="0.25">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c r="GX401" s="30">
        <v>2</v>
      </c>
      <c r="GY401" s="30">
        <v>2</v>
      </c>
      <c r="GZ401" s="30">
        <v>1</v>
      </c>
      <c r="HA401" s="30">
        <v>1</v>
      </c>
      <c r="HB401">
        <v>1</v>
      </c>
    </row>
    <row r="402" spans="1:210" x14ac:dyDescent="0.25">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c r="GX402" s="30">
        <v>58</v>
      </c>
      <c r="GY402" s="30">
        <v>66</v>
      </c>
      <c r="GZ402" s="30">
        <v>74</v>
      </c>
      <c r="HA402" s="30">
        <v>75</v>
      </c>
      <c r="HB402">
        <v>72</v>
      </c>
    </row>
    <row r="403" spans="1:210" x14ac:dyDescent="0.25">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c r="GX403" s="30">
        <v>32</v>
      </c>
      <c r="GY403" s="30">
        <v>26</v>
      </c>
      <c r="GZ403" s="30">
        <v>27</v>
      </c>
      <c r="HA403" s="30">
        <v>34</v>
      </c>
      <c r="HB403">
        <v>37</v>
      </c>
    </row>
    <row r="404" spans="1:210" x14ac:dyDescent="0.25">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c r="GX404" s="30">
        <v>114</v>
      </c>
      <c r="GY404" s="30">
        <v>80</v>
      </c>
      <c r="GZ404" s="30">
        <v>90</v>
      </c>
      <c r="HA404" s="30">
        <v>87</v>
      </c>
      <c r="HB404">
        <v>80</v>
      </c>
    </row>
    <row r="405" spans="1:210" x14ac:dyDescent="0.25">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c r="GX405" s="30">
        <v>3</v>
      </c>
      <c r="GY405" s="30">
        <v>2</v>
      </c>
      <c r="GZ405" s="30">
        <v>3</v>
      </c>
      <c r="HA405" s="30">
        <v>4</v>
      </c>
      <c r="HB405">
        <v>4</v>
      </c>
    </row>
    <row r="406" spans="1:210" x14ac:dyDescent="0.25">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c r="GX406" s="30">
        <v>37</v>
      </c>
      <c r="GY406" s="30">
        <v>27</v>
      </c>
      <c r="GZ406" s="30">
        <v>18</v>
      </c>
      <c r="HA406" s="30">
        <v>13</v>
      </c>
      <c r="HB406">
        <v>12</v>
      </c>
    </row>
    <row r="407" spans="1:210" x14ac:dyDescent="0.25">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c r="GX407" s="30">
        <v>4</v>
      </c>
      <c r="GY407" s="30">
        <v>2</v>
      </c>
      <c r="GZ407" s="30">
        <v>2</v>
      </c>
      <c r="HA407" s="30">
        <v>2</v>
      </c>
      <c r="HB407">
        <v>2</v>
      </c>
    </row>
    <row r="408" spans="1:210" x14ac:dyDescent="0.25">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c r="GX408" s="30">
        <v>25</v>
      </c>
      <c r="GY408" s="30">
        <v>28</v>
      </c>
      <c r="GZ408" s="30">
        <v>22</v>
      </c>
      <c r="HA408" s="30">
        <v>16</v>
      </c>
      <c r="HB408">
        <v>16</v>
      </c>
    </row>
    <row r="409" spans="1:210" x14ac:dyDescent="0.25">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c r="GX409" s="30">
        <v>32</v>
      </c>
      <c r="GY409" s="30">
        <v>18</v>
      </c>
      <c r="GZ409" s="30">
        <v>9</v>
      </c>
      <c r="HA409" s="30">
        <v>8</v>
      </c>
      <c r="HB409">
        <v>6</v>
      </c>
    </row>
    <row r="410" spans="1:210" x14ac:dyDescent="0.25">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c r="GX410" s="30">
        <v>18</v>
      </c>
      <c r="GY410" s="30">
        <v>17</v>
      </c>
      <c r="GZ410" s="30">
        <v>16</v>
      </c>
      <c r="HA410" s="30">
        <v>13</v>
      </c>
      <c r="HB410">
        <v>17</v>
      </c>
    </row>
    <row r="411" spans="1:210" x14ac:dyDescent="0.25">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c r="GX411" s="30">
        <v>7</v>
      </c>
      <c r="GY411" s="30">
        <v>8</v>
      </c>
      <c r="GZ411" s="30">
        <v>8</v>
      </c>
      <c r="HA411" s="30">
        <v>6</v>
      </c>
      <c r="HB411">
        <v>6</v>
      </c>
    </row>
    <row r="412" spans="1:210" x14ac:dyDescent="0.25">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c r="GX412" s="30">
        <v>136</v>
      </c>
      <c r="GY412" s="30">
        <v>138</v>
      </c>
      <c r="GZ412" s="30">
        <v>122</v>
      </c>
      <c r="HA412" s="30">
        <v>152</v>
      </c>
      <c r="HB412">
        <v>123</v>
      </c>
    </row>
    <row r="413" spans="1:210" x14ac:dyDescent="0.25">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c r="GX413" s="30">
        <v>39</v>
      </c>
      <c r="GY413" s="30">
        <v>44</v>
      </c>
      <c r="GZ413" s="30">
        <v>40</v>
      </c>
      <c r="HA413" s="30">
        <v>46</v>
      </c>
      <c r="HB413">
        <v>44</v>
      </c>
    </row>
    <row r="414" spans="1:210" x14ac:dyDescent="0.25">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c r="GX414" s="30">
        <v>30</v>
      </c>
      <c r="GY414" s="30">
        <v>35</v>
      </c>
      <c r="GZ414" s="30">
        <v>33</v>
      </c>
      <c r="HA414" s="30">
        <v>32</v>
      </c>
      <c r="HB414">
        <v>36</v>
      </c>
    </row>
    <row r="415" spans="1:210" x14ac:dyDescent="0.25">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c r="GX415" s="30">
        <v>74</v>
      </c>
      <c r="GY415" s="30">
        <v>72</v>
      </c>
      <c r="GZ415" s="30">
        <v>50</v>
      </c>
      <c r="HA415" s="30">
        <v>44</v>
      </c>
      <c r="HB415">
        <v>44</v>
      </c>
    </row>
    <row r="416" spans="1:210" x14ac:dyDescent="0.25">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c r="GX416" s="30">
        <v>25</v>
      </c>
      <c r="GY416" s="30">
        <v>27</v>
      </c>
      <c r="GZ416" s="30">
        <v>25</v>
      </c>
      <c r="HA416" s="30">
        <v>21</v>
      </c>
      <c r="HB416">
        <v>22</v>
      </c>
    </row>
    <row r="417" spans="1:210" x14ac:dyDescent="0.25">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c r="GX417" s="30">
        <v>73</v>
      </c>
      <c r="GY417" s="30">
        <v>62</v>
      </c>
      <c r="GZ417" s="30">
        <v>41</v>
      </c>
      <c r="HA417" s="30">
        <v>35</v>
      </c>
      <c r="HB417">
        <v>33</v>
      </c>
    </row>
    <row r="418" spans="1:210" x14ac:dyDescent="0.25">
      <c r="EW418" s="33"/>
      <c r="EX418" s="33"/>
      <c r="EY418" s="33"/>
      <c r="EZ418" s="33"/>
    </row>
    <row r="419" spans="1:210" x14ac:dyDescent="0.25">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HB433"/>
  <sheetViews>
    <sheetView zoomScaleNormal="100" workbookViewId="0">
      <pane xSplit="3" ySplit="5" topLeftCell="GV390" activePane="bottomRight" state="frozen"/>
      <selection pane="topRight" activeCell="D1" sqref="D1"/>
      <selection pane="bottomLeft" activeCell="A6" sqref="A6"/>
      <selection pane="bottomRight" activeCell="HB5" sqref="HB5"/>
    </sheetView>
  </sheetViews>
  <sheetFormatPr baseColWidth="10" defaultColWidth="11.42578125" defaultRowHeight="15" x14ac:dyDescent="0.25"/>
  <cols>
    <col min="1" max="1" width="11.42578125" style="30"/>
    <col min="2" max="2" width="31.28515625" style="30" customWidth="1"/>
    <col min="3" max="3" width="11.42578125" style="30"/>
    <col min="4" max="5" width="14.42578125" style="30" bestFit="1" customWidth="1"/>
    <col min="6" max="6" width="14.7109375" style="30" bestFit="1" customWidth="1"/>
    <col min="7" max="7" width="14.42578125" style="30" bestFit="1" customWidth="1"/>
    <col min="8" max="17" width="14.7109375" style="30" bestFit="1" customWidth="1"/>
    <col min="18" max="25" width="15.28515625" style="30" bestFit="1" customWidth="1"/>
    <col min="26" max="26" width="14.7109375" style="30" bestFit="1" customWidth="1"/>
    <col min="27" max="27" width="14.42578125" style="30" bestFit="1" customWidth="1"/>
    <col min="28" max="35" width="14.7109375" style="30" bestFit="1" customWidth="1"/>
    <col min="36" max="36" width="15.28515625" style="30" bestFit="1" customWidth="1"/>
    <col min="37" max="37" width="14.7109375" style="30" bestFit="1" customWidth="1"/>
    <col min="38" max="46" width="15.28515625" style="30" bestFit="1" customWidth="1"/>
    <col min="47" max="47" width="14.7109375" style="30" bestFit="1" customWidth="1"/>
    <col min="48" max="48" width="14.42578125" style="30" bestFit="1" customWidth="1"/>
    <col min="49" max="56" width="14.7109375" style="30" bestFit="1" customWidth="1"/>
    <col min="57" max="57" width="14.42578125" style="30" bestFit="1" customWidth="1"/>
    <col min="58" max="58" width="14" style="30" bestFit="1" customWidth="1"/>
    <col min="59" max="66" width="14.42578125" style="30" bestFit="1" customWidth="1"/>
    <col min="67" max="67" width="14.7109375" style="30" bestFit="1" customWidth="1"/>
    <col min="68" max="68" width="14.42578125" style="30" bestFit="1" customWidth="1"/>
    <col min="69" max="77" width="14.7109375" style="30" bestFit="1" customWidth="1"/>
    <col min="78" max="78" width="14.42578125" style="30" bestFit="1" customWidth="1"/>
    <col min="79" max="79" width="14.7109375" style="30" bestFit="1" customWidth="1"/>
    <col min="80" max="87" width="15.28515625" style="30" bestFit="1" customWidth="1"/>
    <col min="88" max="88" width="14.7109375" style="30" bestFit="1" customWidth="1"/>
    <col min="89" max="89" width="14.42578125" style="30" bestFit="1" customWidth="1"/>
    <col min="90" max="97" width="14.7109375" style="30" bestFit="1" customWidth="1"/>
    <col min="98" max="98" width="15.28515625" style="30" bestFit="1" customWidth="1"/>
    <col min="99" max="99" width="14.7109375" style="30" bestFit="1" customWidth="1"/>
    <col min="100" max="106" width="15.28515625" style="30" bestFit="1" customWidth="1"/>
    <col min="107" max="107" width="14.7109375" style="30" bestFit="1" customWidth="1"/>
    <col min="108" max="115" width="15.28515625" style="30" bestFit="1" customWidth="1"/>
    <col min="116" max="116" width="14.7109375" style="30" bestFit="1" customWidth="1"/>
    <col min="117" max="117" width="14.42578125" style="30" bestFit="1" customWidth="1"/>
    <col min="118" max="125" width="14.7109375" style="30" bestFit="1" customWidth="1"/>
    <col min="126" max="126" width="15.28515625" style="30" bestFit="1" customWidth="1"/>
    <col min="127" max="127" width="14.7109375" style="30" bestFit="1" customWidth="1"/>
    <col min="128" max="136" width="15.28515625" style="30" bestFit="1" customWidth="1"/>
    <col min="137" max="138" width="14.7109375" style="30" bestFit="1" customWidth="1"/>
    <col min="139" max="146" width="15.28515625" style="30" bestFit="1" customWidth="1"/>
    <col min="147" max="147" width="14.7109375" style="30" bestFit="1" customWidth="1"/>
    <col min="148" max="148" width="14.42578125" style="30" bestFit="1" customWidth="1"/>
    <col min="149" max="152" width="14.7109375" style="30" bestFit="1" customWidth="1"/>
    <col min="153" max="156" width="11.5703125" style="30" bestFit="1" customWidth="1"/>
    <col min="157" max="157" width="12" style="30" bestFit="1" customWidth="1"/>
    <col min="158" max="158" width="11.5703125" style="30" bestFit="1" customWidth="1"/>
    <col min="159" max="164" width="12" style="30" bestFit="1" customWidth="1"/>
    <col min="165" max="166" width="12" style="22" bestFit="1" customWidth="1"/>
    <col min="167" max="167" width="12" style="14" bestFit="1" customWidth="1"/>
    <col min="168" max="168" width="11.5703125" style="14" bestFit="1" customWidth="1"/>
    <col min="169" max="172" width="12" style="30" bestFit="1" customWidth="1"/>
    <col min="173" max="175" width="12.28515625" style="30" customWidth="1"/>
    <col min="176" max="176" width="12" style="30" bestFit="1" customWidth="1"/>
    <col min="177" max="177" width="11.42578125" style="30"/>
    <col min="178" max="180" width="11.42578125" style="36"/>
    <col min="181" max="183" width="11.5703125" style="14" bestFit="1" customWidth="1"/>
    <col min="184" max="192" width="11.7109375" style="14" bestFit="1" customWidth="1"/>
    <col min="193" max="201" width="11.42578125" style="30"/>
    <col min="202" max="207" width="11.7109375" style="14" bestFit="1" customWidth="1"/>
    <col min="208" max="16384" width="11.42578125" style="30"/>
  </cols>
  <sheetData>
    <row r="1" spans="1:210" ht="18.75" x14ac:dyDescent="0.3">
      <c r="A1" s="59" t="s">
        <v>688</v>
      </c>
    </row>
    <row r="2" spans="1:210" x14ac:dyDescent="0.25">
      <c r="A2" s="30" t="s">
        <v>707</v>
      </c>
    </row>
    <row r="4" spans="1:210" s="33" customFormat="1" x14ac:dyDescent="0.25">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row>
    <row r="5" spans="1:210" s="33" customFormat="1" x14ac:dyDescent="0.25">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v>44355</v>
      </c>
      <c r="GY5" s="31">
        <v>44356</v>
      </c>
      <c r="GZ5" s="31">
        <v>44357</v>
      </c>
      <c r="HA5" s="31">
        <v>44358</v>
      </c>
      <c r="HB5" s="31">
        <v>44359</v>
      </c>
    </row>
    <row r="6" spans="1:210" s="33" customFormat="1" x14ac:dyDescent="0.25">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v>20.645355872100001</v>
      </c>
      <c r="GY6" s="14">
        <v>20.286306204700001</v>
      </c>
      <c r="GZ6" s="45">
        <v>17.5934336997</v>
      </c>
      <c r="HA6" s="45">
        <v>18.3115330344</v>
      </c>
      <c r="HB6" s="45">
        <v>16.336759864000001</v>
      </c>
    </row>
    <row r="7" spans="1:210" s="33" customFormat="1" x14ac:dyDescent="0.25">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v>16.911889058</v>
      </c>
      <c r="GY7" s="14">
        <v>17.6806112879</v>
      </c>
      <c r="GZ7" s="45">
        <v>14.6057223683</v>
      </c>
      <c r="HA7" s="45">
        <v>9.9933889887999996</v>
      </c>
      <c r="HB7" s="45">
        <v>10.762111218699999</v>
      </c>
    </row>
    <row r="8" spans="1:210" s="33" customFormat="1" x14ac:dyDescent="0.25">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v>17.080687683299999</v>
      </c>
      <c r="GY8" s="14">
        <v>9.6543017341000006</v>
      </c>
      <c r="GZ8" s="45">
        <v>15.595410493499999</v>
      </c>
      <c r="HA8" s="45">
        <v>16.338049088399998</v>
      </c>
      <c r="HB8" s="45">
        <v>17.080687683299999</v>
      </c>
    </row>
    <row r="9" spans="1:210" s="33" customFormat="1" x14ac:dyDescent="0.25">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v>32.4747813026</v>
      </c>
      <c r="GY9" s="14">
        <v>31.459944386899998</v>
      </c>
      <c r="GZ9" s="45">
        <v>34.504455134099999</v>
      </c>
      <c r="HA9" s="45">
        <v>29.430270555500002</v>
      </c>
      <c r="HB9" s="45">
        <v>31.459944386899998</v>
      </c>
    </row>
    <row r="10" spans="1:210" s="33" customFormat="1" x14ac:dyDescent="0.25">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v>19.017148993799999</v>
      </c>
      <c r="GY10" s="14">
        <v>26.847739755900001</v>
      </c>
      <c r="GZ10" s="45">
        <v>24.610428109600001</v>
      </c>
      <c r="HA10" s="45">
        <v>23.4917722864</v>
      </c>
      <c r="HB10" s="45">
        <v>20.135804816899999</v>
      </c>
    </row>
    <row r="11" spans="1:210" s="33" customFormat="1" x14ac:dyDescent="0.25">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v>20.961919180199999</v>
      </c>
      <c r="GY11" s="14">
        <v>23.2910213113</v>
      </c>
      <c r="GZ11" s="45">
        <v>24.843756065400001</v>
      </c>
      <c r="HA11" s="45">
        <v>21.738286557199999</v>
      </c>
      <c r="HB11" s="45">
        <v>21.738286557199999</v>
      </c>
    </row>
    <row r="12" spans="1:210" s="33" customFormat="1" x14ac:dyDescent="0.25">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v>19.237012011099999</v>
      </c>
      <c r="GY12" s="14">
        <v>12.0231325069</v>
      </c>
      <c r="GZ12" s="45">
        <v>9.6185060056000005</v>
      </c>
      <c r="HA12" s="45">
        <v>12.0231325069</v>
      </c>
      <c r="HB12" s="45">
        <v>12.0231325069</v>
      </c>
    </row>
    <row r="13" spans="1:210" s="33" customFormat="1" x14ac:dyDescent="0.25">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v>23.315039994300001</v>
      </c>
      <c r="GY13" s="14">
        <v>20.624843071800001</v>
      </c>
      <c r="GZ13" s="45">
        <v>13.450984612099999</v>
      </c>
      <c r="HA13" s="45">
        <v>8.0705907672000006</v>
      </c>
      <c r="HB13" s="45">
        <v>8.9673230746999995</v>
      </c>
    </row>
    <row r="14" spans="1:210" s="33" customFormat="1" x14ac:dyDescent="0.25">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v>16.963920824799999</v>
      </c>
      <c r="GY14" s="14">
        <v>18.5060954452</v>
      </c>
      <c r="GZ14" s="45">
        <v>16.963920824799999</v>
      </c>
      <c r="HA14" s="45">
        <v>15.4217462043</v>
      </c>
      <c r="HB14" s="45">
        <v>16.963920824799999</v>
      </c>
    </row>
    <row r="15" spans="1:210" s="33" customFormat="1" x14ac:dyDescent="0.25">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v>21.3234771483</v>
      </c>
      <c r="GY15" s="14">
        <v>16.5849266709</v>
      </c>
      <c r="GZ15" s="45">
        <v>11.846376193499999</v>
      </c>
      <c r="HA15" s="45">
        <v>28.431302864500001</v>
      </c>
      <c r="HB15" s="45">
        <v>23.692752386999999</v>
      </c>
    </row>
    <row r="16" spans="1:210" s="33" customFormat="1" x14ac:dyDescent="0.25">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v>21.349066948699999</v>
      </c>
      <c r="GY16" s="14">
        <v>18.437830546600001</v>
      </c>
      <c r="GZ16" s="45">
        <v>10.6745334744</v>
      </c>
      <c r="HA16" s="45">
        <v>11.6449456084</v>
      </c>
      <c r="HB16" s="45">
        <v>9.7041213403000004</v>
      </c>
    </row>
    <row r="17" spans="1:210" s="33" customFormat="1" x14ac:dyDescent="0.25">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v>6.4072273524999996</v>
      </c>
      <c r="GY17" s="14">
        <v>6.4072273524999996</v>
      </c>
      <c r="GZ17" s="45">
        <v>3.2036136761999998</v>
      </c>
      <c r="HA17" s="45">
        <v>3.2036136761999998</v>
      </c>
      <c r="HB17" s="45">
        <v>3.2036136761999998</v>
      </c>
    </row>
    <row r="18" spans="1:210" s="33" customFormat="1" x14ac:dyDescent="0.25">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v>9.4645583837</v>
      </c>
      <c r="GY18" s="14">
        <v>6.3097055891</v>
      </c>
      <c r="GZ18" s="45">
        <v>6.9406761480999997</v>
      </c>
      <c r="HA18" s="45">
        <v>6.9406761480999997</v>
      </c>
      <c r="HB18" s="45">
        <v>5.6787350302000004</v>
      </c>
    </row>
    <row r="19" spans="1:210" s="33" customFormat="1" x14ac:dyDescent="0.25">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v>16.7472127853</v>
      </c>
      <c r="GY19" s="14">
        <v>19.139671754599998</v>
      </c>
      <c r="GZ19" s="45">
        <v>55.026556294599999</v>
      </c>
      <c r="HA19" s="45">
        <v>47.849179386599999</v>
      </c>
      <c r="HB19" s="45">
        <v>47.849179386599999</v>
      </c>
    </row>
    <row r="20" spans="1:210" s="33" customFormat="1" x14ac:dyDescent="0.25">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v>15.7104084164</v>
      </c>
      <c r="GY20" s="14">
        <v>19.502575965199998</v>
      </c>
      <c r="GZ20" s="45">
        <v>20.5860524078</v>
      </c>
      <c r="HA20" s="45">
        <v>22.2112670715</v>
      </c>
      <c r="HB20" s="45">
        <v>20.044314186499999</v>
      </c>
    </row>
    <row r="21" spans="1:210" s="33" customFormat="1" x14ac:dyDescent="0.25">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v>35.210275766899997</v>
      </c>
      <c r="GY21" s="14">
        <v>33.801864736200002</v>
      </c>
      <c r="GZ21" s="45">
        <v>18.309343398799999</v>
      </c>
      <c r="HA21" s="45">
        <v>7.0420551533999998</v>
      </c>
      <c r="HB21" s="45">
        <v>11.2672882454</v>
      </c>
    </row>
    <row r="22" spans="1:210" s="33" customFormat="1" x14ac:dyDescent="0.25">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v>21.814006888600002</v>
      </c>
      <c r="GY22" s="14">
        <v>20.091848450099999</v>
      </c>
      <c r="GZ22" s="45">
        <v>17.795637198600001</v>
      </c>
      <c r="HA22" s="45">
        <v>13.7772675086</v>
      </c>
      <c r="HB22" s="45">
        <v>11.481056257200001</v>
      </c>
    </row>
    <row r="23" spans="1:210" s="33" customFormat="1" x14ac:dyDescent="0.25">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v>22.9278917804</v>
      </c>
      <c r="GY23" s="14">
        <v>23.939416417699999</v>
      </c>
      <c r="GZ23" s="45">
        <v>31.357263758399998</v>
      </c>
      <c r="HA23" s="45">
        <v>34.054662791399998</v>
      </c>
      <c r="HB23" s="45">
        <v>37.763586461800003</v>
      </c>
    </row>
    <row r="24" spans="1:210" s="33" customFormat="1" x14ac:dyDescent="0.25">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v>20.909937349100002</v>
      </c>
      <c r="GY24" s="14">
        <v>21.304464468900001</v>
      </c>
      <c r="GZ24" s="45">
        <v>21.304464468900001</v>
      </c>
      <c r="HA24" s="45">
        <v>19.7263559897</v>
      </c>
      <c r="HB24" s="45">
        <v>21.6989915887</v>
      </c>
    </row>
    <row r="25" spans="1:210" s="33" customFormat="1" x14ac:dyDescent="0.25">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v>23.195251299500001</v>
      </c>
      <c r="GY25" s="14">
        <v>27.412569717499998</v>
      </c>
      <c r="GZ25" s="45">
        <v>21.6137568927</v>
      </c>
      <c r="HA25" s="45">
        <v>20.032262485899999</v>
      </c>
      <c r="HB25" s="45">
        <v>19.505097683599999</v>
      </c>
    </row>
    <row r="26" spans="1:210" s="33" customFormat="1" x14ac:dyDescent="0.25">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v>5.2762095709999999</v>
      </c>
      <c r="GY26" s="14">
        <v>3.0149768977</v>
      </c>
      <c r="GZ26" s="45">
        <v>5.2762095709999999</v>
      </c>
      <c r="HA26" s="45">
        <v>4.5224653465999998</v>
      </c>
      <c r="HB26" s="45">
        <v>4.5224653465999998</v>
      </c>
    </row>
    <row r="27" spans="1:210" s="33" customFormat="1" x14ac:dyDescent="0.25">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v>14.5299559258</v>
      </c>
      <c r="GY27" s="14">
        <v>14.5299559258</v>
      </c>
      <c r="GZ27" s="45">
        <v>12.592628468999999</v>
      </c>
      <c r="HA27" s="45">
        <v>11.6239647406</v>
      </c>
      <c r="HB27" s="45">
        <v>11.6239647406</v>
      </c>
    </row>
    <row r="28" spans="1:210" s="33" customFormat="1" x14ac:dyDescent="0.25">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v>54.943319965900002</v>
      </c>
      <c r="GY28" s="14">
        <v>44.2072689381</v>
      </c>
      <c r="GZ28" s="45">
        <v>37.260412390699997</v>
      </c>
      <c r="HA28" s="45">
        <v>31.576620670099999</v>
      </c>
      <c r="HB28" s="45">
        <v>36.628879977300002</v>
      </c>
    </row>
    <row r="29" spans="1:210" s="33" customFormat="1" x14ac:dyDescent="0.25">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v>21.889193774100001</v>
      </c>
      <c r="GY29" s="14">
        <v>16.416895330599999</v>
      </c>
      <c r="GZ29" s="45">
        <v>16.416895330599999</v>
      </c>
      <c r="HA29" s="45">
        <v>14.8533814896</v>
      </c>
      <c r="HB29" s="45">
        <v>14.071624569100001</v>
      </c>
    </row>
    <row r="30" spans="1:210" s="33" customFormat="1" x14ac:dyDescent="0.25">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v>19.9329527951</v>
      </c>
      <c r="GY30" s="14">
        <v>14.496692941899999</v>
      </c>
      <c r="GZ30" s="45">
        <v>10.8725197064</v>
      </c>
      <c r="HA30" s="45">
        <v>10.8725197064</v>
      </c>
      <c r="HB30" s="45">
        <v>10.8725197064</v>
      </c>
    </row>
    <row r="31" spans="1:210" s="33" customFormat="1" x14ac:dyDescent="0.25">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v>14.2168456697</v>
      </c>
      <c r="GY31" s="14">
        <v>7.7546430926000003</v>
      </c>
      <c r="GZ31" s="45">
        <v>1.2924405154</v>
      </c>
      <c r="HA31" s="45">
        <v>5.1697620617000002</v>
      </c>
      <c r="HB31" s="45">
        <v>11.6319646388</v>
      </c>
    </row>
    <row r="32" spans="1:210" s="33" customFormat="1" x14ac:dyDescent="0.25">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v>19.026521612100002</v>
      </c>
      <c r="GY32" s="14">
        <v>23.1036333861</v>
      </c>
      <c r="GZ32" s="45">
        <v>15.6289284671</v>
      </c>
      <c r="HA32" s="45">
        <v>21.065077499099999</v>
      </c>
      <c r="HB32" s="45">
        <v>27.180745160099999</v>
      </c>
    </row>
    <row r="33" spans="1:210" s="33" customFormat="1" x14ac:dyDescent="0.25">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v>9.7169139081000004</v>
      </c>
      <c r="GY33" s="14">
        <v>8.0974282568000007</v>
      </c>
      <c r="GZ33" s="45">
        <v>7.0177711559000002</v>
      </c>
      <c r="HA33" s="45">
        <v>6.4779426054</v>
      </c>
      <c r="HB33" s="45">
        <v>6.4779426054</v>
      </c>
    </row>
    <row r="34" spans="1:210" s="33" customFormat="1" x14ac:dyDescent="0.25">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v>31.358629294299998</v>
      </c>
      <c r="GY34" s="14">
        <v>23.018568311799999</v>
      </c>
      <c r="GZ34" s="45">
        <v>20.3497487974</v>
      </c>
      <c r="HA34" s="45">
        <v>22.684965872500001</v>
      </c>
      <c r="HB34" s="45">
        <v>18.681736600899999</v>
      </c>
    </row>
    <row r="35" spans="1:210" s="33" customFormat="1" x14ac:dyDescent="0.25">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v>6.6860115266999998</v>
      </c>
      <c r="GY35" s="14">
        <v>5.3488092212999998</v>
      </c>
      <c r="GZ35" s="45">
        <v>2.6744046106999999</v>
      </c>
      <c r="HA35" s="45">
        <v>1.3372023052999999</v>
      </c>
      <c r="HB35" s="45">
        <v>1.3372023052999999</v>
      </c>
    </row>
    <row r="36" spans="1:210" s="33" customFormat="1" x14ac:dyDescent="0.25">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v>4.8232751968000001</v>
      </c>
      <c r="GY36" s="14">
        <v>2.8939651181000001</v>
      </c>
      <c r="GZ36" s="45">
        <v>0.96465503939999997</v>
      </c>
      <c r="HA36" s="45">
        <v>1.9293100786999999</v>
      </c>
      <c r="HB36" s="45">
        <v>2.8939651181000001</v>
      </c>
    </row>
    <row r="37" spans="1:210" s="33" customFormat="1" x14ac:dyDescent="0.25">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v>19.824599495899999</v>
      </c>
      <c r="GY37" s="14">
        <v>13.216399663900001</v>
      </c>
      <c r="GZ37" s="45">
        <v>29.264884970099999</v>
      </c>
      <c r="HA37" s="45">
        <v>37.7611418969</v>
      </c>
      <c r="HB37" s="45">
        <v>40.593227539200001</v>
      </c>
    </row>
    <row r="38" spans="1:210" s="33" customFormat="1" x14ac:dyDescent="0.25">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v>26.6331286528</v>
      </c>
      <c r="GY38" s="14">
        <v>19.974846489600001</v>
      </c>
      <c r="GZ38" s="45">
        <v>21.084560183499999</v>
      </c>
      <c r="HA38" s="45">
        <v>19.2350373604</v>
      </c>
      <c r="HB38" s="45">
        <v>20.7146556189</v>
      </c>
    </row>
    <row r="39" spans="1:210" s="33" customFormat="1" x14ac:dyDescent="0.25">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v>24.521457770800001</v>
      </c>
      <c r="GY39" s="14">
        <v>25.119542106600001</v>
      </c>
      <c r="GZ39" s="45">
        <v>22.727204763100001</v>
      </c>
      <c r="HA39" s="45">
        <v>19.736783083799999</v>
      </c>
      <c r="HB39" s="45">
        <v>19.437740915799999</v>
      </c>
    </row>
    <row r="40" spans="1:210" s="33" customFormat="1" x14ac:dyDescent="0.25">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v>19.499466423699999</v>
      </c>
      <c r="GY40" s="14">
        <v>20.917609436300001</v>
      </c>
      <c r="GZ40" s="45">
        <v>19.144930670499999</v>
      </c>
      <c r="HA40" s="45">
        <v>15.2450373858</v>
      </c>
      <c r="HB40" s="45">
        <v>10.9906083479</v>
      </c>
    </row>
    <row r="41" spans="1:210" s="33" customFormat="1" x14ac:dyDescent="0.25">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v>18.1486936431</v>
      </c>
      <c r="GY41" s="14">
        <v>13.960533571599999</v>
      </c>
      <c r="GZ41" s="45">
        <v>10.4704001787</v>
      </c>
      <c r="HA41" s="45">
        <v>11.517440196600001</v>
      </c>
      <c r="HB41" s="45">
        <v>10.1213868394</v>
      </c>
    </row>
    <row r="42" spans="1:210" s="33" customFormat="1" x14ac:dyDescent="0.25">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v>31.943171576699999</v>
      </c>
      <c r="GY42" s="14">
        <v>28.520688907699999</v>
      </c>
      <c r="GZ42" s="45">
        <v>22.8165511262</v>
      </c>
      <c r="HA42" s="45">
        <v>21.675723569900001</v>
      </c>
      <c r="HB42" s="45">
        <v>15.971585788300001</v>
      </c>
    </row>
    <row r="43" spans="1:210" s="33" customFormat="1" x14ac:dyDescent="0.25">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v>29.048230722900001</v>
      </c>
      <c r="GY43" s="14">
        <v>28.781733193299999</v>
      </c>
      <c r="GZ43" s="45">
        <v>25.5837628385</v>
      </c>
      <c r="HA43" s="45">
        <v>21.053304835900001</v>
      </c>
      <c r="HB43" s="45">
        <v>21.053304835900001</v>
      </c>
    </row>
    <row r="44" spans="1:210" s="33" customFormat="1" x14ac:dyDescent="0.25">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v>51.693587815299999</v>
      </c>
      <c r="GY44" s="14">
        <v>43.597001771899997</v>
      </c>
      <c r="GZ44" s="45">
        <v>36.123230039600003</v>
      </c>
      <c r="HA44" s="45">
        <v>11.8334719095</v>
      </c>
      <c r="HB44" s="45">
        <v>14.0133219981</v>
      </c>
    </row>
    <row r="45" spans="1:210" s="33" customFormat="1" x14ac:dyDescent="0.25">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v>13.566612065199999</v>
      </c>
      <c r="GY45" s="14">
        <v>12.8129113949</v>
      </c>
      <c r="GZ45" s="45">
        <v>10.0493422705</v>
      </c>
      <c r="HA45" s="45">
        <v>11.305510054399999</v>
      </c>
      <c r="HB45" s="45">
        <v>8.5419409300000009</v>
      </c>
    </row>
    <row r="46" spans="1:210" s="33" customFormat="1" x14ac:dyDescent="0.25">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v>18.8687237426</v>
      </c>
      <c r="GY46" s="14">
        <v>16.9433437689</v>
      </c>
      <c r="GZ46" s="45">
        <v>19.638875732100001</v>
      </c>
      <c r="HA46" s="45">
        <v>14.2478118057</v>
      </c>
      <c r="HB46" s="45">
        <v>18.0985717531</v>
      </c>
    </row>
    <row r="47" spans="1:210" s="33" customFormat="1" x14ac:dyDescent="0.25">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v>43.511185303300003</v>
      </c>
      <c r="GY47" s="14">
        <v>39.745794267400001</v>
      </c>
      <c r="GZ47" s="45">
        <v>38.909040703899997</v>
      </c>
      <c r="HA47" s="45">
        <v>39.327417485600002</v>
      </c>
      <c r="HB47" s="45">
        <v>39.327417485600002</v>
      </c>
    </row>
    <row r="48" spans="1:210" s="33" customFormat="1" x14ac:dyDescent="0.25">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v>14.2300704554</v>
      </c>
      <c r="GY48" s="14">
        <v>13.5682067133</v>
      </c>
      <c r="GZ48" s="45">
        <v>13.2372748422</v>
      </c>
      <c r="HA48" s="45">
        <v>12.906342971200001</v>
      </c>
      <c r="HB48" s="45">
        <v>13.5682067133</v>
      </c>
    </row>
    <row r="49" spans="1:210" s="33" customFormat="1" x14ac:dyDescent="0.25">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v>17.555563358000001</v>
      </c>
      <c r="GY49" s="14">
        <v>18.140748803299999</v>
      </c>
      <c r="GZ49" s="45">
        <v>16.6777851901</v>
      </c>
      <c r="HA49" s="45">
        <v>15.214821577</v>
      </c>
      <c r="HB49" s="45">
        <v>12.5814870733</v>
      </c>
    </row>
    <row r="50" spans="1:210" s="33" customFormat="1" x14ac:dyDescent="0.25">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v>10.882291135099999</v>
      </c>
      <c r="GY50" s="14">
        <v>10.882291135099999</v>
      </c>
      <c r="GZ50" s="45">
        <v>10.1317882982</v>
      </c>
      <c r="HA50" s="45">
        <v>10.1317882982</v>
      </c>
      <c r="HB50" s="45">
        <v>9.0060340427999996</v>
      </c>
    </row>
    <row r="51" spans="1:210" s="33" customFormat="1" x14ac:dyDescent="0.25">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v>16.0024181432</v>
      </c>
      <c r="GY51" s="14">
        <v>12.446325222500001</v>
      </c>
      <c r="GZ51" s="45">
        <v>7.1121858413999997</v>
      </c>
      <c r="HA51" s="45">
        <v>7.1121858413999997</v>
      </c>
      <c r="HB51" s="45">
        <v>7.1121858413999997</v>
      </c>
    </row>
    <row r="52" spans="1:210" s="33" customFormat="1" x14ac:dyDescent="0.25">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v>49.184725906899999</v>
      </c>
      <c r="GY52" s="14">
        <v>50.675172146500003</v>
      </c>
      <c r="GZ52" s="45">
        <v>46.700648840900001</v>
      </c>
      <c r="HA52" s="45">
        <v>49.681541320100003</v>
      </c>
      <c r="HB52" s="45">
        <v>51.1719875597</v>
      </c>
    </row>
    <row r="53" spans="1:210" s="33" customFormat="1" x14ac:dyDescent="0.25">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v>29.922649949899998</v>
      </c>
      <c r="GY53" s="14">
        <v>25.733478956900001</v>
      </c>
      <c r="GZ53" s="45">
        <v>23.9381199599</v>
      </c>
      <c r="HA53" s="45">
        <v>21.245081464399998</v>
      </c>
      <c r="HB53" s="45">
        <v>18.252816469399999</v>
      </c>
    </row>
    <row r="54" spans="1:210" s="33" customFormat="1" x14ac:dyDescent="0.25">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v>8.6472063346999999</v>
      </c>
      <c r="GY54" s="14">
        <v>9.8825215253999996</v>
      </c>
      <c r="GZ54" s="45">
        <v>13.588467097400001</v>
      </c>
      <c r="HA54" s="45">
        <v>13.588467097400001</v>
      </c>
      <c r="HB54" s="45">
        <v>13.588467097400001</v>
      </c>
    </row>
    <row r="55" spans="1:210" s="33" customFormat="1" x14ac:dyDescent="0.25">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v>14.1331341234</v>
      </c>
      <c r="GY55" s="14">
        <v>11.104605382700001</v>
      </c>
      <c r="GZ55" s="45">
        <v>13.1236245432</v>
      </c>
      <c r="HA55" s="45">
        <v>12.114114963</v>
      </c>
      <c r="HB55" s="45">
        <v>13.1236245432</v>
      </c>
    </row>
    <row r="56" spans="1:210" s="33" customFormat="1" x14ac:dyDescent="0.25">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v>23.9303271072</v>
      </c>
      <c r="GY56" s="14">
        <v>19.857079939999998</v>
      </c>
      <c r="GZ56" s="45">
        <v>17.565878408500001</v>
      </c>
      <c r="HA56" s="45">
        <v>14.5109430331</v>
      </c>
      <c r="HB56" s="45">
        <v>13.4926312413</v>
      </c>
    </row>
    <row r="57" spans="1:210" s="33" customFormat="1" x14ac:dyDescent="0.25">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v>32.823924264299997</v>
      </c>
      <c r="GY57" s="14">
        <v>26.806204815800001</v>
      </c>
      <c r="GZ57" s="45">
        <v>21.335550771800001</v>
      </c>
      <c r="HA57" s="45">
        <v>19.4208218564</v>
      </c>
      <c r="HB57" s="45">
        <v>16.959027536499999</v>
      </c>
    </row>
    <row r="58" spans="1:210" s="33" customFormat="1" x14ac:dyDescent="0.25">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v>14.254839748</v>
      </c>
      <c r="GY58" s="14">
        <v>14.254839748</v>
      </c>
      <c r="GZ58" s="45">
        <v>20.692509311599999</v>
      </c>
      <c r="HA58" s="45">
        <v>17.013840989599998</v>
      </c>
      <c r="HB58" s="45">
        <v>17.4736745298</v>
      </c>
    </row>
    <row r="59" spans="1:210" s="33" customFormat="1" x14ac:dyDescent="0.25">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v>55.509550372600003</v>
      </c>
      <c r="GY59" s="14">
        <v>46.712954958399997</v>
      </c>
      <c r="GZ59" s="45">
        <v>44.286307947600001</v>
      </c>
      <c r="HA59" s="45">
        <v>44.589638823900003</v>
      </c>
      <c r="HB59" s="45">
        <v>40.646337431299997</v>
      </c>
    </row>
    <row r="60" spans="1:210" s="33" customFormat="1" x14ac:dyDescent="0.25">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v>24.572468304400001</v>
      </c>
      <c r="GY60" s="14">
        <v>20.477056920399999</v>
      </c>
      <c r="GZ60" s="45">
        <v>18.1368218438</v>
      </c>
      <c r="HA60" s="45">
        <v>19.306939382100001</v>
      </c>
      <c r="HB60" s="45">
        <v>16.381645536299999</v>
      </c>
    </row>
    <row r="61" spans="1:210" s="33" customFormat="1" x14ac:dyDescent="0.25">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v>13.1954898354</v>
      </c>
      <c r="GY61" s="14">
        <v>10.7718284371</v>
      </c>
      <c r="GZ61" s="45">
        <v>9.4253498825000008</v>
      </c>
      <c r="HA61" s="45">
        <v>9.9639413043000005</v>
      </c>
      <c r="HB61" s="45">
        <v>7.8095756169000001</v>
      </c>
    </row>
    <row r="62" spans="1:210" s="33" customFormat="1" x14ac:dyDescent="0.25">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v>23.816612086900001</v>
      </c>
      <c r="GY62" s="14">
        <v>25.517798664600001</v>
      </c>
      <c r="GZ62" s="45">
        <v>17.862459065199999</v>
      </c>
      <c r="HA62" s="45">
        <v>18.713052353999998</v>
      </c>
      <c r="HB62" s="45">
        <v>15.310679198700001</v>
      </c>
    </row>
    <row r="63" spans="1:210" s="33" customFormat="1" x14ac:dyDescent="0.25">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v>2.7706971074000002</v>
      </c>
      <c r="GY63" s="14">
        <v>1.3853485537000001</v>
      </c>
      <c r="GZ63" s="45">
        <v>1.3853485537000001</v>
      </c>
      <c r="HA63" s="45">
        <v>2.7706971074000002</v>
      </c>
      <c r="HB63" s="45">
        <v>2.7706971074000002</v>
      </c>
    </row>
    <row r="64" spans="1:210" s="33" customFormat="1" x14ac:dyDescent="0.25">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v>6.8161952799999996</v>
      </c>
      <c r="GY64" s="14">
        <v>5.2123846259000004</v>
      </c>
      <c r="GZ64" s="45">
        <v>4.0095266353000003</v>
      </c>
      <c r="HA64" s="45">
        <v>4.4104792988000003</v>
      </c>
      <c r="HB64" s="45">
        <v>3.6085739717999998</v>
      </c>
    </row>
    <row r="65" spans="1:210" s="33" customFormat="1" x14ac:dyDescent="0.25">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v>18.209339114799999</v>
      </c>
      <c r="GY65" s="14">
        <v>16.691894188599999</v>
      </c>
      <c r="GZ65" s="45">
        <v>14.4157267992</v>
      </c>
      <c r="HA65" s="45">
        <v>13.6570043361</v>
      </c>
      <c r="HB65" s="45">
        <v>12.898281873</v>
      </c>
    </row>
    <row r="66" spans="1:210" s="33" customFormat="1" x14ac:dyDescent="0.25">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v>25.371811565000002</v>
      </c>
      <c r="GY66" s="14">
        <v>23.609880206300002</v>
      </c>
      <c r="GZ66" s="45">
        <v>21.847948847600001</v>
      </c>
      <c r="HA66" s="45">
        <v>18.676472402000002</v>
      </c>
      <c r="HB66" s="45">
        <v>17.4431204509</v>
      </c>
    </row>
    <row r="67" spans="1:210" s="33" customFormat="1" x14ac:dyDescent="0.25">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v>13.199229165</v>
      </c>
      <c r="GY67" s="14">
        <v>11.439331942999999</v>
      </c>
      <c r="GZ67" s="45">
        <v>14.079177776</v>
      </c>
      <c r="HA67" s="45">
        <v>14.079177776</v>
      </c>
      <c r="HB67" s="45">
        <v>12.319280554000001</v>
      </c>
    </row>
    <row r="68" spans="1:210" s="33" customFormat="1" x14ac:dyDescent="0.25">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v>13.4193663823</v>
      </c>
      <c r="GY68" s="14">
        <v>8.9462442547999999</v>
      </c>
      <c r="GZ68" s="45">
        <v>10.0645247867</v>
      </c>
      <c r="HA68" s="45">
        <v>5.5914026592999999</v>
      </c>
      <c r="HB68" s="45">
        <v>7.2688234570999999</v>
      </c>
    </row>
    <row r="69" spans="1:210" s="33" customFormat="1" x14ac:dyDescent="0.25">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v>27.6380173491</v>
      </c>
      <c r="GY69" s="14">
        <v>27.6380173491</v>
      </c>
      <c r="GZ69" s="45">
        <v>27.6380173491</v>
      </c>
      <c r="HA69" s="45">
        <v>28.894290864999999</v>
      </c>
      <c r="HB69" s="45">
        <v>25.125470317400001</v>
      </c>
    </row>
    <row r="70" spans="1:210" s="33" customFormat="1" x14ac:dyDescent="0.25">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v>8.3793733346000003</v>
      </c>
      <c r="GY70" s="14">
        <v>7.8207484455999996</v>
      </c>
      <c r="GZ70" s="45">
        <v>5.0276240008000004</v>
      </c>
      <c r="HA70" s="45">
        <v>3.3517493338</v>
      </c>
      <c r="HB70" s="45">
        <v>1.6758746669</v>
      </c>
    </row>
    <row r="71" spans="1:210" s="33" customFormat="1" x14ac:dyDescent="0.25">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v>4.6875732433000001</v>
      </c>
      <c r="GY71" s="14">
        <v>5.4688354506000003</v>
      </c>
      <c r="GZ71" s="45">
        <v>4.6875732433000001</v>
      </c>
      <c r="HA71" s="45">
        <v>3.9063110361</v>
      </c>
      <c r="HB71" s="45">
        <v>3.1250488288999998</v>
      </c>
    </row>
    <row r="72" spans="1:210" s="33" customFormat="1" x14ac:dyDescent="0.25">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v>17.455974408700001</v>
      </c>
      <c r="GY72" s="14">
        <v>12.9904925832</v>
      </c>
      <c r="GZ72" s="45">
        <v>10.9607281171</v>
      </c>
      <c r="HA72" s="45">
        <v>11.366681010300001</v>
      </c>
      <c r="HB72" s="45">
        <v>13.3964454765</v>
      </c>
    </row>
    <row r="73" spans="1:210" s="33" customFormat="1" x14ac:dyDescent="0.25">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v>14.647121547699999</v>
      </c>
      <c r="GY73" s="14">
        <v>14.061236685800001</v>
      </c>
      <c r="GZ73" s="45">
        <v>15.8188912715</v>
      </c>
      <c r="HA73" s="45">
        <v>12.3035821</v>
      </c>
      <c r="HB73" s="45">
        <v>9.9600426524000003</v>
      </c>
    </row>
    <row r="74" spans="1:210" s="33" customFormat="1" x14ac:dyDescent="0.25">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v>34.086482275000002</v>
      </c>
      <c r="GY74" s="14">
        <v>31.6517335411</v>
      </c>
      <c r="GZ74" s="45">
        <v>26.7822360732</v>
      </c>
      <c r="HA74" s="45">
        <v>26.7822360732</v>
      </c>
      <c r="HB74" s="45">
        <v>26.7822360732</v>
      </c>
    </row>
    <row r="75" spans="1:210" s="33" customFormat="1" x14ac:dyDescent="0.25">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v>39.194439000800003</v>
      </c>
      <c r="GY75" s="14">
        <v>36.888883765400003</v>
      </c>
      <c r="GZ75" s="45">
        <v>32.277773294799999</v>
      </c>
      <c r="HA75" s="45">
        <v>38.041661383099999</v>
      </c>
      <c r="HB75" s="45">
        <v>34.583328530099998</v>
      </c>
    </row>
    <row r="76" spans="1:210" s="33" customFormat="1" x14ac:dyDescent="0.25">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v>24.4399185336</v>
      </c>
      <c r="GY76" s="14">
        <v>11.4052953157</v>
      </c>
      <c r="GZ76" s="45">
        <v>11.4052953157</v>
      </c>
      <c r="HA76" s="45">
        <v>8.1466395112000001</v>
      </c>
      <c r="HB76" s="45">
        <v>6.5173116090000001</v>
      </c>
    </row>
    <row r="77" spans="1:210" s="33" customFormat="1" x14ac:dyDescent="0.25">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v>9.5200964703000004</v>
      </c>
      <c r="GY77" s="14">
        <v>7.2534068344999998</v>
      </c>
      <c r="GZ77" s="45">
        <v>5.4400551258999998</v>
      </c>
      <c r="HA77" s="45">
        <v>6.3467309802000003</v>
      </c>
      <c r="HB77" s="45">
        <v>7.2534068344999998</v>
      </c>
    </row>
    <row r="78" spans="1:210" s="33" customFormat="1" x14ac:dyDescent="0.25">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v>10.0323040189</v>
      </c>
      <c r="GY78" s="14">
        <v>9.0290736169999999</v>
      </c>
      <c r="GZ78" s="45">
        <v>11.035534420799999</v>
      </c>
      <c r="HA78" s="45">
        <v>12.038764822699999</v>
      </c>
      <c r="HB78" s="45">
        <v>11.035534420799999</v>
      </c>
    </row>
    <row r="79" spans="1:210" s="33" customFormat="1" x14ac:dyDescent="0.25">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v>6.0594431371999997</v>
      </c>
      <c r="GY79" s="14">
        <v>3.0297215685999999</v>
      </c>
      <c r="GZ79" s="45">
        <v>1.5148607842999999</v>
      </c>
      <c r="HA79" s="45">
        <v>3.0297215685999999</v>
      </c>
      <c r="HB79" s="45">
        <v>2.5247679738</v>
      </c>
    </row>
    <row r="80" spans="1:210" s="33" customFormat="1" x14ac:dyDescent="0.25">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v>8.3925654781999999</v>
      </c>
      <c r="GY80" s="14">
        <v>7.1014015584000001</v>
      </c>
      <c r="GZ80" s="45">
        <v>11.620475277400001</v>
      </c>
      <c r="HA80" s="45">
        <v>9.6837293979000005</v>
      </c>
      <c r="HB80" s="45">
        <v>10.974893317599999</v>
      </c>
    </row>
    <row r="81" spans="1:210" s="33" customFormat="1" x14ac:dyDescent="0.25">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v>15.223284599299999</v>
      </c>
      <c r="GY81" s="14">
        <v>12.8812408148</v>
      </c>
      <c r="GZ81" s="45">
        <v>11.710218922499999</v>
      </c>
      <c r="HA81" s="45">
        <v>7.6116422996999997</v>
      </c>
      <c r="HB81" s="45">
        <v>7.0261313535000003</v>
      </c>
    </row>
    <row r="82" spans="1:210" s="33" customFormat="1" x14ac:dyDescent="0.25">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v>21.8916924155</v>
      </c>
      <c r="GY82" s="14">
        <v>24.3936001201</v>
      </c>
      <c r="GZ82" s="45">
        <v>18.764307784700001</v>
      </c>
      <c r="HA82" s="45">
        <v>17.513353932400001</v>
      </c>
      <c r="HB82" s="45">
        <v>16.262400080100001</v>
      </c>
    </row>
    <row r="83" spans="1:210" s="33" customFormat="1" x14ac:dyDescent="0.25">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v>30.888653120400001</v>
      </c>
      <c r="GY83" s="14">
        <v>26.523952135999998</v>
      </c>
      <c r="GZ83" s="45">
        <v>20.816266233299999</v>
      </c>
      <c r="HA83" s="45">
        <v>20.816266233299999</v>
      </c>
      <c r="HB83" s="45">
        <v>19.809027544599999</v>
      </c>
    </row>
    <row r="84" spans="1:210" s="33" customFormat="1" x14ac:dyDescent="0.25">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v>20.087380103499999</v>
      </c>
      <c r="GY84" s="14">
        <v>13.391586735600001</v>
      </c>
      <c r="GZ84" s="45">
        <v>14.2285609066</v>
      </c>
      <c r="HA84" s="45">
        <v>10.8806642227</v>
      </c>
      <c r="HB84" s="45">
        <v>10.043690051700001</v>
      </c>
    </row>
    <row r="85" spans="1:210" s="33" customFormat="1" x14ac:dyDescent="0.25">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v>32.2335254451</v>
      </c>
      <c r="GY85" s="14">
        <v>21.9187973027</v>
      </c>
      <c r="GZ85" s="45">
        <v>32.2335254451</v>
      </c>
      <c r="HA85" s="45">
        <v>37.390889516400001</v>
      </c>
      <c r="HB85" s="45">
        <v>37.390889516400001</v>
      </c>
    </row>
    <row r="86" spans="1:210" s="33" customFormat="1" x14ac:dyDescent="0.25">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v>11.235534249700001</v>
      </c>
      <c r="GY86" s="14">
        <v>6.2419634720000001</v>
      </c>
      <c r="GZ86" s="45">
        <v>7.4903561663999998</v>
      </c>
      <c r="HA86" s="45">
        <v>6.2419634720000001</v>
      </c>
      <c r="HB86" s="45">
        <v>4.9935707775999996</v>
      </c>
    </row>
    <row r="87" spans="1:210" s="33" customFormat="1" x14ac:dyDescent="0.25">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v>39.154448175600002</v>
      </c>
      <c r="GY87" s="14">
        <v>39.154448175600002</v>
      </c>
      <c r="GZ87" s="45">
        <v>32.7054802408</v>
      </c>
      <c r="HA87" s="45">
        <v>29.0203557066</v>
      </c>
      <c r="HB87" s="45">
        <v>26.7171528728</v>
      </c>
    </row>
    <row r="88" spans="1:210" s="33" customFormat="1" x14ac:dyDescent="0.25">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v>33.139330171300003</v>
      </c>
      <c r="GY88" s="14">
        <v>26.9257057642</v>
      </c>
      <c r="GZ88" s="45">
        <v>28.996913899900001</v>
      </c>
      <c r="HA88" s="45">
        <v>30.032517967699999</v>
      </c>
      <c r="HB88" s="45">
        <v>27.961309832000001</v>
      </c>
    </row>
    <row r="89" spans="1:210" s="33" customFormat="1" x14ac:dyDescent="0.25">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v>31.029239887100001</v>
      </c>
      <c r="GY89" s="14">
        <v>26.892007902100001</v>
      </c>
      <c r="GZ89" s="45">
        <v>27.9263158983</v>
      </c>
      <c r="HA89" s="45">
        <v>25.857699905899999</v>
      </c>
      <c r="HB89" s="45">
        <v>27.9263158983</v>
      </c>
    </row>
    <row r="90" spans="1:210" s="33" customFormat="1" x14ac:dyDescent="0.25">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v>9.7602726870000005</v>
      </c>
      <c r="GY90" s="14">
        <v>8.2586922735999995</v>
      </c>
      <c r="GZ90" s="45">
        <v>3.7539510334999999</v>
      </c>
      <c r="HA90" s="45">
        <v>2.2523706201000002</v>
      </c>
      <c r="HB90" s="45">
        <v>1.5015804133999999</v>
      </c>
    </row>
    <row r="91" spans="1:210" s="33" customFormat="1" x14ac:dyDescent="0.25">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v>40.363872838900001</v>
      </c>
      <c r="GY91" s="14">
        <v>32.141602445799997</v>
      </c>
      <c r="GZ91" s="45">
        <v>55.313455371800003</v>
      </c>
      <c r="HA91" s="45">
        <v>50.828580611900001</v>
      </c>
      <c r="HB91" s="45">
        <v>47.091184978699999</v>
      </c>
    </row>
    <row r="92" spans="1:210" s="33" customFormat="1" x14ac:dyDescent="0.25">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v>11.948224361099999</v>
      </c>
      <c r="GY92" s="14">
        <v>10.620643876500001</v>
      </c>
      <c r="GZ92" s="45">
        <v>10.620643876500001</v>
      </c>
      <c r="HA92" s="45">
        <v>10.620643876500001</v>
      </c>
      <c r="HB92" s="45">
        <v>2.6551609691000002</v>
      </c>
    </row>
    <row r="93" spans="1:210" s="33" customFormat="1" x14ac:dyDescent="0.25">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v>28.389290267700002</v>
      </c>
      <c r="GY93" s="14">
        <v>25.8393540161</v>
      </c>
      <c r="GZ93" s="45">
        <v>23.7994050149</v>
      </c>
      <c r="HA93" s="45">
        <v>20.739481513000001</v>
      </c>
      <c r="HB93" s="45">
        <v>21.589460263500001</v>
      </c>
    </row>
    <row r="94" spans="1:210" s="33" customFormat="1" x14ac:dyDescent="0.25">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v>14.7275405007</v>
      </c>
      <c r="GY94" s="14">
        <v>11.135457451800001</v>
      </c>
      <c r="GZ94" s="45">
        <v>9.8782283845999999</v>
      </c>
      <c r="HA94" s="45">
        <v>10.057832537099999</v>
      </c>
      <c r="HB94" s="45">
        <v>10.057832537099999</v>
      </c>
    </row>
    <row r="95" spans="1:210" s="33" customFormat="1" x14ac:dyDescent="0.25">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v>30.2795747224</v>
      </c>
      <c r="GY95" s="14">
        <v>26.670088993899999</v>
      </c>
      <c r="GZ95" s="45">
        <v>29.276939797800001</v>
      </c>
      <c r="HA95" s="45">
        <v>30.079047737500002</v>
      </c>
      <c r="HB95" s="45">
        <v>29.477466782699999</v>
      </c>
    </row>
    <row r="96" spans="1:210" s="33" customFormat="1" x14ac:dyDescent="0.25">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v>17.760110037099999</v>
      </c>
      <c r="GY96" s="14">
        <v>15.4928619473</v>
      </c>
      <c r="GZ96" s="45">
        <v>15.1149872656</v>
      </c>
      <c r="HA96" s="45">
        <v>13.225613857400001</v>
      </c>
      <c r="HB96" s="45">
        <v>16.248611310499999</v>
      </c>
    </row>
    <row r="97" spans="1:210" s="33" customFormat="1" x14ac:dyDescent="0.25">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v>28.140613015100001</v>
      </c>
      <c r="GY97" s="14">
        <v>24.9245429562</v>
      </c>
      <c r="GZ97" s="45">
        <v>23.638114932699999</v>
      </c>
      <c r="HA97" s="45">
        <v>21.065258885599999</v>
      </c>
      <c r="HB97" s="45">
        <v>19.778830862100001</v>
      </c>
    </row>
    <row r="98" spans="1:210" s="33" customFormat="1" x14ac:dyDescent="0.25">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v>19.491956087399998</v>
      </c>
      <c r="GY98" s="14">
        <v>22.276521242800001</v>
      </c>
      <c r="GZ98" s="45">
        <v>26.4533689758</v>
      </c>
      <c r="HA98" s="45">
        <v>21.5803799539</v>
      </c>
      <c r="HB98" s="45">
        <v>21.5803799539</v>
      </c>
    </row>
    <row r="99" spans="1:210" s="33" customFormat="1" x14ac:dyDescent="0.25">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v>8.9994600324</v>
      </c>
      <c r="GY99" s="14">
        <v>5.9996400216000003</v>
      </c>
      <c r="GZ99" s="45">
        <v>6.9995800252000002</v>
      </c>
      <c r="HA99" s="45">
        <v>5.9996400216000003</v>
      </c>
      <c r="HB99" s="45">
        <v>3.9997600144000001</v>
      </c>
    </row>
    <row r="100" spans="1:210" s="33" customFormat="1" x14ac:dyDescent="0.25">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v>11.2882955426</v>
      </c>
      <c r="GY100" s="14">
        <v>12.793401615000001</v>
      </c>
      <c r="GZ100" s="45">
        <v>15.803613759699999</v>
      </c>
      <c r="HA100" s="45">
        <v>16.556166795900001</v>
      </c>
      <c r="HB100" s="45">
        <v>15.803613759699999</v>
      </c>
    </row>
    <row r="101" spans="1:210" s="33" customFormat="1" x14ac:dyDescent="0.25">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v>16.568047337300001</v>
      </c>
      <c r="GY101" s="14">
        <v>11.8343195266</v>
      </c>
      <c r="GZ101" s="45">
        <v>16.568047337300001</v>
      </c>
      <c r="HA101" s="45">
        <v>18.934911242599998</v>
      </c>
      <c r="HB101" s="45">
        <v>30.7692307692</v>
      </c>
    </row>
    <row r="102" spans="1:210" s="33" customFormat="1" x14ac:dyDescent="0.25">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v>21.6052716863</v>
      </c>
      <c r="GY102" s="14">
        <v>21.6052716863</v>
      </c>
      <c r="GZ102" s="45">
        <v>14.730867058799999</v>
      </c>
      <c r="HA102" s="45">
        <v>12.766751450999999</v>
      </c>
      <c r="HB102" s="45">
        <v>8.8385202353000007</v>
      </c>
    </row>
    <row r="103" spans="1:210" s="33" customFormat="1" x14ac:dyDescent="0.25">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v>40.069721315099997</v>
      </c>
      <c r="GY103" s="14">
        <v>10.0174303288</v>
      </c>
      <c r="GZ103" s="45">
        <v>14.024402460299999</v>
      </c>
      <c r="HA103" s="45">
        <v>10.0174303288</v>
      </c>
      <c r="HB103" s="45">
        <v>16.027888526000002</v>
      </c>
    </row>
    <row r="104" spans="1:210" s="33" customFormat="1" x14ac:dyDescent="0.25">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v>9.6149223594999995</v>
      </c>
      <c r="GY104" s="14">
        <v>7.8121244170999997</v>
      </c>
      <c r="GZ104" s="45">
        <v>7.2111917696000001</v>
      </c>
      <c r="HA104" s="45">
        <v>6.0093264746999999</v>
      </c>
      <c r="HB104" s="45">
        <v>8.4130570646000002</v>
      </c>
    </row>
    <row r="105" spans="1:210" s="33" customFormat="1" x14ac:dyDescent="0.25">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v>12.845843757800001</v>
      </c>
      <c r="GY105" s="14">
        <v>10.3990163754</v>
      </c>
      <c r="GZ105" s="45">
        <v>10.704869798200001</v>
      </c>
      <c r="HA105" s="45">
        <v>8.2580424158000003</v>
      </c>
      <c r="HB105" s="45">
        <v>8.2580424158000003</v>
      </c>
    </row>
    <row r="106" spans="1:210" s="33" customFormat="1" x14ac:dyDescent="0.25">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v>20.363708169500001</v>
      </c>
      <c r="GY106" s="14">
        <v>21.597872300999999</v>
      </c>
      <c r="GZ106" s="45">
        <v>18.821003005200001</v>
      </c>
      <c r="HA106" s="45">
        <v>21.597872300999999</v>
      </c>
      <c r="HB106" s="45">
        <v>18.512461972299999</v>
      </c>
    </row>
    <row r="107" spans="1:210" s="33" customFormat="1" x14ac:dyDescent="0.25">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v>39.086772635300001</v>
      </c>
      <c r="GY107" s="14">
        <v>43.095672392700003</v>
      </c>
      <c r="GZ107" s="45">
        <v>38.585660165599997</v>
      </c>
      <c r="HA107" s="45">
        <v>34.075647938400003</v>
      </c>
      <c r="HB107" s="45">
        <v>34.5767604081</v>
      </c>
    </row>
    <row r="108" spans="1:210" s="33" customFormat="1" x14ac:dyDescent="0.25">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v>33.289429882299999</v>
      </c>
      <c r="GY108" s="14">
        <v>34.013113140599998</v>
      </c>
      <c r="GZ108" s="45">
        <v>35.460479657299999</v>
      </c>
      <c r="HA108" s="45">
        <v>34.736796398999999</v>
      </c>
      <c r="HB108" s="45">
        <v>31.8420633657</v>
      </c>
    </row>
    <row r="109" spans="1:210" s="33" customFormat="1" x14ac:dyDescent="0.25">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v>19.160579677600001</v>
      </c>
      <c r="GY109" s="14">
        <v>21.497235735899999</v>
      </c>
      <c r="GZ109" s="45">
        <v>21.029904524199999</v>
      </c>
      <c r="HA109" s="45">
        <v>19.160579677600001</v>
      </c>
      <c r="HB109" s="45">
        <v>15.4219299844</v>
      </c>
    </row>
    <row r="110" spans="1:210" s="33" customFormat="1" x14ac:dyDescent="0.25">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v>30.214702118600002</v>
      </c>
      <c r="GY110" s="14">
        <v>24.882695862399999</v>
      </c>
      <c r="GZ110" s="45">
        <v>18.662021896799999</v>
      </c>
      <c r="HA110" s="45">
        <v>24.882695862399999</v>
      </c>
      <c r="HB110" s="45">
        <v>21.328025024900001</v>
      </c>
    </row>
    <row r="111" spans="1:210" s="33" customFormat="1" x14ac:dyDescent="0.25">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v>27.684282612800001</v>
      </c>
      <c r="GY111" s="14">
        <v>21.1274788361</v>
      </c>
      <c r="GZ111" s="45">
        <v>13.8421413064</v>
      </c>
      <c r="HA111" s="45">
        <v>16.756276318299999</v>
      </c>
      <c r="HB111" s="45">
        <v>16.756276318299999</v>
      </c>
    </row>
    <row r="112" spans="1:210" s="33" customFormat="1" x14ac:dyDescent="0.25">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v>48.664270274800003</v>
      </c>
      <c r="GY112" s="14">
        <v>42.096086556700001</v>
      </c>
      <c r="GZ112" s="45">
        <v>33.736580006399997</v>
      </c>
      <c r="HA112" s="45">
        <v>31.646703368899999</v>
      </c>
      <c r="HB112" s="45">
        <v>28.661165315200002</v>
      </c>
    </row>
    <row r="113" spans="1:210" s="33" customFormat="1" x14ac:dyDescent="0.25">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v>26.254375729300001</v>
      </c>
      <c r="GY113" s="14">
        <v>22.822431189500001</v>
      </c>
      <c r="GZ113" s="45">
        <v>19.390486649700001</v>
      </c>
      <c r="HA113" s="45">
        <v>16.644931017899999</v>
      </c>
      <c r="HB113" s="45">
        <v>18.875694968800001</v>
      </c>
    </row>
    <row r="114" spans="1:210" s="33" customFormat="1" x14ac:dyDescent="0.25">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v>21.307455366500001</v>
      </c>
      <c r="GY114" s="14">
        <v>24.858697927600002</v>
      </c>
      <c r="GZ114" s="45">
        <v>27.475402972600001</v>
      </c>
      <c r="HA114" s="45">
        <v>24.111067914700001</v>
      </c>
      <c r="HB114" s="45">
        <v>25.045605430799998</v>
      </c>
    </row>
    <row r="115" spans="1:210" s="33" customFormat="1" x14ac:dyDescent="0.25">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v>19.106043706400001</v>
      </c>
      <c r="GY115" s="14">
        <v>17.040525467799998</v>
      </c>
      <c r="GZ115" s="45">
        <v>18.073284587100002</v>
      </c>
      <c r="HA115" s="45">
        <v>15.4913867889</v>
      </c>
      <c r="HB115" s="45">
        <v>10.3275911926</v>
      </c>
    </row>
    <row r="116" spans="1:210" s="33" customFormat="1" x14ac:dyDescent="0.25">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v>7.7636307173999999</v>
      </c>
      <c r="GY116" s="14">
        <v>6.6545406149000002</v>
      </c>
      <c r="GZ116" s="45">
        <v>5.5454505124000004</v>
      </c>
      <c r="HA116" s="45">
        <v>5.5454505124000004</v>
      </c>
      <c r="HB116" s="45">
        <v>2.2181802049999999</v>
      </c>
    </row>
    <row r="117" spans="1:210" s="33" customFormat="1" x14ac:dyDescent="0.25">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v>14.629570665099999</v>
      </c>
      <c r="GY117" s="14">
        <v>23.2352004681</v>
      </c>
      <c r="GZ117" s="45">
        <v>25.8168894091</v>
      </c>
      <c r="HA117" s="45">
        <v>31.840830271200002</v>
      </c>
      <c r="HB117" s="45">
        <v>28.398578350000001</v>
      </c>
    </row>
    <row r="118" spans="1:210" s="33" customFormat="1" x14ac:dyDescent="0.25">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v>14.355440712</v>
      </c>
      <c r="GY118" s="14">
        <v>16.406217956599999</v>
      </c>
      <c r="GZ118" s="45">
        <v>24.6093269349</v>
      </c>
      <c r="HA118" s="45">
        <v>26.660104179499999</v>
      </c>
      <c r="HB118" s="45">
        <v>28.710881424099998</v>
      </c>
    </row>
    <row r="119" spans="1:210" s="33" customFormat="1" x14ac:dyDescent="0.25">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v>19.0472892244</v>
      </c>
      <c r="GY119" s="14">
        <v>12.121002233700001</v>
      </c>
      <c r="GZ119" s="45">
        <v>15.584145729099999</v>
      </c>
      <c r="HA119" s="45">
        <v>10.3894304861</v>
      </c>
      <c r="HB119" s="45">
        <v>8.6578587383999999</v>
      </c>
    </row>
    <row r="120" spans="1:210" s="33" customFormat="1" x14ac:dyDescent="0.25">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v>31.701118708900001</v>
      </c>
      <c r="GY120" s="14">
        <v>29.605176976100001</v>
      </c>
      <c r="GZ120" s="45">
        <v>26.5922607352</v>
      </c>
      <c r="HA120" s="45">
        <v>25.8062825853</v>
      </c>
      <c r="HB120" s="45">
        <v>26.5922607352</v>
      </c>
    </row>
    <row r="121" spans="1:210" s="33" customFormat="1" x14ac:dyDescent="0.25">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v>14.7062003936</v>
      </c>
      <c r="GY121" s="14">
        <v>11.678453253700001</v>
      </c>
      <c r="GZ121" s="45">
        <v>12.543523865099999</v>
      </c>
      <c r="HA121" s="45">
        <v>12.543523865099999</v>
      </c>
      <c r="HB121" s="45">
        <v>14.2736650879</v>
      </c>
    </row>
    <row r="122" spans="1:210" s="33" customFormat="1" x14ac:dyDescent="0.25">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v>9.4440771748000003</v>
      </c>
      <c r="GY122" s="14">
        <v>8.8885432232999992</v>
      </c>
      <c r="GZ122" s="45">
        <v>7.7774753203999998</v>
      </c>
      <c r="HA122" s="45">
        <v>7.2219413688999996</v>
      </c>
      <c r="HB122" s="45">
        <v>6.6664074175000003</v>
      </c>
    </row>
    <row r="123" spans="1:210" s="33" customFormat="1" x14ac:dyDescent="0.25">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v>43.131517299099997</v>
      </c>
      <c r="GY123" s="14">
        <v>35.5200730699</v>
      </c>
      <c r="GZ123" s="45">
        <v>27.908628840599999</v>
      </c>
      <c r="HA123" s="45">
        <v>13.5314564076</v>
      </c>
      <c r="HB123" s="45">
        <v>17.760036534899999</v>
      </c>
    </row>
    <row r="124" spans="1:210" s="33" customFormat="1" x14ac:dyDescent="0.25">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v>11.4851586228</v>
      </c>
      <c r="GY124" s="14">
        <v>11.4851586228</v>
      </c>
      <c r="GZ124" s="45">
        <v>14.037416094499999</v>
      </c>
      <c r="HA124" s="45">
        <v>10.2090298869</v>
      </c>
      <c r="HB124" s="45">
        <v>10.2090298869</v>
      </c>
    </row>
    <row r="125" spans="1:210" s="33" customFormat="1" x14ac:dyDescent="0.25">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v>0</v>
      </c>
      <c r="GY125" s="14">
        <v>2.0262603338999998</v>
      </c>
      <c r="GZ125" s="45">
        <v>2.0262603338999998</v>
      </c>
      <c r="HA125" s="45">
        <v>2.0262603338999998</v>
      </c>
      <c r="HB125" s="45">
        <v>2.0262603338999998</v>
      </c>
    </row>
    <row r="126" spans="1:210" s="33" customFormat="1" x14ac:dyDescent="0.25">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v>8.5146429452000003</v>
      </c>
      <c r="GY126" s="14">
        <v>8.0665038427999995</v>
      </c>
      <c r="GZ126" s="45">
        <v>7.6183647403999997</v>
      </c>
      <c r="HA126" s="45">
        <v>4.9295301262000004</v>
      </c>
      <c r="HB126" s="45">
        <v>7.6183647403999997</v>
      </c>
    </row>
    <row r="127" spans="1:210" s="33" customFormat="1" x14ac:dyDescent="0.25">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v>20.062833145599999</v>
      </c>
      <c r="GY127" s="14">
        <v>20.062833145599999</v>
      </c>
      <c r="GZ127" s="45">
        <v>19.606859665000002</v>
      </c>
      <c r="HA127" s="45">
        <v>18.238939223300001</v>
      </c>
      <c r="HB127" s="45">
        <v>14.591151378599999</v>
      </c>
    </row>
    <row r="128" spans="1:210" s="33" customFormat="1" x14ac:dyDescent="0.25">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v>28.794446563000001</v>
      </c>
      <c r="GY128" s="14">
        <v>29.572674848399998</v>
      </c>
      <c r="GZ128" s="45">
        <v>23.346848564599998</v>
      </c>
      <c r="HA128" s="45">
        <v>18.6774788516</v>
      </c>
      <c r="HB128" s="45">
        <v>21.7903919936</v>
      </c>
    </row>
    <row r="129" spans="1:210" s="33" customFormat="1" x14ac:dyDescent="0.25">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v>23.7584109017</v>
      </c>
      <c r="GY129" s="14">
        <v>15.273264151099999</v>
      </c>
      <c r="GZ129" s="45">
        <v>15.273264151099999</v>
      </c>
      <c r="HA129" s="45">
        <v>13.576234801</v>
      </c>
      <c r="HB129" s="45">
        <v>15.273264151099999</v>
      </c>
    </row>
    <row r="130" spans="1:210" s="33" customFormat="1" x14ac:dyDescent="0.25">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v>41.843843300499998</v>
      </c>
      <c r="GY130" s="14">
        <v>35.058355197700003</v>
      </c>
      <c r="GZ130" s="45">
        <v>30.534696462500001</v>
      </c>
      <c r="HA130" s="45">
        <v>32.796525830100002</v>
      </c>
      <c r="HB130" s="45">
        <v>32.796525830100002</v>
      </c>
    </row>
    <row r="131" spans="1:210" s="33" customFormat="1" x14ac:dyDescent="0.25">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v>29.2707350421</v>
      </c>
      <c r="GY131" s="14">
        <v>25.419322536500001</v>
      </c>
      <c r="GZ131" s="45">
        <v>21.567910031</v>
      </c>
      <c r="HA131" s="45">
        <v>25.419322536500001</v>
      </c>
      <c r="HB131" s="45">
        <v>25.804463787100001</v>
      </c>
    </row>
    <row r="132" spans="1:210" s="33" customFormat="1" x14ac:dyDescent="0.25">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v>25.771812080499998</v>
      </c>
      <c r="GY132" s="14">
        <v>17.181208053700001</v>
      </c>
      <c r="GZ132" s="45">
        <v>18.255033557000001</v>
      </c>
      <c r="HA132" s="45">
        <v>15.033557047</v>
      </c>
      <c r="HB132" s="45">
        <v>11.8120805369</v>
      </c>
    </row>
    <row r="133" spans="1:210" s="33" customFormat="1" x14ac:dyDescent="0.25">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v>24.803701952499999</v>
      </c>
      <c r="GY133" s="14">
        <v>22.478354894500001</v>
      </c>
      <c r="GZ133" s="45">
        <v>18.602776464400002</v>
      </c>
      <c r="HA133" s="45">
        <v>20.1530078364</v>
      </c>
      <c r="HB133" s="45">
        <v>17.827660778399999</v>
      </c>
    </row>
    <row r="134" spans="1:210" s="33" customFormat="1" x14ac:dyDescent="0.25">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v>18.840879536599999</v>
      </c>
      <c r="GY134" s="14">
        <v>21.057453599700001</v>
      </c>
      <c r="GZ134" s="45">
        <v>17.732592505</v>
      </c>
      <c r="HA134" s="45">
        <v>20.688024589200001</v>
      </c>
      <c r="HB134" s="45">
        <v>23.274027662799998</v>
      </c>
    </row>
    <row r="135" spans="1:210" s="33" customFormat="1" x14ac:dyDescent="0.25">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v>23.7929334988</v>
      </c>
      <c r="GY135" s="14">
        <v>24.359431915399998</v>
      </c>
      <c r="GZ135" s="45">
        <v>22.093438248799998</v>
      </c>
      <c r="HA135" s="45">
        <v>17.5614509157</v>
      </c>
      <c r="HB135" s="45">
        <v>13.0294635826</v>
      </c>
    </row>
    <row r="136" spans="1:210" s="33" customFormat="1" x14ac:dyDescent="0.25">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v>24.017509539199999</v>
      </c>
      <c r="GY136" s="14">
        <v>20.918476050300001</v>
      </c>
      <c r="GZ136" s="45">
        <v>18.981580119699998</v>
      </c>
      <c r="HA136" s="45">
        <v>21.693234422500002</v>
      </c>
      <c r="HB136" s="45">
        <v>20.531096864199998</v>
      </c>
    </row>
    <row r="137" spans="1:210" s="33" customFormat="1" x14ac:dyDescent="0.25">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v>16.223167474499999</v>
      </c>
      <c r="GY137" s="14">
        <v>12.266297358799999</v>
      </c>
      <c r="GZ137" s="45">
        <v>7.5180532198999996</v>
      </c>
      <c r="HA137" s="45">
        <v>8.7051142545999998</v>
      </c>
      <c r="HB137" s="45">
        <v>8.3094272431</v>
      </c>
    </row>
    <row r="138" spans="1:210" s="33" customFormat="1" x14ac:dyDescent="0.25">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v>0</v>
      </c>
      <c r="GY138" s="14">
        <v>1.4674375605000001</v>
      </c>
      <c r="GZ138" s="45">
        <v>1.4674375605000001</v>
      </c>
      <c r="HA138" s="45">
        <v>1.4674375605000001</v>
      </c>
      <c r="HB138" s="45">
        <v>2.2011563407999999</v>
      </c>
    </row>
    <row r="139" spans="1:210" s="33" customFormat="1" x14ac:dyDescent="0.25">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v>52.628457912099996</v>
      </c>
      <c r="GY139" s="14">
        <v>49.663474367699997</v>
      </c>
      <c r="GZ139" s="45">
        <v>40.027277848600001</v>
      </c>
      <c r="HA139" s="45">
        <v>36.3210484182</v>
      </c>
      <c r="HB139" s="45">
        <v>30.3910813295</v>
      </c>
    </row>
    <row r="140" spans="1:210" s="33" customFormat="1" x14ac:dyDescent="0.25">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v>19.936143000400001</v>
      </c>
      <c r="GY140" s="14">
        <v>17.482463861900001</v>
      </c>
      <c r="GZ140" s="45">
        <v>13.188525369500001</v>
      </c>
      <c r="HA140" s="45">
        <v>8.8945868771000001</v>
      </c>
      <c r="HB140" s="45">
        <v>9.2012967694000007</v>
      </c>
    </row>
    <row r="141" spans="1:210" s="33" customFormat="1" x14ac:dyDescent="0.25">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v>29.891660955700001</v>
      </c>
      <c r="GY141" s="14">
        <v>27.7044662516</v>
      </c>
      <c r="GZ141" s="45">
        <v>21.142882139400001</v>
      </c>
      <c r="HA141" s="45">
        <v>18.9556874353</v>
      </c>
      <c r="HB141" s="45">
        <v>18.9556874353</v>
      </c>
    </row>
    <row r="142" spans="1:210" s="33" customFormat="1" x14ac:dyDescent="0.25">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v>12.3205815314</v>
      </c>
      <c r="GY142" s="14">
        <v>6.1602907657000001</v>
      </c>
      <c r="GZ142" s="45">
        <v>5.1335756380999999</v>
      </c>
      <c r="HA142" s="45">
        <v>4.1068605104999998</v>
      </c>
      <c r="HB142" s="45">
        <v>3.0801453829000001</v>
      </c>
    </row>
    <row r="143" spans="1:210" s="33" customFormat="1" x14ac:dyDescent="0.25">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v>62.018090423099999</v>
      </c>
      <c r="GY143" s="14">
        <v>62.7434482058</v>
      </c>
      <c r="GZ143" s="45">
        <v>62.3807693145</v>
      </c>
      <c r="HA143" s="45">
        <v>60.930053749000002</v>
      </c>
      <c r="HB143" s="45">
        <v>64.194163771299998</v>
      </c>
    </row>
    <row r="144" spans="1:210" s="33" customFormat="1" x14ac:dyDescent="0.25">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v>62.191502593899997</v>
      </c>
      <c r="GY144" s="14">
        <v>50.382989443200003</v>
      </c>
      <c r="GZ144" s="45">
        <v>55.106394703500001</v>
      </c>
      <c r="HA144" s="45">
        <v>58.255331543700002</v>
      </c>
      <c r="HB144" s="45">
        <v>55.893628913500002</v>
      </c>
    </row>
    <row r="145" spans="1:210" s="33" customFormat="1" x14ac:dyDescent="0.25">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v>35.896508447999999</v>
      </c>
      <c r="GY145" s="14">
        <v>30.964163775799999</v>
      </c>
      <c r="GZ145" s="45">
        <v>24.387704212799999</v>
      </c>
      <c r="HA145" s="45">
        <v>22.743589321999998</v>
      </c>
      <c r="HB145" s="45">
        <v>23.017608470500001</v>
      </c>
    </row>
    <row r="146" spans="1:210" s="33" customFormat="1" x14ac:dyDescent="0.25">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v>52.9981026679</v>
      </c>
      <c r="GY146" s="14">
        <v>52.4681216412</v>
      </c>
      <c r="GZ146" s="45">
        <v>50.878178561200002</v>
      </c>
      <c r="HA146" s="45">
        <v>49.818216507800003</v>
      </c>
      <c r="HB146" s="45">
        <v>45.048387267700001</v>
      </c>
    </row>
    <row r="147" spans="1:210" s="33" customFormat="1" x14ac:dyDescent="0.25">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v>22.1978371768</v>
      </c>
      <c r="GY147" s="14">
        <v>21.3601829437</v>
      </c>
      <c r="GZ147" s="45">
        <v>20.103701594099999</v>
      </c>
      <c r="HA147" s="45">
        <v>16.753084661700001</v>
      </c>
      <c r="HB147" s="45">
        <v>13.821294845900001</v>
      </c>
    </row>
    <row r="148" spans="1:210" s="33" customFormat="1" x14ac:dyDescent="0.25">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v>16.7275408404</v>
      </c>
      <c r="GY148" s="14">
        <v>16.023793167499999</v>
      </c>
      <c r="GZ148" s="45">
        <v>15.807255422000001</v>
      </c>
      <c r="HA148" s="45">
        <v>15.590717676500001</v>
      </c>
      <c r="HB148" s="45">
        <v>14.2914912034</v>
      </c>
    </row>
    <row r="149" spans="1:210" s="33" customFormat="1" x14ac:dyDescent="0.25">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v>8.7513211128999995</v>
      </c>
      <c r="GY149" s="14">
        <v>7.4049640186000003</v>
      </c>
      <c r="GZ149" s="45">
        <v>6.7317854715000003</v>
      </c>
      <c r="HA149" s="45">
        <v>6.0586069243000003</v>
      </c>
      <c r="HB149" s="45">
        <v>5.3854283772000002</v>
      </c>
    </row>
    <row r="150" spans="1:210" s="33" customFormat="1" x14ac:dyDescent="0.25">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v>23.9000422419</v>
      </c>
      <c r="GY150" s="14">
        <v>22.232597434399999</v>
      </c>
      <c r="GZ150" s="45">
        <v>21.120967562600001</v>
      </c>
      <c r="HA150" s="45">
        <v>18.897707819200001</v>
      </c>
      <c r="HB150" s="45">
        <v>18.897707819200001</v>
      </c>
    </row>
    <row r="151" spans="1:210" s="33" customFormat="1" x14ac:dyDescent="0.25">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v>18.1485850585</v>
      </c>
      <c r="GY151" s="14">
        <v>15.9016173846</v>
      </c>
      <c r="GZ151" s="45">
        <v>13.5682278771</v>
      </c>
      <c r="HA151" s="45">
        <v>13.3089623763</v>
      </c>
      <c r="HB151" s="45">
        <v>12.963275041799999</v>
      </c>
    </row>
    <row r="152" spans="1:210" s="33" customFormat="1" x14ac:dyDescent="0.25">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v>6.6815757513999996</v>
      </c>
      <c r="GY152" s="14">
        <v>5.8955080159</v>
      </c>
      <c r="GZ152" s="45">
        <v>4.7164064126999996</v>
      </c>
      <c r="HA152" s="45">
        <v>3.9303386773</v>
      </c>
      <c r="HB152" s="45">
        <v>2.7512370741000001</v>
      </c>
    </row>
    <row r="153" spans="1:210" s="33" customFormat="1" x14ac:dyDescent="0.25">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v>24.3776663073</v>
      </c>
      <c r="GY153" s="14">
        <v>24.3776663073</v>
      </c>
      <c r="GZ153" s="45">
        <v>18.283249730400001</v>
      </c>
      <c r="HA153" s="45">
        <v>12.6576344288</v>
      </c>
      <c r="HB153" s="45">
        <v>10.782429328199999</v>
      </c>
    </row>
    <row r="154" spans="1:210" s="33" customFormat="1" x14ac:dyDescent="0.25">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v>16.5908229048</v>
      </c>
      <c r="GY154" s="14">
        <v>16.5908229048</v>
      </c>
      <c r="GZ154" s="45">
        <v>23.701175578299999</v>
      </c>
      <c r="HA154" s="45">
        <v>23.701175578299999</v>
      </c>
      <c r="HB154" s="45">
        <v>26.0712931361</v>
      </c>
    </row>
    <row r="155" spans="1:210" s="33" customFormat="1" x14ac:dyDescent="0.25">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v>15.951311688600001</v>
      </c>
      <c r="GY155" s="14">
        <v>11.043215784399999</v>
      </c>
      <c r="GZ155" s="45">
        <v>7.9756558443000003</v>
      </c>
      <c r="HA155" s="45">
        <v>5.5216078921999996</v>
      </c>
      <c r="HB155" s="45">
        <v>6.7486318683000004</v>
      </c>
    </row>
    <row r="156" spans="1:210" s="33" customFormat="1" x14ac:dyDescent="0.25">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v>7.8195531480999998</v>
      </c>
      <c r="GY156" s="14">
        <v>4.265210808</v>
      </c>
      <c r="GZ156" s="45">
        <v>4.265210808</v>
      </c>
      <c r="HA156" s="45">
        <v>2.132605404</v>
      </c>
      <c r="HB156" s="45">
        <v>2.8434738720000001</v>
      </c>
    </row>
    <row r="157" spans="1:210" s="33" customFormat="1" x14ac:dyDescent="0.25">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v>8.6695358702000007</v>
      </c>
      <c r="GY157" s="14">
        <v>12.385051243099999</v>
      </c>
      <c r="GZ157" s="45">
        <v>11.1465461188</v>
      </c>
      <c r="HA157" s="45">
        <v>10.5272935567</v>
      </c>
      <c r="HB157" s="45">
        <v>11.765798681</v>
      </c>
    </row>
    <row r="158" spans="1:210" s="33" customFormat="1" x14ac:dyDescent="0.25">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v>54.226259065999997</v>
      </c>
      <c r="GY158" s="14">
        <v>48.9542616568</v>
      </c>
      <c r="GZ158" s="45">
        <v>47.447976682700002</v>
      </c>
      <c r="HA158" s="45">
        <v>48.9542616568</v>
      </c>
      <c r="HB158" s="45">
        <v>48.2011191697</v>
      </c>
    </row>
    <row r="159" spans="1:210" s="33" customFormat="1" x14ac:dyDescent="0.25">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v>48.186299292199998</v>
      </c>
      <c r="GY159" s="14">
        <v>45.816481294200003</v>
      </c>
      <c r="GZ159" s="45">
        <v>45.026541961600003</v>
      </c>
      <c r="HA159" s="45">
        <v>48.186299292199998</v>
      </c>
      <c r="HB159" s="45">
        <v>59.245449949399998</v>
      </c>
    </row>
    <row r="160" spans="1:210" s="33" customFormat="1" x14ac:dyDescent="0.25">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v>29.902222635099999</v>
      </c>
      <c r="GY160" s="14">
        <v>24.3862786539</v>
      </c>
      <c r="GZ160" s="45">
        <v>22.934714448299999</v>
      </c>
      <c r="HA160" s="45">
        <v>20.902524560500002</v>
      </c>
      <c r="HB160" s="45">
        <v>25.257217177200001</v>
      </c>
    </row>
    <row r="161" spans="1:210" s="33" customFormat="1" x14ac:dyDescent="0.25">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v>14.869597542599999</v>
      </c>
      <c r="GY161" s="14">
        <v>10.565240359200001</v>
      </c>
      <c r="GZ161" s="45">
        <v>10.565240359200001</v>
      </c>
      <c r="HA161" s="45">
        <v>14.869597542599999</v>
      </c>
      <c r="HB161" s="45">
        <v>15.260902741100001</v>
      </c>
    </row>
    <row r="162" spans="1:210" s="33" customFormat="1" x14ac:dyDescent="0.25">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v>10.9532624292</v>
      </c>
      <c r="GY162" s="14">
        <v>8.7626099433999993</v>
      </c>
      <c r="GZ162" s="45">
        <v>5.4766312146000002</v>
      </c>
      <c r="HA162" s="45">
        <v>4.3813049716999997</v>
      </c>
      <c r="HB162" s="45">
        <v>4.3813049716999997</v>
      </c>
    </row>
    <row r="163" spans="1:210" s="33" customFormat="1" x14ac:dyDescent="0.25">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v>18.3575573275</v>
      </c>
      <c r="GY163" s="14">
        <v>13.967706662199999</v>
      </c>
      <c r="GZ163" s="45">
        <v>12.371397329400001</v>
      </c>
      <c r="HA163" s="45">
        <v>11.174165329799999</v>
      </c>
      <c r="HB163" s="45">
        <v>8.7797013305</v>
      </c>
    </row>
    <row r="164" spans="1:210" s="33" customFormat="1" x14ac:dyDescent="0.25">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v>23.6498795135</v>
      </c>
      <c r="GY164" s="14">
        <v>25.567437311799999</v>
      </c>
      <c r="GZ164" s="45">
        <v>21.093135782299999</v>
      </c>
      <c r="HA164" s="45">
        <v>19.814763916699999</v>
      </c>
      <c r="HB164" s="45">
        <v>17.897206118300002</v>
      </c>
    </row>
    <row r="165" spans="1:210" s="33" customFormat="1" x14ac:dyDescent="0.25">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v>21.537620424299998</v>
      </c>
      <c r="GY165" s="14">
        <v>12.4255502448</v>
      </c>
      <c r="GZ165" s="45">
        <v>24.8511004896</v>
      </c>
      <c r="HA165" s="45">
        <v>25.679470505899999</v>
      </c>
      <c r="HB165" s="45">
        <v>28.164580554800001</v>
      </c>
    </row>
    <row r="166" spans="1:210" s="33" customFormat="1" x14ac:dyDescent="0.25">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v>12.1200490862</v>
      </c>
      <c r="GY166" s="14">
        <v>12.625051131499999</v>
      </c>
      <c r="GZ166" s="45">
        <v>11.6150470409</v>
      </c>
      <c r="HA166" s="45">
        <v>11.110044995699999</v>
      </c>
      <c r="HB166" s="45">
        <v>11.110044995699999</v>
      </c>
    </row>
    <row r="167" spans="1:210" s="33" customFormat="1" x14ac:dyDescent="0.25">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v>68.041204487599998</v>
      </c>
      <c r="GY167" s="14">
        <v>55.382375745700003</v>
      </c>
      <c r="GZ167" s="45">
        <v>49.052961374699997</v>
      </c>
      <c r="HA167" s="45">
        <v>49.052961374699997</v>
      </c>
      <c r="HB167" s="45">
        <v>41.141193411099998</v>
      </c>
    </row>
    <row r="168" spans="1:210" s="33" customFormat="1" x14ac:dyDescent="0.25">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v>21.0284355207</v>
      </c>
      <c r="GY168" s="14">
        <v>24.654027851799999</v>
      </c>
      <c r="GZ168" s="45">
        <v>22.8412316862</v>
      </c>
      <c r="HA168" s="45">
        <v>24.291468618700002</v>
      </c>
      <c r="HB168" s="45">
        <v>26.1042647843</v>
      </c>
    </row>
    <row r="169" spans="1:210" s="33" customFormat="1" x14ac:dyDescent="0.25">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v>30.4106984067</v>
      </c>
      <c r="GY169" s="14">
        <v>25.406406263800001</v>
      </c>
      <c r="GZ169" s="45">
        <v>24.6365151649</v>
      </c>
      <c r="HA169" s="45">
        <v>23.096732967099999</v>
      </c>
      <c r="HB169" s="45">
        <v>21.941896318800001</v>
      </c>
    </row>
    <row r="170" spans="1:210" s="33" customFormat="1" x14ac:dyDescent="0.25">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v>13.929105076100001</v>
      </c>
      <c r="GY170" s="14">
        <v>16.039575542200001</v>
      </c>
      <c r="GZ170" s="45">
        <v>13.084916889700001</v>
      </c>
      <c r="HA170" s="45">
        <v>12.6628227965</v>
      </c>
      <c r="HB170" s="45">
        <v>10.1302582372</v>
      </c>
    </row>
    <row r="171" spans="1:210" s="33" customFormat="1" x14ac:dyDescent="0.25">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v>19.639934533600002</v>
      </c>
      <c r="GY171" s="14">
        <v>34.915439170799999</v>
      </c>
      <c r="GZ171" s="45">
        <v>32.733224222600001</v>
      </c>
      <c r="HA171" s="45">
        <v>34.915439170799999</v>
      </c>
      <c r="HB171" s="45">
        <v>45.826513911600003</v>
      </c>
    </row>
    <row r="172" spans="1:210" s="33" customFormat="1" x14ac:dyDescent="0.25">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v>28.480712228800002</v>
      </c>
      <c r="GY172" s="14">
        <v>25.316188647800001</v>
      </c>
      <c r="GZ172" s="45">
        <v>24.261347454100001</v>
      </c>
      <c r="HA172" s="45">
        <v>22.1516650668</v>
      </c>
      <c r="HB172" s="45">
        <v>15.8226179049</v>
      </c>
    </row>
    <row r="173" spans="1:210" s="33" customFormat="1" x14ac:dyDescent="0.25">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v>23.966978829199999</v>
      </c>
      <c r="GY173" s="14">
        <v>14.202654121</v>
      </c>
      <c r="GZ173" s="45">
        <v>16.865651768700001</v>
      </c>
      <c r="HA173" s="45">
        <v>13.3149882384</v>
      </c>
      <c r="HB173" s="45">
        <v>14.202654121</v>
      </c>
    </row>
    <row r="174" spans="1:210" s="33" customFormat="1" x14ac:dyDescent="0.25">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v>18.450708223300001</v>
      </c>
      <c r="GY174" s="14">
        <v>22.7085639672</v>
      </c>
      <c r="GZ174" s="45">
        <v>14.192852479500001</v>
      </c>
      <c r="HA174" s="45">
        <v>14.192852479500001</v>
      </c>
      <c r="HB174" s="45">
        <v>8.5157114877000009</v>
      </c>
    </row>
    <row r="175" spans="1:210" s="33" customFormat="1" x14ac:dyDescent="0.25">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v>18.538192241099999</v>
      </c>
      <c r="GY175" s="14">
        <v>12.83413309</v>
      </c>
      <c r="GZ175" s="45">
        <v>12.83413309</v>
      </c>
      <c r="HA175" s="45">
        <v>9.2690961205000004</v>
      </c>
      <c r="HB175" s="45">
        <v>15.686162665499999</v>
      </c>
    </row>
    <row r="176" spans="1:210" s="33" customFormat="1" x14ac:dyDescent="0.25">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v>29.1767451929</v>
      </c>
      <c r="GY176" s="14">
        <v>24.470818548899999</v>
      </c>
      <c r="GZ176" s="45">
        <v>20.7060772337</v>
      </c>
      <c r="HA176" s="45">
        <v>19.764891904900001</v>
      </c>
      <c r="HB176" s="45">
        <v>19.764891904900001</v>
      </c>
    </row>
    <row r="177" spans="1:210" s="33" customFormat="1" x14ac:dyDescent="0.25">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v>45.854198206600003</v>
      </c>
      <c r="GY177" s="14">
        <v>34.936531966899999</v>
      </c>
      <c r="GZ177" s="45">
        <v>29.113776639099999</v>
      </c>
      <c r="HA177" s="45">
        <v>29.841621055099999</v>
      </c>
      <c r="HB177" s="45">
        <v>31.297309887000001</v>
      </c>
    </row>
    <row r="178" spans="1:210" s="33" customFormat="1" x14ac:dyDescent="0.25">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v>17.064386625099999</v>
      </c>
      <c r="GY178" s="14">
        <v>10.7775073422</v>
      </c>
      <c r="GZ178" s="45">
        <v>8.9812561184999993</v>
      </c>
      <c r="HA178" s="45">
        <v>7.1850048947999996</v>
      </c>
      <c r="HB178" s="45">
        <v>8.9812561184999993</v>
      </c>
    </row>
    <row r="179" spans="1:210" s="33" customFormat="1" x14ac:dyDescent="0.25">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v>5.5810423155000004</v>
      </c>
      <c r="GY179" s="14">
        <v>5.5810423155000004</v>
      </c>
      <c r="GZ179" s="45">
        <v>6.6972507786</v>
      </c>
      <c r="HA179" s="45">
        <v>6.6972507786</v>
      </c>
      <c r="HB179" s="45">
        <v>5.5810423155000004</v>
      </c>
    </row>
    <row r="180" spans="1:210" s="33" customFormat="1" x14ac:dyDescent="0.25">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v>36.988903329000003</v>
      </c>
      <c r="GY180" s="14">
        <v>27.991602519200001</v>
      </c>
      <c r="GZ180" s="45">
        <v>20.9937018894</v>
      </c>
      <c r="HA180" s="45">
        <v>21.993401979400002</v>
      </c>
      <c r="HB180" s="45">
        <v>20.9937018894</v>
      </c>
    </row>
    <row r="181" spans="1:210" s="33" customFormat="1" x14ac:dyDescent="0.25">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v>15.0973306032</v>
      </c>
      <c r="GY181" s="14">
        <v>16.984496928599999</v>
      </c>
      <c r="GZ181" s="45">
        <v>10.3794147897</v>
      </c>
      <c r="HA181" s="45">
        <v>15.0973306032</v>
      </c>
      <c r="HB181" s="45">
        <v>11.3229979524</v>
      </c>
    </row>
    <row r="182" spans="1:210" s="33" customFormat="1" x14ac:dyDescent="0.25">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v>16.663462154699999</v>
      </c>
      <c r="GY182" s="14">
        <v>16.663462154699999</v>
      </c>
      <c r="GZ182" s="45">
        <v>13.1384990066</v>
      </c>
      <c r="HA182" s="45">
        <v>11.8566942255</v>
      </c>
      <c r="HB182" s="45">
        <v>8.6521822725999993</v>
      </c>
    </row>
    <row r="183" spans="1:210" s="33" customFormat="1" x14ac:dyDescent="0.25">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v>20.444797922300001</v>
      </c>
      <c r="GY183" s="14">
        <v>18.198116831899998</v>
      </c>
      <c r="GZ183" s="45">
        <v>17.973448722899999</v>
      </c>
      <c r="HA183" s="45">
        <v>19.9954617042</v>
      </c>
      <c r="HB183" s="45">
        <v>20.8941341403</v>
      </c>
    </row>
    <row r="184" spans="1:210" s="33" customFormat="1" x14ac:dyDescent="0.25">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v>27.703982942300001</v>
      </c>
      <c r="GY184" s="14">
        <v>21.272701187799999</v>
      </c>
      <c r="GZ184" s="45">
        <v>21.767415168900001</v>
      </c>
      <c r="HA184" s="45">
        <v>23.251557112299999</v>
      </c>
      <c r="HB184" s="45">
        <v>24.735699055600001</v>
      </c>
    </row>
    <row r="185" spans="1:210" s="33" customFormat="1" x14ac:dyDescent="0.25">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v>24.919328952000001</v>
      </c>
      <c r="GY185" s="14">
        <v>23.229882921400002</v>
      </c>
      <c r="GZ185" s="45">
        <v>17.739183321799999</v>
      </c>
      <c r="HA185" s="45">
        <v>17.739183321799999</v>
      </c>
      <c r="HB185" s="45">
        <v>17.316821814099999</v>
      </c>
    </row>
    <row r="186" spans="1:210" s="33" customFormat="1" x14ac:dyDescent="0.25">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v>29.2805982251</v>
      </c>
      <c r="GY186" s="14">
        <v>29.2805982251</v>
      </c>
      <c r="GZ186" s="45">
        <v>27.028244515499999</v>
      </c>
      <c r="HA186" s="45">
        <v>29.2805982251</v>
      </c>
      <c r="HB186" s="45">
        <v>31.5329519348</v>
      </c>
    </row>
    <row r="187" spans="1:210" s="33" customFormat="1" x14ac:dyDescent="0.25">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v>8.1262494107999999</v>
      </c>
      <c r="GY187" s="14">
        <v>9.7514992930000002</v>
      </c>
      <c r="GZ187" s="45">
        <v>8.1262494107999999</v>
      </c>
      <c r="HA187" s="45">
        <v>10.564124234099999</v>
      </c>
      <c r="HB187" s="45">
        <v>10.564124234099999</v>
      </c>
    </row>
    <row r="188" spans="1:210" s="33" customFormat="1" x14ac:dyDescent="0.25">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v>21.691660279699999</v>
      </c>
      <c r="GY188" s="14">
        <v>21.691660279699999</v>
      </c>
      <c r="GZ188" s="45">
        <v>20.2455495944</v>
      </c>
      <c r="HA188" s="45">
        <v>15.907217538399999</v>
      </c>
      <c r="HB188" s="45">
        <v>14.4611068531</v>
      </c>
    </row>
    <row r="189" spans="1:210" s="33" customFormat="1" x14ac:dyDescent="0.25">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v>8.9143172037999996</v>
      </c>
      <c r="GY189" s="14">
        <v>9.3195134403999997</v>
      </c>
      <c r="GZ189" s="45">
        <v>9.3195134403999997</v>
      </c>
      <c r="HA189" s="45">
        <v>9.3195134403999997</v>
      </c>
      <c r="HB189" s="45">
        <v>8.5091209672999994</v>
      </c>
    </row>
    <row r="190" spans="1:210" s="33" customFormat="1" x14ac:dyDescent="0.25">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v>50.463496242700003</v>
      </c>
      <c r="GY190" s="14">
        <v>42.7842685536</v>
      </c>
      <c r="GZ190" s="45">
        <v>46.075366134600003</v>
      </c>
      <c r="HA190" s="45">
        <v>37.299105918499997</v>
      </c>
      <c r="HB190" s="45">
        <v>34.0080083374</v>
      </c>
    </row>
    <row r="191" spans="1:210" s="33" customFormat="1" x14ac:dyDescent="0.25">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v>32.643656089499999</v>
      </c>
      <c r="GY191" s="14">
        <v>23.362616613099998</v>
      </c>
      <c r="GZ191" s="45">
        <v>19.8422223289</v>
      </c>
      <c r="HA191" s="45">
        <v>17.922007264800001</v>
      </c>
      <c r="HB191" s="45">
        <v>15.3617205127</v>
      </c>
    </row>
    <row r="192" spans="1:210" s="33" customFormat="1" x14ac:dyDescent="0.25">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v>21.0430330025</v>
      </c>
      <c r="GY192" s="14">
        <v>16.659067793599998</v>
      </c>
      <c r="GZ192" s="45">
        <v>19.289446918900001</v>
      </c>
      <c r="HA192" s="45">
        <v>14.9054817101</v>
      </c>
      <c r="HB192" s="45">
        <v>13.1518956266</v>
      </c>
    </row>
    <row r="193" spans="1:210" s="33" customFormat="1" x14ac:dyDescent="0.25">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v>23.716221619799999</v>
      </c>
      <c r="GY193" s="14">
        <v>18.292744582699999</v>
      </c>
      <c r="GZ193" s="45">
        <v>20.2231347146</v>
      </c>
      <c r="HA193" s="45">
        <v>22.337371525599998</v>
      </c>
      <c r="HB193" s="45">
        <v>22.613141544499999</v>
      </c>
    </row>
    <row r="194" spans="1:210" s="33" customFormat="1" x14ac:dyDescent="0.25">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v>20.956672080499999</v>
      </c>
      <c r="GY194" s="14">
        <v>18.162449136399999</v>
      </c>
      <c r="GZ194" s="45">
        <v>16.416059796399999</v>
      </c>
      <c r="HA194" s="45">
        <v>19.9088384764</v>
      </c>
      <c r="HB194" s="45">
        <v>19.2102827404</v>
      </c>
    </row>
    <row r="195" spans="1:210" s="33" customFormat="1" x14ac:dyDescent="0.25">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v>28.581856237699999</v>
      </c>
      <c r="GY195" s="14">
        <v>26.822972776899999</v>
      </c>
      <c r="GZ195" s="45">
        <v>24.6243684509</v>
      </c>
      <c r="HA195" s="45">
        <v>21.986043259700001</v>
      </c>
      <c r="HB195" s="45">
        <v>21.546322394499999</v>
      </c>
    </row>
    <row r="196" spans="1:210" s="33" customFormat="1" x14ac:dyDescent="0.25">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v>83.903930000100004</v>
      </c>
      <c r="GY196" s="14">
        <v>62.927947500099997</v>
      </c>
      <c r="GZ196" s="45">
        <v>43.450249464400002</v>
      </c>
      <c r="HA196" s="45">
        <v>56.934809643000001</v>
      </c>
      <c r="HB196" s="45">
        <v>55.436525178700002</v>
      </c>
    </row>
    <row r="197" spans="1:210" s="33" customFormat="1" x14ac:dyDescent="0.25">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v>12.5758041528</v>
      </c>
      <c r="GY197" s="14">
        <v>8.3838694351999994</v>
      </c>
      <c r="GZ197" s="45">
        <v>6.9865578626999998</v>
      </c>
      <c r="HA197" s="45">
        <v>5.5892462901000002</v>
      </c>
      <c r="HB197" s="45">
        <v>4.1919347175999997</v>
      </c>
    </row>
    <row r="198" spans="1:210" s="33" customFormat="1" x14ac:dyDescent="0.25">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v>29.906435580099998</v>
      </c>
      <c r="GY198" s="14">
        <v>27.058203620099999</v>
      </c>
      <c r="GZ198" s="45">
        <v>21.361739700099999</v>
      </c>
      <c r="HA198" s="45">
        <v>15.6652757801</v>
      </c>
      <c r="HB198" s="45">
        <v>12.81704382</v>
      </c>
    </row>
    <row r="199" spans="1:210" s="33" customFormat="1" x14ac:dyDescent="0.25">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v>22.907346520800001</v>
      </c>
      <c r="GY199" s="14">
        <v>28.297310408000001</v>
      </c>
      <c r="GZ199" s="45">
        <v>30.9922923516</v>
      </c>
      <c r="HA199" s="45">
        <v>33.6872742953</v>
      </c>
      <c r="HB199" s="45">
        <v>30.9922923516</v>
      </c>
    </row>
    <row r="200" spans="1:210" s="33" customFormat="1" x14ac:dyDescent="0.25">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v>14.2113303779</v>
      </c>
      <c r="GY200" s="14">
        <v>11.053256960600001</v>
      </c>
      <c r="GZ200" s="45">
        <v>10.2637386063</v>
      </c>
      <c r="HA200" s="45">
        <v>11.4480161378</v>
      </c>
      <c r="HB200" s="45">
        <v>11.4480161378</v>
      </c>
    </row>
    <row r="201" spans="1:210" s="33" customFormat="1" x14ac:dyDescent="0.25">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v>10.665301508100001</v>
      </c>
      <c r="GY201" s="14">
        <v>10.665301508100001</v>
      </c>
      <c r="GZ201" s="45">
        <v>6.3991809047999997</v>
      </c>
      <c r="HA201" s="45">
        <v>4.2661206032000001</v>
      </c>
      <c r="HB201" s="45">
        <v>6.3991809047999997</v>
      </c>
    </row>
    <row r="202" spans="1:210" s="33" customFormat="1" x14ac:dyDescent="0.25">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v>9.9748965104000007</v>
      </c>
      <c r="GY202" s="14">
        <v>6.6499310070000002</v>
      </c>
      <c r="GZ202" s="45">
        <v>8.3124137587</v>
      </c>
      <c r="HA202" s="45">
        <v>7.4811723827999996</v>
      </c>
      <c r="HB202" s="45">
        <v>8.3124137587</v>
      </c>
    </row>
    <row r="203" spans="1:210" s="33" customFormat="1" x14ac:dyDescent="0.25">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v>20.432905150500002</v>
      </c>
      <c r="GY203" s="14">
        <v>23.157292503800001</v>
      </c>
      <c r="GZ203" s="45">
        <v>20.432905150500002</v>
      </c>
      <c r="HA203" s="45">
        <v>31.330454564</v>
      </c>
      <c r="HB203" s="45">
        <v>31.330454564</v>
      </c>
    </row>
    <row r="204" spans="1:210" s="33" customFormat="1" x14ac:dyDescent="0.25">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v>23.7655961725</v>
      </c>
      <c r="GY204" s="14">
        <v>28.143469151600002</v>
      </c>
      <c r="GZ204" s="45">
        <v>33.146752556400003</v>
      </c>
      <c r="HA204" s="45">
        <v>36.273804684300003</v>
      </c>
      <c r="HB204" s="45">
        <v>35.0229838331</v>
      </c>
    </row>
    <row r="205" spans="1:210" s="33" customFormat="1" x14ac:dyDescent="0.25">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v>8.1988334231</v>
      </c>
      <c r="GY205" s="14">
        <v>5.8563095880000002</v>
      </c>
      <c r="GZ205" s="45">
        <v>5.2706786291999999</v>
      </c>
      <c r="HA205" s="45">
        <v>4.6850476704000004</v>
      </c>
      <c r="HB205" s="45">
        <v>4.6850476704000004</v>
      </c>
    </row>
    <row r="206" spans="1:210" s="33" customFormat="1" x14ac:dyDescent="0.25">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v>13.318834349099999</v>
      </c>
      <c r="GY206" s="14">
        <v>12.4758701498</v>
      </c>
      <c r="GZ206" s="45">
        <v>11.2957202708</v>
      </c>
      <c r="HA206" s="45">
        <v>10.284163231599999</v>
      </c>
      <c r="HB206" s="45">
        <v>8.9354205127000004</v>
      </c>
    </row>
    <row r="207" spans="1:210" s="33" customFormat="1" x14ac:dyDescent="0.25">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v>18.2072449339</v>
      </c>
      <c r="GY207" s="14">
        <v>13.945974843</v>
      </c>
      <c r="GZ207" s="45">
        <v>11.234257512399999</v>
      </c>
      <c r="HA207" s="45">
        <v>11.6216457025</v>
      </c>
      <c r="HB207" s="45">
        <v>8.9099283718999995</v>
      </c>
    </row>
    <row r="208" spans="1:210" s="33" customFormat="1" x14ac:dyDescent="0.25">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v>43.9751052043</v>
      </c>
      <c r="GY208" s="14">
        <v>40.310513104000002</v>
      </c>
      <c r="GZ208" s="45">
        <v>31.759798203100001</v>
      </c>
      <c r="HA208" s="45">
        <v>35.424390303499997</v>
      </c>
      <c r="HB208" s="45">
        <v>30.538267503</v>
      </c>
    </row>
    <row r="209" spans="1:210" s="33" customFormat="1" x14ac:dyDescent="0.25">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v>17.970528333499999</v>
      </c>
      <c r="GY209" s="14">
        <v>23.960704444699999</v>
      </c>
      <c r="GZ209" s="45">
        <v>20.965616389099999</v>
      </c>
      <c r="HA209" s="45">
        <v>31.4484245837</v>
      </c>
      <c r="HB209" s="45">
        <v>32.9459686115</v>
      </c>
    </row>
    <row r="210" spans="1:210" s="33" customFormat="1" x14ac:dyDescent="0.25">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v>12.215552143</v>
      </c>
      <c r="GY210" s="14">
        <v>15.7057098981</v>
      </c>
      <c r="GZ210" s="45">
        <v>13.960631020499999</v>
      </c>
      <c r="HA210" s="45">
        <v>14.542323979700001</v>
      </c>
      <c r="HB210" s="45">
        <v>14.542323979700001</v>
      </c>
    </row>
    <row r="211" spans="1:210" s="33" customFormat="1" x14ac:dyDescent="0.25">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v>35.374050084799997</v>
      </c>
      <c r="GY211" s="14">
        <v>47.571998389900003</v>
      </c>
      <c r="GZ211" s="45">
        <v>57.3303570339</v>
      </c>
      <c r="HA211" s="45">
        <v>57.3303570339</v>
      </c>
      <c r="HB211" s="45">
        <v>75.627279491600007</v>
      </c>
    </row>
    <row r="212" spans="1:210" s="33" customFormat="1" x14ac:dyDescent="0.25">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v>28.775819103700002</v>
      </c>
      <c r="GY212" s="14">
        <v>25.6104790023</v>
      </c>
      <c r="GZ212" s="45">
        <v>20.430831563600002</v>
      </c>
      <c r="HA212" s="45">
        <v>21.581864327800002</v>
      </c>
      <c r="HB212" s="45">
        <v>18.4165242264</v>
      </c>
    </row>
    <row r="213" spans="1:210" s="33" customFormat="1" x14ac:dyDescent="0.25">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v>20.547705651899999</v>
      </c>
      <c r="GY213" s="14">
        <v>20.984890878600002</v>
      </c>
      <c r="GZ213" s="45">
        <v>15.301482932300001</v>
      </c>
      <c r="HA213" s="45">
        <v>14.8642977057</v>
      </c>
      <c r="HB213" s="45">
        <v>15.301482932300001</v>
      </c>
    </row>
    <row r="214" spans="1:210" s="33" customFormat="1" x14ac:dyDescent="0.25">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v>11.545744238699999</v>
      </c>
      <c r="GY214" s="14">
        <v>12.4694037778</v>
      </c>
      <c r="GZ214" s="45">
        <v>14.316722856</v>
      </c>
      <c r="HA214" s="45">
        <v>12.4694037778</v>
      </c>
      <c r="HB214" s="45">
        <v>12.9312335473</v>
      </c>
    </row>
    <row r="215" spans="1:210" s="33" customFormat="1" x14ac:dyDescent="0.25">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v>10.3280178468</v>
      </c>
      <c r="GY215" s="14">
        <v>8.2624142774999996</v>
      </c>
      <c r="GZ215" s="45">
        <v>8.2624142774999996</v>
      </c>
      <c r="HA215" s="45">
        <v>8.2624142774999996</v>
      </c>
      <c r="HB215" s="45">
        <v>8.2624142774999996</v>
      </c>
    </row>
    <row r="216" spans="1:210" s="33" customFormat="1" x14ac:dyDescent="0.25">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v>34.2853161675</v>
      </c>
      <c r="GY216" s="14">
        <v>35.2020358511</v>
      </c>
      <c r="GZ216" s="45">
        <v>31.168469243099999</v>
      </c>
      <c r="HA216" s="45">
        <v>34.652004040900003</v>
      </c>
      <c r="HB216" s="45">
        <v>31.718501053299999</v>
      </c>
    </row>
    <row r="217" spans="1:210" s="33" customFormat="1" x14ac:dyDescent="0.25">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v>53.409809988799999</v>
      </c>
      <c r="GY217" s="14">
        <v>48.765478685399998</v>
      </c>
      <c r="GZ217" s="45">
        <v>49.346020098300002</v>
      </c>
      <c r="HA217" s="45">
        <v>48.765478685399998</v>
      </c>
      <c r="HB217" s="45">
        <v>41.218440317400002</v>
      </c>
    </row>
    <row r="218" spans="1:210" s="33" customFormat="1" x14ac:dyDescent="0.25">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v>17.471042926799999</v>
      </c>
      <c r="GY218" s="14">
        <v>8.4994262887000005</v>
      </c>
      <c r="GZ218" s="45">
        <v>8.0272359394000006</v>
      </c>
      <c r="HA218" s="45">
        <v>9.9159973368000003</v>
      </c>
      <c r="HB218" s="45">
        <v>8.4994262887000005</v>
      </c>
    </row>
    <row r="219" spans="1:210" s="33" customFormat="1" x14ac:dyDescent="0.25">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v>6.5168161008999999</v>
      </c>
      <c r="GY219" s="14">
        <v>7.0598841093000004</v>
      </c>
      <c r="GZ219" s="45">
        <v>7.0598841093000004</v>
      </c>
      <c r="HA219" s="45">
        <v>6.5168161008999999</v>
      </c>
      <c r="HB219" s="45">
        <v>7.0598841093000004</v>
      </c>
    </row>
    <row r="220" spans="1:210" s="33" customFormat="1" x14ac:dyDescent="0.25">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v>11.3653105466</v>
      </c>
      <c r="GY220" s="14">
        <v>7.9978111254000002</v>
      </c>
      <c r="GZ220" s="45">
        <v>6.3140614148000003</v>
      </c>
      <c r="HA220" s="45">
        <v>4.2093742765000002</v>
      </c>
      <c r="HB220" s="45">
        <v>4.6303117042000004</v>
      </c>
    </row>
    <row r="221" spans="1:210" s="33" customFormat="1" x14ac:dyDescent="0.25">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v>26.869447773400001</v>
      </c>
      <c r="GY221" s="14">
        <v>23.540489642200001</v>
      </c>
      <c r="GZ221" s="45">
        <v>25.204968707799999</v>
      </c>
      <c r="HA221" s="45">
        <v>23.3027069185</v>
      </c>
      <c r="HB221" s="45">
        <v>22.827141471200001</v>
      </c>
    </row>
    <row r="222" spans="1:210" s="33" customFormat="1" x14ac:dyDescent="0.25">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v>16.6457933702</v>
      </c>
      <c r="GY222" s="14">
        <v>13.4751660616</v>
      </c>
      <c r="GZ222" s="45">
        <v>13.4751660616</v>
      </c>
      <c r="HA222" s="45">
        <v>15.0604797159</v>
      </c>
      <c r="HB222" s="45">
        <v>14.2678228888</v>
      </c>
    </row>
    <row r="223" spans="1:210" s="33" customFormat="1" x14ac:dyDescent="0.25">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v>27.945830406599999</v>
      </c>
      <c r="GY223" s="14">
        <v>16.616439701200001</v>
      </c>
      <c r="GZ223" s="45">
        <v>18.882317842300001</v>
      </c>
      <c r="HA223" s="45">
        <v>23.414074124399999</v>
      </c>
      <c r="HB223" s="45">
        <v>26.4352449792</v>
      </c>
    </row>
    <row r="224" spans="1:210" s="33" customFormat="1" x14ac:dyDescent="0.25">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v>26.827857376400001</v>
      </c>
      <c r="GY224" s="14">
        <v>25.570301561899999</v>
      </c>
      <c r="GZ224" s="45">
        <v>25.151116290400001</v>
      </c>
      <c r="HA224" s="45">
        <v>24.731931018899999</v>
      </c>
      <c r="HB224" s="45">
        <v>26.827857376400001</v>
      </c>
    </row>
    <row r="225" spans="1:210" s="33" customFormat="1" x14ac:dyDescent="0.25">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v>49.410279168099997</v>
      </c>
      <c r="GY225" s="14">
        <v>39.802724885400004</v>
      </c>
      <c r="GZ225" s="45">
        <v>40.717730055200001</v>
      </c>
      <c r="HA225" s="45">
        <v>41.175232640099999</v>
      </c>
      <c r="HB225" s="45">
        <v>38.887719715599999</v>
      </c>
    </row>
    <row r="226" spans="1:210" s="33" customFormat="1" x14ac:dyDescent="0.25">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v>24.122941863699999</v>
      </c>
      <c r="GY226" s="14">
        <v>23.1769441436</v>
      </c>
      <c r="GZ226" s="45">
        <v>18.9199544029</v>
      </c>
      <c r="HA226" s="45">
        <v>17.973956682800001</v>
      </c>
      <c r="HB226" s="45">
        <v>18.446955542800001</v>
      </c>
    </row>
    <row r="227" spans="1:210" s="33" customFormat="1" x14ac:dyDescent="0.25">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v>23.176612223100001</v>
      </c>
      <c r="GY227" s="14">
        <v>22.2109200471</v>
      </c>
      <c r="GZ227" s="45">
        <v>18.3481513433</v>
      </c>
      <c r="HA227" s="45">
        <v>20.6014330872</v>
      </c>
      <c r="HB227" s="45">
        <v>23.176612223100001</v>
      </c>
    </row>
    <row r="228" spans="1:210" s="33" customFormat="1" x14ac:dyDescent="0.25">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v>18.526478042400001</v>
      </c>
      <c r="GY228" s="14">
        <v>11.115886825500001</v>
      </c>
      <c r="GZ228" s="45">
        <v>10.374827703799999</v>
      </c>
      <c r="HA228" s="45">
        <v>8.1516503386999997</v>
      </c>
      <c r="HB228" s="45">
        <v>6.6695320953000001</v>
      </c>
    </row>
    <row r="229" spans="1:210" s="33" customFormat="1" x14ac:dyDescent="0.25">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v>24.687960369799999</v>
      </c>
      <c r="GY229" s="14">
        <v>22.259636399000001</v>
      </c>
      <c r="GZ229" s="45">
        <v>16.188826471999999</v>
      </c>
      <c r="HA229" s="45">
        <v>27.116284340499998</v>
      </c>
      <c r="HB229" s="45">
        <v>23.878519046200001</v>
      </c>
    </row>
    <row r="230" spans="1:210" s="33" customFormat="1" x14ac:dyDescent="0.25">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v>41.197205415600003</v>
      </c>
      <c r="GY230" s="14">
        <v>33.884092028200001</v>
      </c>
      <c r="GZ230" s="45">
        <v>29.983764888300001</v>
      </c>
      <c r="HA230" s="45">
        <v>30.227535334500001</v>
      </c>
      <c r="HB230" s="45">
        <v>29.008683103300001</v>
      </c>
    </row>
    <row r="231" spans="1:210" s="33" customFormat="1" x14ac:dyDescent="0.25">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v>8.1736491767999997</v>
      </c>
      <c r="GY231" s="14">
        <v>8.1736491767999997</v>
      </c>
      <c r="GZ231" s="45">
        <v>4.0868245883999998</v>
      </c>
      <c r="HA231" s="45">
        <v>4.0868245883999998</v>
      </c>
      <c r="HB231" s="45">
        <v>3.0651184413000001</v>
      </c>
    </row>
    <row r="232" spans="1:210" s="33" customFormat="1" x14ac:dyDescent="0.25">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v>12.5912868295</v>
      </c>
      <c r="GY232" s="14">
        <v>11.658598916200001</v>
      </c>
      <c r="GZ232" s="45">
        <v>11.658598916200001</v>
      </c>
      <c r="HA232" s="45">
        <v>11.658598916200001</v>
      </c>
      <c r="HB232" s="45">
        <v>13.9903186995</v>
      </c>
    </row>
    <row r="233" spans="1:210" s="33" customFormat="1" x14ac:dyDescent="0.25">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v>17.824344955299999</v>
      </c>
      <c r="GY233" s="14">
        <v>12.787030076600001</v>
      </c>
      <c r="GZ233" s="45">
        <v>10.8496012772</v>
      </c>
      <c r="HA233" s="45">
        <v>12.3995443167</v>
      </c>
      <c r="HB233" s="45">
        <v>10.462115517299999</v>
      </c>
    </row>
    <row r="234" spans="1:210" s="33" customFormat="1" x14ac:dyDescent="0.25">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v>21.099053852200001</v>
      </c>
      <c r="GY234" s="14">
        <v>21.5127607905</v>
      </c>
      <c r="GZ234" s="45">
        <v>16.134570592900001</v>
      </c>
      <c r="HA234" s="45">
        <v>16.5482775312</v>
      </c>
      <c r="HB234" s="45">
        <v>15.7208636546</v>
      </c>
    </row>
    <row r="235" spans="1:210" s="33" customFormat="1" x14ac:dyDescent="0.25">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v>31.746031746</v>
      </c>
      <c r="GY235" s="14">
        <v>45.351473922899999</v>
      </c>
      <c r="GZ235" s="45">
        <v>38.5487528345</v>
      </c>
      <c r="HA235" s="45">
        <v>45.351473922899999</v>
      </c>
      <c r="HB235" s="45">
        <v>38.5487528345</v>
      </c>
    </row>
    <row r="236" spans="1:210" s="33" customFormat="1" x14ac:dyDescent="0.25">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v>6.7801206861000001</v>
      </c>
      <c r="GY236" s="14">
        <v>3.8743546778</v>
      </c>
      <c r="GZ236" s="45">
        <v>4.8429433472000003</v>
      </c>
      <c r="HA236" s="45">
        <v>5.8115320167000002</v>
      </c>
      <c r="HB236" s="45">
        <v>3.8743546778</v>
      </c>
    </row>
    <row r="237" spans="1:210" s="33" customFormat="1" x14ac:dyDescent="0.25">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v>32.333134254599997</v>
      </c>
      <c r="GY237" s="14">
        <v>31.097473072900002</v>
      </c>
      <c r="GZ237" s="45">
        <v>26.360771876400001</v>
      </c>
      <c r="HA237" s="45">
        <v>26.978602467200002</v>
      </c>
      <c r="HB237" s="45">
        <v>27.184545997499999</v>
      </c>
    </row>
    <row r="238" spans="1:210" s="33" customFormat="1" x14ac:dyDescent="0.25">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v>20.997900210000001</v>
      </c>
      <c r="GY238" s="14">
        <v>14.99850015</v>
      </c>
      <c r="GZ238" s="45">
        <v>14.99850015</v>
      </c>
      <c r="HA238" s="45">
        <v>14.99850015</v>
      </c>
      <c r="HB238" s="45">
        <v>15.998400159999999</v>
      </c>
    </row>
    <row r="239" spans="1:210" s="33" customFormat="1" x14ac:dyDescent="0.25">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v>33.399874167900002</v>
      </c>
      <c r="GY239" s="14">
        <v>31.0696503888</v>
      </c>
      <c r="GZ239" s="45">
        <v>28.739426609599999</v>
      </c>
      <c r="HA239" s="45">
        <v>24.078979051299999</v>
      </c>
      <c r="HB239" s="45">
        <v>25.632461570699999</v>
      </c>
    </row>
    <row r="240" spans="1:210" s="33" customFormat="1" x14ac:dyDescent="0.25">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v>13.8526911269</v>
      </c>
      <c r="GY240" s="14">
        <v>13.2083799117</v>
      </c>
      <c r="GZ240" s="45">
        <v>10.631135050899999</v>
      </c>
      <c r="HA240" s="45">
        <v>10.3089794433</v>
      </c>
      <c r="HB240" s="45">
        <v>11.5976018737</v>
      </c>
    </row>
    <row r="241" spans="1:210" s="33" customFormat="1" x14ac:dyDescent="0.25">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v>41.105034873500003</v>
      </c>
      <c r="GY241" s="14">
        <v>29.9244653879</v>
      </c>
      <c r="GZ241" s="45">
        <v>29.266784829900001</v>
      </c>
      <c r="HA241" s="45">
        <v>24.991861203100001</v>
      </c>
      <c r="HB241" s="45">
        <v>25.320701482099999</v>
      </c>
    </row>
    <row r="242" spans="1:210" s="33" customFormat="1" x14ac:dyDescent="0.25">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v>17.622225457199999</v>
      </c>
      <c r="GY242" s="14">
        <v>16.089858026200002</v>
      </c>
      <c r="GZ242" s="45">
        <v>17.622225457199999</v>
      </c>
      <c r="HA242" s="45">
        <v>18.771501030500001</v>
      </c>
      <c r="HB242" s="45">
        <v>17.239133599500001</v>
      </c>
    </row>
    <row r="243" spans="1:210" s="33" customFormat="1" x14ac:dyDescent="0.25">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v>12.945318972700001</v>
      </c>
      <c r="GY243" s="14">
        <v>19.849489091399999</v>
      </c>
      <c r="GZ243" s="45">
        <v>17.260425296899999</v>
      </c>
      <c r="HA243" s="45">
        <v>16.397404032000001</v>
      </c>
      <c r="HB243" s="45">
        <v>12.945318972700001</v>
      </c>
    </row>
    <row r="244" spans="1:210" s="33" customFormat="1" x14ac:dyDescent="0.25">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v>14.651413568400001</v>
      </c>
      <c r="GY244" s="14">
        <v>8.7908481409999997</v>
      </c>
      <c r="GZ244" s="45">
        <v>13.479300482899999</v>
      </c>
      <c r="HA244" s="45">
        <v>11.7211308547</v>
      </c>
      <c r="HB244" s="45">
        <v>14.651413568400001</v>
      </c>
    </row>
    <row r="245" spans="1:210" s="33" customFormat="1" x14ac:dyDescent="0.25">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v>21.2231829923</v>
      </c>
      <c r="GY245" s="14">
        <v>18.797676364699999</v>
      </c>
      <c r="GZ245" s="45">
        <v>18.7303011805</v>
      </c>
      <c r="HA245" s="45">
        <v>20.145180046699998</v>
      </c>
      <c r="HB245" s="45">
        <v>20.0104296785</v>
      </c>
    </row>
    <row r="246" spans="1:210" s="33" customFormat="1" x14ac:dyDescent="0.25">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v>16.549063693899999</v>
      </c>
      <c r="GY246" s="14">
        <v>15.9784063252</v>
      </c>
      <c r="GZ246" s="45">
        <v>13.125119481400001</v>
      </c>
      <c r="HA246" s="45">
        <v>14.5517629033</v>
      </c>
      <c r="HB246" s="45">
        <v>15.407748956400001</v>
      </c>
    </row>
    <row r="247" spans="1:210" s="33" customFormat="1" x14ac:dyDescent="0.25">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v>5.7089754608999996</v>
      </c>
      <c r="GY247" s="14">
        <v>6.6604713710999999</v>
      </c>
      <c r="GZ247" s="45">
        <v>6.3433060677000004</v>
      </c>
      <c r="HA247" s="45">
        <v>5.3918101575000001</v>
      </c>
      <c r="HB247" s="45">
        <v>6.9776366745000002</v>
      </c>
    </row>
    <row r="248" spans="1:210" s="33" customFormat="1" x14ac:dyDescent="0.25">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v>25.7600969137</v>
      </c>
      <c r="GY248" s="14">
        <v>22.975221571599999</v>
      </c>
      <c r="GZ248" s="45">
        <v>20.190346229599999</v>
      </c>
      <c r="HA248" s="45">
        <v>15.3168143811</v>
      </c>
      <c r="HB248" s="45">
        <v>16.709252052099998</v>
      </c>
    </row>
    <row r="249" spans="1:210" s="33" customFormat="1" x14ac:dyDescent="0.25">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v>24.665221010700002</v>
      </c>
      <c r="GY249" s="14">
        <v>20.554350842200002</v>
      </c>
      <c r="GZ249" s="45">
        <v>29.803808721199999</v>
      </c>
      <c r="HA249" s="45">
        <v>27.748373637</v>
      </c>
      <c r="HB249" s="45">
        <v>28.7760911791</v>
      </c>
    </row>
    <row r="250" spans="1:210" s="33" customFormat="1" x14ac:dyDescent="0.25">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v>22.292733311999999</v>
      </c>
      <c r="GY250" s="14">
        <v>17.091095539200001</v>
      </c>
      <c r="GZ250" s="45">
        <v>15.6049133184</v>
      </c>
      <c r="HA250" s="45">
        <v>18.577277760000001</v>
      </c>
      <c r="HB250" s="45">
        <v>15.6049133184</v>
      </c>
    </row>
    <row r="251" spans="1:210" s="33" customFormat="1" x14ac:dyDescent="0.25">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v>4.9877799391000002</v>
      </c>
      <c r="GY251" s="14">
        <v>3.7408349543999999</v>
      </c>
      <c r="GZ251" s="45">
        <v>3.7408349543999999</v>
      </c>
      <c r="HA251" s="45">
        <v>2.4938899696000001</v>
      </c>
      <c r="HB251" s="45">
        <v>0</v>
      </c>
    </row>
    <row r="252" spans="1:210" s="33" customFormat="1" x14ac:dyDescent="0.25">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v>27.395592353600001</v>
      </c>
      <c r="GY252" s="14">
        <v>19.785705588700001</v>
      </c>
      <c r="GZ252" s="45">
        <v>19.024716912199999</v>
      </c>
      <c r="HA252" s="45">
        <v>15.219773529799999</v>
      </c>
      <c r="HB252" s="45">
        <v>24.3516376476</v>
      </c>
    </row>
    <row r="253" spans="1:210" s="33" customFormat="1" x14ac:dyDescent="0.25">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v>31.678777199199999</v>
      </c>
      <c r="GY253" s="14">
        <v>19.799235749499999</v>
      </c>
      <c r="GZ253" s="45">
        <v>16.8293503871</v>
      </c>
      <c r="HA253" s="45">
        <v>13.8594650247</v>
      </c>
      <c r="HB253" s="45">
        <v>10.889579662199999</v>
      </c>
    </row>
    <row r="254" spans="1:210" s="33" customFormat="1" x14ac:dyDescent="0.25">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v>10.5876124934</v>
      </c>
      <c r="GY254" s="14">
        <v>11.6463737427</v>
      </c>
      <c r="GZ254" s="45">
        <v>11.6463737427</v>
      </c>
      <c r="HA254" s="45">
        <v>11.6463737427</v>
      </c>
      <c r="HB254" s="45">
        <v>13.763896241399999</v>
      </c>
    </row>
    <row r="255" spans="1:210" s="33" customFormat="1" x14ac:dyDescent="0.25">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v>18.774406728700001</v>
      </c>
      <c r="GY255" s="14">
        <v>15.019525383</v>
      </c>
      <c r="GZ255" s="45">
        <v>7.5097626914999998</v>
      </c>
      <c r="HA255" s="45">
        <v>3.7548813456999999</v>
      </c>
      <c r="HB255" s="45">
        <v>1.8774406728999999</v>
      </c>
    </row>
    <row r="256" spans="1:210" s="33" customFormat="1" x14ac:dyDescent="0.25">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v>55.934796009199999</v>
      </c>
      <c r="GY256" s="14">
        <v>54.793269560100001</v>
      </c>
      <c r="GZ256" s="45">
        <v>49.6564005388</v>
      </c>
      <c r="HA256" s="45">
        <v>50.797926988</v>
      </c>
      <c r="HB256" s="45">
        <v>46.8025844159</v>
      </c>
    </row>
    <row r="257" spans="1:210" s="33" customFormat="1" x14ac:dyDescent="0.25">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v>23.521560518800001</v>
      </c>
      <c r="GY257" s="14">
        <v>23.521560518800001</v>
      </c>
      <c r="GZ257" s="45">
        <v>14.2223389183</v>
      </c>
      <c r="HA257" s="45">
        <v>20.239482306900001</v>
      </c>
      <c r="HB257" s="45">
        <v>19.692469271499998</v>
      </c>
    </row>
    <row r="258" spans="1:210" s="33" customFormat="1" x14ac:dyDescent="0.25">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v>13.1806573853</v>
      </c>
      <c r="GY258" s="14">
        <v>13.1806573853</v>
      </c>
      <c r="GZ258" s="45">
        <v>10.7092841255</v>
      </c>
      <c r="HA258" s="45">
        <v>12.3568662987</v>
      </c>
      <c r="HB258" s="45">
        <v>11.5330752121</v>
      </c>
    </row>
    <row r="259" spans="1:210" s="33" customFormat="1" x14ac:dyDescent="0.25">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v>16.269862790800001</v>
      </c>
      <c r="GY259" s="14">
        <v>10.2439876831</v>
      </c>
      <c r="GZ259" s="45">
        <v>6.6284626185000004</v>
      </c>
      <c r="HA259" s="45">
        <v>7.8336376400000001</v>
      </c>
      <c r="HB259" s="45">
        <v>7.2310501292999998</v>
      </c>
    </row>
    <row r="260" spans="1:210" s="33" customFormat="1" x14ac:dyDescent="0.25">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v>8.3916754578999999</v>
      </c>
      <c r="GY260" s="14">
        <v>7.1928646782000003</v>
      </c>
      <c r="GZ260" s="45">
        <v>9.5904862377000004</v>
      </c>
      <c r="HA260" s="45">
        <v>7.1928646782000003</v>
      </c>
      <c r="HB260" s="45">
        <v>5.9940538984999998</v>
      </c>
    </row>
    <row r="261" spans="1:210" s="33" customFormat="1" x14ac:dyDescent="0.25">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v>12.137088413600001</v>
      </c>
      <c r="GY261" s="14">
        <v>11.1256643792</v>
      </c>
      <c r="GZ261" s="45">
        <v>13.6542244653</v>
      </c>
      <c r="HA261" s="45">
        <v>12.137088413600001</v>
      </c>
      <c r="HB261" s="45">
        <v>14.159936482599999</v>
      </c>
    </row>
    <row r="262" spans="1:210" s="33" customFormat="1" x14ac:dyDescent="0.25">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v>6.9920290867999997</v>
      </c>
      <c r="GY262" s="14">
        <v>3.1781950394999998</v>
      </c>
      <c r="GZ262" s="45">
        <v>2.5425560316000002</v>
      </c>
      <c r="HA262" s="45">
        <v>2.5425560316000002</v>
      </c>
      <c r="HB262" s="45">
        <v>3.8138340473999999</v>
      </c>
    </row>
    <row r="263" spans="1:210" s="33" customFormat="1" x14ac:dyDescent="0.25">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v>15.874815738700001</v>
      </c>
      <c r="GY263" s="14">
        <v>13.6069849189</v>
      </c>
      <c r="GZ263" s="45">
        <v>18.142646558599999</v>
      </c>
      <c r="HA263" s="45">
        <v>15.874815738700001</v>
      </c>
      <c r="HB263" s="45">
        <v>18.898590165200002</v>
      </c>
    </row>
    <row r="264" spans="1:210" s="33" customFormat="1" x14ac:dyDescent="0.25">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v>37.232092906600002</v>
      </c>
      <c r="GY264" s="14">
        <v>38.582479696</v>
      </c>
      <c r="GZ264" s="45">
        <v>37.810830102099999</v>
      </c>
      <c r="HA264" s="45">
        <v>39.161216891400002</v>
      </c>
      <c r="HB264" s="45">
        <v>38.582479696</v>
      </c>
    </row>
    <row r="265" spans="1:210" s="33" customFormat="1" x14ac:dyDescent="0.25">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v>29.2753758958</v>
      </c>
      <c r="GY265" s="14">
        <v>22.2492856808</v>
      </c>
      <c r="GZ265" s="45">
        <v>25.1768232704</v>
      </c>
      <c r="HA265" s="45">
        <v>26.3478383062</v>
      </c>
      <c r="HB265" s="45">
        <v>23.420300716700002</v>
      </c>
    </row>
    <row r="266" spans="1:210" s="33" customFormat="1" x14ac:dyDescent="0.25">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v>29.485667401699999</v>
      </c>
      <c r="GY266" s="14">
        <v>29.485667401699999</v>
      </c>
      <c r="GZ266" s="45">
        <v>24.9987180145</v>
      </c>
      <c r="HA266" s="45">
        <v>23.716732475299999</v>
      </c>
      <c r="HB266" s="45">
        <v>23.075739705699998</v>
      </c>
    </row>
    <row r="267" spans="1:210" s="33" customFormat="1" x14ac:dyDescent="0.25">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v>30.875882627500001</v>
      </c>
      <c r="GY267" s="14">
        <v>26.4650422522</v>
      </c>
      <c r="GZ267" s="45">
        <v>19.481211657900001</v>
      </c>
      <c r="HA267" s="45">
        <v>17.275791470200001</v>
      </c>
      <c r="HB267" s="45">
        <v>20.5839217517</v>
      </c>
    </row>
    <row r="268" spans="1:210" s="33" customFormat="1" x14ac:dyDescent="0.25">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v>23.723216488599999</v>
      </c>
      <c r="GY268" s="14">
        <v>19.927501850399999</v>
      </c>
      <c r="GZ268" s="45">
        <v>17.080715871799999</v>
      </c>
      <c r="HA268" s="45">
        <v>17.080715871799999</v>
      </c>
      <c r="HB268" s="45">
        <v>18.029644531300001</v>
      </c>
    </row>
    <row r="269" spans="1:210" s="33" customFormat="1" x14ac:dyDescent="0.25">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v>16.4385620485</v>
      </c>
      <c r="GY269" s="14">
        <v>14.559869243</v>
      </c>
      <c r="GZ269" s="45">
        <v>10.802483631899999</v>
      </c>
      <c r="HA269" s="45">
        <v>11.7418300347</v>
      </c>
      <c r="HB269" s="45">
        <v>9.3934640277000003</v>
      </c>
    </row>
    <row r="270" spans="1:210" s="33" customFormat="1" x14ac:dyDescent="0.25">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v>10.0575106747</v>
      </c>
      <c r="GY270" s="14">
        <v>10.971829826900001</v>
      </c>
      <c r="GZ270" s="45">
        <v>12.800468131400001</v>
      </c>
      <c r="HA270" s="45">
        <v>10.971829826900001</v>
      </c>
      <c r="HB270" s="45">
        <v>11.8861489792</v>
      </c>
    </row>
    <row r="271" spans="1:210" s="33" customFormat="1" x14ac:dyDescent="0.25">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v>22.750069801399999</v>
      </c>
      <c r="GY271" s="14">
        <v>23.784163883200002</v>
      </c>
      <c r="GZ271" s="45">
        <v>23.784163883200002</v>
      </c>
      <c r="HA271" s="45">
        <v>19.647787555699999</v>
      </c>
      <c r="HB271" s="45">
        <v>21.715975719500001</v>
      </c>
    </row>
    <row r="272" spans="1:210" s="33" customFormat="1" x14ac:dyDescent="0.25">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v>8.9483957204000006</v>
      </c>
      <c r="GY272" s="14">
        <v>9.5076704529999994</v>
      </c>
      <c r="GZ272" s="45">
        <v>7.8298462553999997</v>
      </c>
      <c r="HA272" s="45">
        <v>6.7112967902999996</v>
      </c>
      <c r="HB272" s="45">
        <v>7.2705715228000001</v>
      </c>
    </row>
    <row r="273" spans="1:210" s="33" customFormat="1" x14ac:dyDescent="0.25">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v>36.076143690499997</v>
      </c>
      <c r="GY273" s="14">
        <v>31.4706785385</v>
      </c>
      <c r="GZ273" s="45">
        <v>29.167945962499999</v>
      </c>
      <c r="HA273" s="45">
        <v>21.4921707092</v>
      </c>
      <c r="HB273" s="45">
        <v>23.027325759899998</v>
      </c>
    </row>
    <row r="274" spans="1:210" s="33" customFormat="1" x14ac:dyDescent="0.25">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v>24.732092419299999</v>
      </c>
      <c r="GY274" s="14">
        <v>21.640580866899999</v>
      </c>
      <c r="GZ274" s="45">
        <v>18.2680228097</v>
      </c>
      <c r="HA274" s="45">
        <v>17.7059298002</v>
      </c>
      <c r="HB274" s="45">
        <v>17.986976304999999</v>
      </c>
    </row>
    <row r="275" spans="1:210" s="33" customFormat="1" x14ac:dyDescent="0.25">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v>15.377609018399999</v>
      </c>
      <c r="GY275" s="14">
        <v>10.646037012700001</v>
      </c>
      <c r="GZ275" s="45">
        <v>10.646037012700001</v>
      </c>
      <c r="HA275" s="45">
        <v>9.4631440113000007</v>
      </c>
      <c r="HB275" s="45">
        <v>10.054590512000001</v>
      </c>
    </row>
    <row r="276" spans="1:210" s="33" customFormat="1" x14ac:dyDescent="0.25">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v>19.100007640000001</v>
      </c>
      <c r="GY276" s="14">
        <v>16.808006723199998</v>
      </c>
      <c r="GZ276" s="45">
        <v>11.460004584</v>
      </c>
      <c r="HA276" s="45">
        <v>9.9320039728000005</v>
      </c>
      <c r="HB276" s="45">
        <v>4.5840018336000004</v>
      </c>
    </row>
    <row r="277" spans="1:210" s="33" customFormat="1" x14ac:dyDescent="0.25">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v>17.9164644843</v>
      </c>
      <c r="GY277" s="14">
        <v>23.888619312500001</v>
      </c>
      <c r="GZ277" s="45">
        <v>15.6769064238</v>
      </c>
      <c r="HA277" s="45">
        <v>16.4234257773</v>
      </c>
      <c r="HB277" s="45">
        <v>17.169945130799999</v>
      </c>
    </row>
    <row r="278" spans="1:210" s="33" customFormat="1" x14ac:dyDescent="0.25">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v>21.115991767099999</v>
      </c>
      <c r="GY278" s="14">
        <v>23.436430422800001</v>
      </c>
      <c r="GZ278" s="45">
        <v>25.524825213</v>
      </c>
      <c r="HA278" s="45">
        <v>22.044167229399999</v>
      </c>
      <c r="HB278" s="45">
        <v>22.740298826099998</v>
      </c>
    </row>
    <row r="279" spans="1:210" s="33" customFormat="1" x14ac:dyDescent="0.25">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v>13.9182213723</v>
      </c>
      <c r="GY279" s="14">
        <v>6.0514005966999997</v>
      </c>
      <c r="GZ279" s="45">
        <v>6.0514005966999997</v>
      </c>
      <c r="HA279" s="45">
        <v>5.4462605369999997</v>
      </c>
      <c r="HB279" s="45">
        <v>9.0771008949999992</v>
      </c>
    </row>
    <row r="280" spans="1:210" s="33" customFormat="1" x14ac:dyDescent="0.25">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v>15.3596961573</v>
      </c>
      <c r="GY280" s="14">
        <v>10.612153708699999</v>
      </c>
      <c r="GZ280" s="45">
        <v>9.2158176944000001</v>
      </c>
      <c r="HA280" s="45">
        <v>7.2609472744000003</v>
      </c>
      <c r="HB280" s="45">
        <v>6.7024128685999997</v>
      </c>
    </row>
    <row r="281" spans="1:210" s="33" customFormat="1" x14ac:dyDescent="0.25">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v>35.347504179600001</v>
      </c>
      <c r="GY281" s="14">
        <v>28.3416925404</v>
      </c>
      <c r="GZ281" s="45">
        <v>22.9281108192</v>
      </c>
      <c r="HA281" s="45">
        <v>19.743650983199998</v>
      </c>
      <c r="HB281" s="45">
        <v>21.017434917599999</v>
      </c>
    </row>
    <row r="282" spans="1:210" s="33" customFormat="1" x14ac:dyDescent="0.25">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v>11.332889461800001</v>
      </c>
      <c r="GY282" s="14">
        <v>12.041195053199999</v>
      </c>
      <c r="GZ282" s="45">
        <v>5.6664447309000003</v>
      </c>
      <c r="HA282" s="45">
        <v>7.7913615050000002</v>
      </c>
      <c r="HB282" s="45">
        <v>8.4996670963999996</v>
      </c>
    </row>
    <row r="283" spans="1:210" s="33" customFormat="1" x14ac:dyDescent="0.25">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v>8.7774734920000004</v>
      </c>
      <c r="GY283" s="14">
        <v>7.8997261427999996</v>
      </c>
      <c r="GZ283" s="45">
        <v>7.8997261427999996</v>
      </c>
      <c r="HA283" s="45">
        <v>7.8997261427999996</v>
      </c>
      <c r="HB283" s="45">
        <v>6.1442314443999999</v>
      </c>
    </row>
    <row r="284" spans="1:210" s="33" customFormat="1" x14ac:dyDescent="0.25">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v>3.9892489740000001</v>
      </c>
      <c r="GY284" s="14">
        <v>1.9946244870000001</v>
      </c>
      <c r="GZ284" s="45">
        <v>0.49865612180000002</v>
      </c>
      <c r="HA284" s="45">
        <v>1.4959683653</v>
      </c>
      <c r="HB284" s="45">
        <v>3.4905928522999998</v>
      </c>
    </row>
    <row r="285" spans="1:210" s="33" customFormat="1" x14ac:dyDescent="0.25">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v>7.0806485873999998</v>
      </c>
      <c r="GY285" s="14">
        <v>3.0345636802999998</v>
      </c>
      <c r="GZ285" s="45">
        <v>2.0230424535</v>
      </c>
      <c r="HA285" s="45">
        <v>2.0230424535</v>
      </c>
      <c r="HB285" s="45">
        <v>3.0345636802999998</v>
      </c>
    </row>
    <row r="286" spans="1:210" s="33" customFormat="1" x14ac:dyDescent="0.25">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v>34.758428919000004</v>
      </c>
      <c r="GY286" s="14">
        <v>30.860287358000001</v>
      </c>
      <c r="GZ286" s="45">
        <v>27.936681187200001</v>
      </c>
      <c r="HA286" s="45">
        <v>32.4845130084</v>
      </c>
      <c r="HB286" s="45">
        <v>25.9876104067</v>
      </c>
    </row>
    <row r="287" spans="1:210" s="33" customFormat="1" x14ac:dyDescent="0.25">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v>3.7876635796999998</v>
      </c>
      <c r="GY287" s="14">
        <v>3.7876635796999998</v>
      </c>
      <c r="GZ287" s="45">
        <v>7.5753271593999996</v>
      </c>
      <c r="HA287" s="45">
        <v>11.362990739200001</v>
      </c>
      <c r="HB287" s="45">
        <v>13.256822529000001</v>
      </c>
    </row>
    <row r="288" spans="1:210" s="33" customFormat="1" x14ac:dyDescent="0.25">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v>11.938377211200001</v>
      </c>
      <c r="GY288" s="14">
        <v>14.5336766049</v>
      </c>
      <c r="GZ288" s="45">
        <v>18.6861556349</v>
      </c>
      <c r="HA288" s="45">
        <v>18.6861556349</v>
      </c>
      <c r="HB288" s="45">
        <v>20.762395149900001</v>
      </c>
    </row>
    <row r="289" spans="1:210" s="33" customFormat="1" x14ac:dyDescent="0.25">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v>15.5785194472</v>
      </c>
      <c r="GY289" s="14">
        <v>14.836685187800001</v>
      </c>
      <c r="GZ289" s="45">
        <v>9.6438453720999995</v>
      </c>
      <c r="HA289" s="45">
        <v>8.9020111127000003</v>
      </c>
      <c r="HB289" s="45">
        <v>7.4183425939000003</v>
      </c>
    </row>
    <row r="290" spans="1:210" s="33" customFormat="1" x14ac:dyDescent="0.25">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v>17.936939958</v>
      </c>
      <c r="GY290" s="14">
        <v>18.716806912700001</v>
      </c>
      <c r="GZ290" s="45">
        <v>11.698004320500001</v>
      </c>
      <c r="HA290" s="45">
        <v>9.3584034563999996</v>
      </c>
      <c r="HB290" s="45">
        <v>10.138270411100001</v>
      </c>
    </row>
    <row r="291" spans="1:210" s="33" customFormat="1" x14ac:dyDescent="0.25">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v>55.574521463700002</v>
      </c>
      <c r="GY291" s="14">
        <v>56.368443198900003</v>
      </c>
      <c r="GZ291" s="45">
        <v>50.017069317299999</v>
      </c>
      <c r="HA291" s="45">
        <v>52.398834522900003</v>
      </c>
      <c r="HB291" s="45">
        <v>53.192756258099998</v>
      </c>
    </row>
    <row r="292" spans="1:210" s="33" customFormat="1" x14ac:dyDescent="0.25">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v>19.6138600393</v>
      </c>
      <c r="GY292" s="14">
        <v>19.930212620599999</v>
      </c>
      <c r="GZ292" s="45">
        <v>20.8792703644</v>
      </c>
      <c r="HA292" s="45">
        <v>18.9811548767</v>
      </c>
      <c r="HB292" s="45">
        <v>19.6138600393</v>
      </c>
    </row>
    <row r="293" spans="1:210" s="33" customFormat="1" x14ac:dyDescent="0.25">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v>9.9425815912999997</v>
      </c>
      <c r="GY293" s="14">
        <v>4.9712907956999999</v>
      </c>
      <c r="GZ293" s="45">
        <v>2.4856453977999999</v>
      </c>
      <c r="HA293" s="45">
        <v>2.4856453977999999</v>
      </c>
      <c r="HB293" s="45">
        <v>0</v>
      </c>
    </row>
    <row r="294" spans="1:210" s="33" customFormat="1" x14ac:dyDescent="0.25">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v>3.1083412337</v>
      </c>
      <c r="GY294" s="14">
        <v>3.1083412337</v>
      </c>
      <c r="GZ294" s="45">
        <v>1.5541706169</v>
      </c>
      <c r="HA294" s="45">
        <v>0.77708530840000001</v>
      </c>
      <c r="HB294" s="45">
        <v>0</v>
      </c>
    </row>
    <row r="295" spans="1:210" s="33" customFormat="1" x14ac:dyDescent="0.25">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v>15.526744817899999</v>
      </c>
      <c r="GY295" s="14">
        <v>14.9722182173</v>
      </c>
      <c r="GZ295" s="45">
        <v>13.308638415400001</v>
      </c>
      <c r="HA295" s="45">
        <v>7.2088458083000004</v>
      </c>
      <c r="HB295" s="45">
        <v>4.9907394058000003</v>
      </c>
    </row>
    <row r="296" spans="1:210" s="33" customFormat="1" x14ac:dyDescent="0.25">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v>14.3143429717</v>
      </c>
      <c r="GY296" s="14">
        <v>10.620318979</v>
      </c>
      <c r="GZ296" s="45">
        <v>10.158565979900001</v>
      </c>
      <c r="HA296" s="45">
        <v>6.0027889880999998</v>
      </c>
      <c r="HB296" s="45">
        <v>4.6175299908999996</v>
      </c>
    </row>
    <row r="297" spans="1:210" s="33" customFormat="1" x14ac:dyDescent="0.25">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v>9.1914178418999999</v>
      </c>
      <c r="GY297" s="14">
        <v>3.9391790751000002</v>
      </c>
      <c r="GZ297" s="45">
        <v>3.9391790751000002</v>
      </c>
      <c r="HA297" s="45">
        <v>2.6261193833999998</v>
      </c>
      <c r="HB297" s="45">
        <v>0</v>
      </c>
    </row>
    <row r="298" spans="1:210" s="33" customFormat="1" x14ac:dyDescent="0.25">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v>32.408607726200003</v>
      </c>
      <c r="GY298" s="14">
        <v>26.791115720299999</v>
      </c>
      <c r="GZ298" s="45">
        <v>25.926886181</v>
      </c>
      <c r="HA298" s="45">
        <v>25.926886181</v>
      </c>
      <c r="HB298" s="45">
        <v>29.383804338400001</v>
      </c>
    </row>
    <row r="299" spans="1:210" s="33" customFormat="1" x14ac:dyDescent="0.25">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v>36.086664050700001</v>
      </c>
      <c r="GY299" s="14">
        <v>33.634172319100003</v>
      </c>
      <c r="GZ299" s="45">
        <v>39.239867705599998</v>
      </c>
      <c r="HA299" s="45">
        <v>37.488087897299998</v>
      </c>
      <c r="HB299" s="45">
        <v>39.239867705599998</v>
      </c>
    </row>
    <row r="300" spans="1:210" s="33" customFormat="1" x14ac:dyDescent="0.25">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v>25.4014983627</v>
      </c>
      <c r="GY300" s="14">
        <v>24.2616875388</v>
      </c>
      <c r="GZ300" s="45">
        <v>22.796216479400002</v>
      </c>
      <c r="HA300" s="45">
        <v>18.8882936543</v>
      </c>
      <c r="HB300" s="45">
        <v>18.7254635366</v>
      </c>
    </row>
    <row r="301" spans="1:210" s="33" customFormat="1" x14ac:dyDescent="0.25">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v>21.960986952599999</v>
      </c>
      <c r="GY301" s="14">
        <v>16.793695904900002</v>
      </c>
      <c r="GZ301" s="45">
        <v>14.2100503811</v>
      </c>
      <c r="HA301" s="45">
        <v>11.626404857300001</v>
      </c>
      <c r="HB301" s="45">
        <v>9.0427593333999994</v>
      </c>
    </row>
    <row r="302" spans="1:210" s="33" customFormat="1" x14ac:dyDescent="0.25">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v>22.8617711994</v>
      </c>
      <c r="GY302" s="14">
        <v>28.087318902100002</v>
      </c>
      <c r="GZ302" s="45">
        <v>28.740512365000001</v>
      </c>
      <c r="HA302" s="45">
        <v>26.780931976400002</v>
      </c>
      <c r="HB302" s="45">
        <v>26.127738513600001</v>
      </c>
    </row>
    <row r="303" spans="1:210" s="33" customFormat="1" x14ac:dyDescent="0.25">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v>37.615293450800003</v>
      </c>
      <c r="GY303" s="14">
        <v>35.554181480899999</v>
      </c>
      <c r="GZ303" s="45">
        <v>36.069459473400002</v>
      </c>
      <c r="HA303" s="45">
        <v>36.069459473400002</v>
      </c>
      <c r="HB303" s="45">
        <v>31.431957541100001</v>
      </c>
    </row>
    <row r="304" spans="1:210" s="33" customFormat="1" x14ac:dyDescent="0.25">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v>24.2504805188</v>
      </c>
      <c r="GY304" s="14">
        <v>21.5559826834</v>
      </c>
      <c r="GZ304" s="45">
        <v>21.5559826834</v>
      </c>
      <c r="HA304" s="45">
        <v>20.657816738200001</v>
      </c>
      <c r="HB304" s="45">
        <v>22.4541486285</v>
      </c>
    </row>
    <row r="305" spans="1:210" s="33" customFormat="1" x14ac:dyDescent="0.25">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v>29.725124517800001</v>
      </c>
      <c r="GY305" s="14">
        <v>34.406246489200001</v>
      </c>
      <c r="GZ305" s="45">
        <v>33.001909897799997</v>
      </c>
      <c r="HA305" s="45">
        <v>32.299741602099999</v>
      </c>
      <c r="HB305" s="45">
        <v>35.342470883399997</v>
      </c>
    </row>
    <row r="306" spans="1:210" s="33" customFormat="1" x14ac:dyDescent="0.25">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v>10.944990477899999</v>
      </c>
      <c r="GY306" s="14">
        <v>8.0263263503999998</v>
      </c>
      <c r="GZ306" s="45">
        <v>5.1076622230000002</v>
      </c>
      <c r="HA306" s="45">
        <v>5.1076622230000002</v>
      </c>
      <c r="HB306" s="45">
        <v>4.0131631751999999</v>
      </c>
    </row>
    <row r="307" spans="1:210" s="33" customFormat="1" x14ac:dyDescent="0.25">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v>22.6454008933</v>
      </c>
      <c r="GY307" s="14">
        <v>19.1614930635</v>
      </c>
      <c r="GZ307" s="45">
        <v>22.993791676200001</v>
      </c>
      <c r="HA307" s="45">
        <v>25.084136374100002</v>
      </c>
      <c r="HB307" s="45">
        <v>26.129308723000001</v>
      </c>
    </row>
    <row r="308" spans="1:210" s="33" customFormat="1" x14ac:dyDescent="0.25">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v>20.611327730700001</v>
      </c>
      <c r="GY308" s="14">
        <v>21.6737673045</v>
      </c>
      <c r="GZ308" s="45">
        <v>17.424009009500001</v>
      </c>
      <c r="HA308" s="45">
        <v>19.123912327500001</v>
      </c>
      <c r="HB308" s="45">
        <v>19.123912327500001</v>
      </c>
    </row>
    <row r="309" spans="1:210" s="33" customFormat="1" x14ac:dyDescent="0.25">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v>33.661038683500003</v>
      </c>
      <c r="GY309" s="14">
        <v>29.9209232742</v>
      </c>
      <c r="GZ309" s="45">
        <v>28.852318871600001</v>
      </c>
      <c r="HA309" s="45">
        <v>25.646505663599999</v>
      </c>
      <c r="HB309" s="45">
        <v>28.852318871600001</v>
      </c>
    </row>
    <row r="310" spans="1:210" s="33" customFormat="1" x14ac:dyDescent="0.25">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v>15.5094365228</v>
      </c>
      <c r="GY310" s="14">
        <v>11.632077392099999</v>
      </c>
      <c r="GZ310" s="45">
        <v>12.6014171748</v>
      </c>
      <c r="HA310" s="45">
        <v>16.478776305499999</v>
      </c>
      <c r="HB310" s="45">
        <v>14.540096740099999</v>
      </c>
    </row>
    <row r="311" spans="1:210" s="33" customFormat="1" x14ac:dyDescent="0.25">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v>19.769055074499999</v>
      </c>
      <c r="GY311" s="14">
        <v>17.6509420308</v>
      </c>
      <c r="GZ311" s="45">
        <v>16.591885508899999</v>
      </c>
      <c r="HA311" s="45">
        <v>18.356979712000001</v>
      </c>
      <c r="HB311" s="45">
        <v>18.709998552599998</v>
      </c>
    </row>
    <row r="312" spans="1:210" s="33" customFormat="1" x14ac:dyDescent="0.25">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v>25.457684900299999</v>
      </c>
      <c r="GY312" s="14">
        <v>22.801230823699999</v>
      </c>
      <c r="GZ312" s="45">
        <v>19.259292055</v>
      </c>
      <c r="HA312" s="45">
        <v>22.579859650700001</v>
      </c>
      <c r="HB312" s="45">
        <v>20.808890266300001</v>
      </c>
    </row>
    <row r="313" spans="1:210" s="33" customFormat="1" x14ac:dyDescent="0.25">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v>23.712764826600001</v>
      </c>
      <c r="GY313" s="14">
        <v>26.165809463799999</v>
      </c>
      <c r="GZ313" s="45">
        <v>22.8950832809</v>
      </c>
      <c r="HA313" s="45">
        <v>23.712764826600001</v>
      </c>
      <c r="HB313" s="45">
        <v>15.535949369200001</v>
      </c>
    </row>
    <row r="314" spans="1:210" s="33" customFormat="1" x14ac:dyDescent="0.25">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v>20.607088473699999</v>
      </c>
      <c r="GY314" s="14">
        <v>19.330543169999999</v>
      </c>
      <c r="GZ314" s="45">
        <v>19.512906784799998</v>
      </c>
      <c r="HA314" s="45">
        <v>19.695270399599998</v>
      </c>
      <c r="HB314" s="45">
        <v>20.2423612441</v>
      </c>
    </row>
    <row r="315" spans="1:210" s="33" customFormat="1" x14ac:dyDescent="0.25">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v>19.4037863255</v>
      </c>
      <c r="GY315" s="14">
        <v>21.344164958099999</v>
      </c>
      <c r="GZ315" s="45">
        <v>23.284543590599998</v>
      </c>
      <c r="HA315" s="45">
        <v>24.578129345600001</v>
      </c>
      <c r="HB315" s="45">
        <v>22.637750713100001</v>
      </c>
    </row>
    <row r="316" spans="1:210" s="33" customFormat="1" x14ac:dyDescent="0.25">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v>29.628939150800001</v>
      </c>
      <c r="GY316" s="14">
        <v>22.9707505776</v>
      </c>
      <c r="GZ316" s="45">
        <v>17.977109147699998</v>
      </c>
      <c r="HA316" s="45">
        <v>19.641656291</v>
      </c>
      <c r="HB316" s="45">
        <v>16.645471433000001</v>
      </c>
    </row>
    <row r="317" spans="1:210" s="33" customFormat="1" x14ac:dyDescent="0.25">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v>22.603126765900001</v>
      </c>
      <c r="GY317" s="14">
        <v>17.580209706800002</v>
      </c>
      <c r="GZ317" s="45">
        <v>12.557292647700001</v>
      </c>
      <c r="HA317" s="45">
        <v>8.7901048534000008</v>
      </c>
      <c r="HB317" s="45">
        <v>8.7901048534000008</v>
      </c>
    </row>
    <row r="318" spans="1:210" s="33" customFormat="1" x14ac:dyDescent="0.25">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v>31.470787241699998</v>
      </c>
      <c r="GY318" s="14">
        <v>26.7501691555</v>
      </c>
      <c r="GZ318" s="45">
        <v>29.8972478797</v>
      </c>
      <c r="HA318" s="45">
        <v>31.470787241699998</v>
      </c>
      <c r="HB318" s="45">
        <v>33.044326603800002</v>
      </c>
    </row>
    <row r="319" spans="1:210" s="33" customFormat="1" x14ac:dyDescent="0.25">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v>27.551371828699999</v>
      </c>
      <c r="GY319" s="14">
        <v>25.2554241763</v>
      </c>
      <c r="GZ319" s="45">
        <v>24.490108292199999</v>
      </c>
      <c r="HA319" s="45">
        <v>18.3675812191</v>
      </c>
      <c r="HB319" s="45">
        <v>17.602265334999998</v>
      </c>
    </row>
    <row r="320" spans="1:210" s="33" customFormat="1" x14ac:dyDescent="0.25">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v>5.7363844525000003</v>
      </c>
      <c r="GY320" s="14">
        <v>4.7803203770999998</v>
      </c>
      <c r="GZ320" s="45">
        <v>4.3022883394000004</v>
      </c>
      <c r="HA320" s="45">
        <v>4.3022883394000004</v>
      </c>
      <c r="HB320" s="45">
        <v>2.8681922262000001</v>
      </c>
    </row>
    <row r="321" spans="1:210" s="33" customFormat="1" x14ac:dyDescent="0.25">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v>4.1706442255000002</v>
      </c>
      <c r="GY321" s="14">
        <v>3.7072393116</v>
      </c>
      <c r="GZ321" s="45">
        <v>3.7072393116</v>
      </c>
      <c r="HA321" s="45">
        <v>2.3170245697</v>
      </c>
      <c r="HB321" s="45">
        <v>1.8536196558</v>
      </c>
    </row>
    <row r="322" spans="1:210" s="33" customFormat="1" x14ac:dyDescent="0.25">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v>13.4324895288</v>
      </c>
      <c r="GY322" s="14">
        <v>7.3268124702000001</v>
      </c>
      <c r="GZ322" s="45">
        <v>7.3268124702000001</v>
      </c>
      <c r="HA322" s="45">
        <v>4.8845416467999998</v>
      </c>
      <c r="HB322" s="45">
        <v>0.61056770589999998</v>
      </c>
    </row>
    <row r="323" spans="1:210" s="33" customFormat="1" x14ac:dyDescent="0.25">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v>8.6785694562</v>
      </c>
      <c r="GY323" s="14">
        <v>7.1006477369000001</v>
      </c>
      <c r="GZ323" s="45">
        <v>5.5227260176000001</v>
      </c>
      <c r="HA323" s="45">
        <v>4.7337651578999997</v>
      </c>
      <c r="HB323" s="45">
        <v>3.9448042982999998</v>
      </c>
    </row>
    <row r="324" spans="1:210" s="33" customFormat="1" x14ac:dyDescent="0.25">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v>36.213395664300002</v>
      </c>
      <c r="GY324" s="14">
        <v>18.929729551800001</v>
      </c>
      <c r="GZ324" s="45">
        <v>16.460634392799999</v>
      </c>
      <c r="HA324" s="45">
        <v>18.1066978321</v>
      </c>
      <c r="HB324" s="45">
        <v>17.283666112500001</v>
      </c>
    </row>
    <row r="325" spans="1:210" s="33" customFormat="1" x14ac:dyDescent="0.25">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v>47.1839746064</v>
      </c>
      <c r="GY325" s="14">
        <v>54.333061667999999</v>
      </c>
      <c r="GZ325" s="45">
        <v>42.179613663300003</v>
      </c>
      <c r="HA325" s="45">
        <v>53.618152961900002</v>
      </c>
      <c r="HB325" s="45">
        <v>48.613792018799998</v>
      </c>
    </row>
    <row r="326" spans="1:210" s="33" customFormat="1" x14ac:dyDescent="0.25">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v>14.4665461121</v>
      </c>
      <c r="GY326" s="14">
        <v>12.055455093400001</v>
      </c>
      <c r="GZ326" s="45">
        <v>8.4388185654000001</v>
      </c>
      <c r="HA326" s="45">
        <v>4.8221820374000002</v>
      </c>
      <c r="HB326" s="45">
        <v>4.8221820374000002</v>
      </c>
    </row>
    <row r="327" spans="1:210" s="33" customFormat="1" x14ac:dyDescent="0.25">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v>15.232706797600001</v>
      </c>
      <c r="GY327" s="14">
        <v>14.1446563121</v>
      </c>
      <c r="GZ327" s="45">
        <v>15.776732040400001</v>
      </c>
      <c r="HA327" s="45">
        <v>13.0566058265</v>
      </c>
      <c r="HB327" s="45">
        <v>14.6886815548</v>
      </c>
    </row>
    <row r="328" spans="1:210" s="33" customFormat="1" x14ac:dyDescent="0.25">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v>23.657734834100001</v>
      </c>
      <c r="GY328" s="14">
        <v>19.922303018200001</v>
      </c>
      <c r="GZ328" s="45">
        <v>21.167446956900001</v>
      </c>
      <c r="HA328" s="45">
        <v>18.677159079599999</v>
      </c>
      <c r="HB328" s="45">
        <v>17.432015141000001</v>
      </c>
    </row>
    <row r="329" spans="1:210" s="33" customFormat="1" x14ac:dyDescent="0.25">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v>33.915057316400002</v>
      </c>
      <c r="GY329" s="14">
        <v>28.101047490799999</v>
      </c>
      <c r="GZ329" s="45">
        <v>22.287037665100002</v>
      </c>
      <c r="HA329" s="45">
        <v>18.4110311146</v>
      </c>
      <c r="HB329" s="45">
        <v>11.628019651400001</v>
      </c>
    </row>
    <row r="330" spans="1:210" s="33" customFormat="1" x14ac:dyDescent="0.25">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v>30.877062973800001</v>
      </c>
      <c r="GY330" s="14">
        <v>27.274738960200001</v>
      </c>
      <c r="GZ330" s="45">
        <v>27.789356676400001</v>
      </c>
      <c r="HA330" s="45">
        <v>23.6724149466</v>
      </c>
      <c r="HB330" s="45">
        <v>25.730885811499999</v>
      </c>
    </row>
    <row r="331" spans="1:210" s="33" customFormat="1" x14ac:dyDescent="0.25">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v>33.052969141200002</v>
      </c>
      <c r="GY331" s="14">
        <v>23.207403865100002</v>
      </c>
      <c r="GZ331" s="45">
        <v>20.3943852148</v>
      </c>
      <c r="HA331" s="45">
        <v>21.097639877399999</v>
      </c>
      <c r="HB331" s="45">
        <v>16.878111901899999</v>
      </c>
    </row>
    <row r="332" spans="1:210" s="33" customFormat="1" x14ac:dyDescent="0.25">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v>22.802602754199999</v>
      </c>
      <c r="GY332" s="14">
        <v>17.916330735500001</v>
      </c>
      <c r="GZ332" s="45">
        <v>21.173845414599999</v>
      </c>
      <c r="HA332" s="45">
        <v>17.916330735500001</v>
      </c>
      <c r="HB332" s="45">
        <v>17.101952065700001</v>
      </c>
    </row>
    <row r="333" spans="1:210" s="33" customFormat="1" x14ac:dyDescent="0.25">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v>21.0948212214</v>
      </c>
      <c r="GY333" s="14">
        <v>21.0948212214</v>
      </c>
      <c r="GZ333" s="45">
        <v>22.053676731500001</v>
      </c>
      <c r="HA333" s="45">
        <v>17.259399181100001</v>
      </c>
      <c r="HB333" s="45">
        <v>17.259399181100001</v>
      </c>
    </row>
    <row r="334" spans="1:210" s="33" customFormat="1" x14ac:dyDescent="0.25">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v>16.391275611400001</v>
      </c>
      <c r="GY334" s="14">
        <v>10.046265697300001</v>
      </c>
      <c r="GZ334" s="45">
        <v>8.9887640448999999</v>
      </c>
      <c r="HA334" s="45">
        <v>4.7587574355999998</v>
      </c>
      <c r="HB334" s="45">
        <v>6.3450099141000003</v>
      </c>
    </row>
    <row r="335" spans="1:210" s="33" customFormat="1" x14ac:dyDescent="0.25">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v>27.583987495300001</v>
      </c>
      <c r="GY335" s="14">
        <v>25.285321870699999</v>
      </c>
      <c r="GZ335" s="45">
        <v>20.687990621400001</v>
      </c>
      <c r="HA335" s="45">
        <v>17.2399921845</v>
      </c>
      <c r="HB335" s="45">
        <v>18.389324996799999</v>
      </c>
    </row>
    <row r="336" spans="1:210" s="33" customFormat="1" x14ac:dyDescent="0.25">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v>22.810797110599999</v>
      </c>
      <c r="GY336" s="14">
        <v>19.642630845300001</v>
      </c>
      <c r="GZ336" s="45">
        <v>18.375364339099999</v>
      </c>
      <c r="HA336" s="45">
        <v>15.207198073800001</v>
      </c>
      <c r="HB336" s="45">
        <v>12.039031808400001</v>
      </c>
    </row>
    <row r="337" spans="1:210" s="33" customFormat="1" x14ac:dyDescent="0.25">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v>4.9712660819999996</v>
      </c>
      <c r="GY337" s="14">
        <v>3.9770128655999999</v>
      </c>
      <c r="GZ337" s="45">
        <v>2.4856330409999998</v>
      </c>
      <c r="HA337" s="45">
        <v>1.4913798246000001</v>
      </c>
      <c r="HB337" s="45">
        <v>2.4856330409999998</v>
      </c>
    </row>
    <row r="338" spans="1:210" s="33" customFormat="1" x14ac:dyDescent="0.25">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v>26.4177527298</v>
      </c>
      <c r="GY338" s="14">
        <v>21.614524960800001</v>
      </c>
      <c r="GZ338" s="45">
        <v>20.813986999299999</v>
      </c>
      <c r="HA338" s="45">
        <v>20.813986999299999</v>
      </c>
      <c r="HB338" s="45">
        <v>16.8112971917</v>
      </c>
    </row>
    <row r="339" spans="1:210" s="33" customFormat="1" x14ac:dyDescent="0.25">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v>24.401551938699999</v>
      </c>
      <c r="GY339" s="14">
        <v>24.401551938699999</v>
      </c>
      <c r="GZ339" s="45">
        <v>26.8417071326</v>
      </c>
      <c r="HA339" s="45">
        <v>24.401551938699999</v>
      </c>
      <c r="HB339" s="45">
        <v>19.521241550999999</v>
      </c>
    </row>
    <row r="340" spans="1:210" s="33" customFormat="1" x14ac:dyDescent="0.25">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v>34.5596942484</v>
      </c>
      <c r="GY340" s="14">
        <v>33.5432326528</v>
      </c>
      <c r="GZ340" s="45">
        <v>34.5596942484</v>
      </c>
      <c r="HA340" s="45">
        <v>36.0843866417</v>
      </c>
      <c r="HB340" s="45">
        <v>34.051463450599996</v>
      </c>
    </row>
    <row r="341" spans="1:210" s="33" customFormat="1" x14ac:dyDescent="0.25">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v>18.923266155699999</v>
      </c>
      <c r="GY341" s="14">
        <v>21.149532762300002</v>
      </c>
      <c r="GZ341" s="45">
        <v>13.914166291000001</v>
      </c>
      <c r="HA341" s="45">
        <v>12.801032987699999</v>
      </c>
      <c r="HB341" s="45">
        <v>12.2444663361</v>
      </c>
    </row>
    <row r="342" spans="1:210" s="33" customFormat="1" x14ac:dyDescent="0.25">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v>14.877732092600001</v>
      </c>
      <c r="GY342" s="14">
        <v>15.553992642300001</v>
      </c>
      <c r="GZ342" s="45">
        <v>13.5252109933</v>
      </c>
      <c r="HA342" s="45">
        <v>12.172689893999999</v>
      </c>
      <c r="HB342" s="45">
        <v>12.172689893999999</v>
      </c>
    </row>
    <row r="343" spans="1:210" s="33" customFormat="1" x14ac:dyDescent="0.25">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v>47.998644744099998</v>
      </c>
      <c r="GY343" s="14">
        <v>43.292895259399998</v>
      </c>
      <c r="GZ343" s="45">
        <v>39.9988706201</v>
      </c>
      <c r="HA343" s="45">
        <v>38.116570826199997</v>
      </c>
      <c r="HB343" s="45">
        <v>43.292895259399998</v>
      </c>
    </row>
    <row r="344" spans="1:210" s="33" customFormat="1" x14ac:dyDescent="0.25">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v>63.6394264965</v>
      </c>
      <c r="GY344" s="14">
        <v>52.408939467700002</v>
      </c>
      <c r="GZ344" s="45">
        <v>72.998165687099998</v>
      </c>
      <c r="HA344" s="45">
        <v>74.869913525200005</v>
      </c>
      <c r="HB344" s="45">
        <v>74.869913525200005</v>
      </c>
    </row>
    <row r="345" spans="1:210" s="33" customFormat="1" x14ac:dyDescent="0.25">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v>38.979600675599997</v>
      </c>
      <c r="GY345" s="14">
        <v>25.120187102100001</v>
      </c>
      <c r="GZ345" s="45">
        <v>22.521547056999999</v>
      </c>
      <c r="HA345" s="45">
        <v>17.324266967</v>
      </c>
      <c r="HB345" s="45">
        <v>18.1904803153</v>
      </c>
    </row>
    <row r="346" spans="1:210" s="33" customFormat="1" x14ac:dyDescent="0.25">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v>3.1363365498000002</v>
      </c>
      <c r="GY346" s="14">
        <v>2.0908910332000001</v>
      </c>
      <c r="GZ346" s="45">
        <v>0</v>
      </c>
      <c r="HA346" s="45">
        <v>1.0454455166000001</v>
      </c>
      <c r="HB346" s="45">
        <v>1.0454455166000001</v>
      </c>
    </row>
    <row r="347" spans="1:210" s="33" customFormat="1" x14ac:dyDescent="0.25">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v>12.2666185623</v>
      </c>
      <c r="GY347" s="14">
        <v>14.431315955600001</v>
      </c>
      <c r="GZ347" s="45">
        <v>16.956796247900002</v>
      </c>
      <c r="HA347" s="45">
        <v>16.596013349</v>
      </c>
      <c r="HB347" s="45">
        <v>18.760710742299999</v>
      </c>
    </row>
    <row r="348" spans="1:210" s="33" customFormat="1" x14ac:dyDescent="0.25">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v>24.192616557899999</v>
      </c>
      <c r="GY348" s="14">
        <v>23.109365070199999</v>
      </c>
      <c r="GZ348" s="45">
        <v>23.109365070199999</v>
      </c>
      <c r="HA348" s="45">
        <v>22.748281241000001</v>
      </c>
      <c r="HB348" s="45">
        <v>26.720203362399999</v>
      </c>
    </row>
    <row r="349" spans="1:210" s="33" customFormat="1" x14ac:dyDescent="0.25">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v>25.2199099726</v>
      </c>
      <c r="GY349" s="14">
        <v>22.162951188000001</v>
      </c>
      <c r="GZ349" s="45">
        <v>20.634471795700001</v>
      </c>
      <c r="HA349" s="45">
        <v>15.2847939228</v>
      </c>
      <c r="HB349" s="45">
        <v>12.2278351382</v>
      </c>
    </row>
    <row r="350" spans="1:210" s="33" customFormat="1" x14ac:dyDescent="0.25">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v>30.153917524099999</v>
      </c>
      <c r="GY350" s="14">
        <v>28.165747137899999</v>
      </c>
      <c r="GZ350" s="45">
        <v>22.8639594413</v>
      </c>
      <c r="HA350" s="45">
        <v>11.266298855100001</v>
      </c>
      <c r="HB350" s="45">
        <v>11.929022317199999</v>
      </c>
    </row>
    <row r="351" spans="1:210" s="33" customFormat="1" x14ac:dyDescent="0.25">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v>28.886307262399999</v>
      </c>
      <c r="GY351" s="14">
        <v>32.654086470499998</v>
      </c>
      <c r="GZ351" s="45">
        <v>27.630380859700001</v>
      </c>
      <c r="HA351" s="45">
        <v>27.002417658300001</v>
      </c>
      <c r="HB351" s="45">
        <v>27.002417658300001</v>
      </c>
    </row>
    <row r="352" spans="1:210" s="33" customFormat="1" x14ac:dyDescent="0.25">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v>27.366874558900001</v>
      </c>
      <c r="GY352" s="14">
        <v>20.165065464400001</v>
      </c>
      <c r="GZ352" s="45">
        <v>14.403618188899999</v>
      </c>
      <c r="HA352" s="45">
        <v>8.6421709132999993</v>
      </c>
      <c r="HB352" s="45">
        <v>7.2018090943999997</v>
      </c>
    </row>
    <row r="353" spans="1:210" s="33" customFormat="1" x14ac:dyDescent="0.25">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v>64.105896009800006</v>
      </c>
      <c r="GY353" s="14">
        <v>55.442937089600001</v>
      </c>
      <c r="GZ353" s="45">
        <v>53.710345305499999</v>
      </c>
      <c r="HA353" s="45">
        <v>45.047386385300001</v>
      </c>
      <c r="HB353" s="45">
        <v>41.582202817199999</v>
      </c>
    </row>
    <row r="354" spans="1:210" s="33" customFormat="1" x14ac:dyDescent="0.25">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v>39.556179664200002</v>
      </c>
      <c r="GY354" s="14">
        <v>35.600561697800003</v>
      </c>
      <c r="GZ354" s="45">
        <v>33.622752714500002</v>
      </c>
      <c r="HA354" s="45">
        <v>25.711516781699999</v>
      </c>
      <c r="HB354" s="45">
        <v>23.733707798499999</v>
      </c>
    </row>
    <row r="355" spans="1:210" s="33" customFormat="1" x14ac:dyDescent="0.25">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v>9.6728807598</v>
      </c>
      <c r="GY355" s="14">
        <v>11.4315863524</v>
      </c>
      <c r="GZ355" s="45">
        <v>10.552233556099999</v>
      </c>
      <c r="HA355" s="45">
        <v>10.552233556099999</v>
      </c>
      <c r="HB355" s="45">
        <v>13.1902919451</v>
      </c>
    </row>
    <row r="356" spans="1:210" s="33" customFormat="1" x14ac:dyDescent="0.25">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v>23.959474260699999</v>
      </c>
      <c r="GY356" s="14">
        <v>24.937411985600001</v>
      </c>
      <c r="GZ356" s="45">
        <v>23.4705053982</v>
      </c>
      <c r="HA356" s="45">
        <v>24.448443123099999</v>
      </c>
      <c r="HB356" s="45">
        <v>21.5146299484</v>
      </c>
    </row>
    <row r="357" spans="1:210" s="33" customFormat="1" x14ac:dyDescent="0.25">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v>32.551093047499997</v>
      </c>
      <c r="GY357" s="14">
        <v>26.466776589999998</v>
      </c>
      <c r="GZ357" s="45">
        <v>24.337265829900002</v>
      </c>
      <c r="HA357" s="45">
        <v>25.858344944199999</v>
      </c>
      <c r="HB357" s="45">
        <v>26.1625607671</v>
      </c>
    </row>
    <row r="358" spans="1:210" s="33" customFormat="1" x14ac:dyDescent="0.25">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v>6.5853497917999997</v>
      </c>
      <c r="GY358" s="14">
        <v>6.5853497917999997</v>
      </c>
      <c r="GZ358" s="45">
        <v>7.3170553243000001</v>
      </c>
      <c r="HA358" s="45">
        <v>8.7804663891000008</v>
      </c>
      <c r="HB358" s="45">
        <v>10.975582986399999</v>
      </c>
    </row>
    <row r="359" spans="1:210" s="33" customFormat="1" x14ac:dyDescent="0.25">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v>2.2898490989</v>
      </c>
      <c r="GY359" s="14">
        <v>2.2898490989</v>
      </c>
      <c r="GZ359" s="45">
        <v>1.526566066</v>
      </c>
      <c r="HA359" s="45">
        <v>2.2898490989</v>
      </c>
      <c r="HB359" s="45">
        <v>1.526566066</v>
      </c>
    </row>
    <row r="360" spans="1:210" s="33" customFormat="1" x14ac:dyDescent="0.25">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v>9.8166079158000006</v>
      </c>
      <c r="GY360" s="14">
        <v>8.7010842890000006</v>
      </c>
      <c r="GZ360" s="45">
        <v>10.2628173665</v>
      </c>
      <c r="HA360" s="45">
        <v>8.0317701129000003</v>
      </c>
      <c r="HB360" s="45">
        <v>7.3624559368</v>
      </c>
    </row>
    <row r="361" spans="1:210" s="33" customFormat="1" x14ac:dyDescent="0.25">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v>14.389783253899999</v>
      </c>
      <c r="GY361" s="14">
        <v>10.792337440400001</v>
      </c>
      <c r="GZ361" s="45">
        <v>7.1948916268999996</v>
      </c>
      <c r="HA361" s="45">
        <v>7.1948916268999996</v>
      </c>
      <c r="HB361" s="45">
        <v>6.2955301735999996</v>
      </c>
    </row>
    <row r="362" spans="1:210" s="33" customFormat="1" x14ac:dyDescent="0.25">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v>18.840413506099999</v>
      </c>
      <c r="GY362" s="14">
        <v>20.069136126099998</v>
      </c>
      <c r="GZ362" s="45">
        <v>20.069136126099998</v>
      </c>
      <c r="HA362" s="45">
        <v>19.659561919400002</v>
      </c>
      <c r="HB362" s="45">
        <v>20.069136126099998</v>
      </c>
    </row>
    <row r="363" spans="1:210" s="33" customFormat="1" x14ac:dyDescent="0.25">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v>4.1848883681000002</v>
      </c>
      <c r="GY363" s="14">
        <v>6.2773325521999999</v>
      </c>
      <c r="GZ363" s="45">
        <v>8.3697767362000004</v>
      </c>
      <c r="HA363" s="45">
        <v>8.3697767362000004</v>
      </c>
      <c r="HB363" s="45">
        <v>8.3697767362000004</v>
      </c>
    </row>
    <row r="364" spans="1:210" s="33" customFormat="1" x14ac:dyDescent="0.25">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v>10.878164557</v>
      </c>
      <c r="GY364" s="14">
        <v>10.878164557</v>
      </c>
      <c r="GZ364" s="45">
        <v>8.9003164557000005</v>
      </c>
      <c r="HA364" s="45">
        <v>7.9113924051</v>
      </c>
      <c r="HB364" s="45">
        <v>6.9224683544000003</v>
      </c>
    </row>
    <row r="365" spans="1:210" s="33" customFormat="1" x14ac:dyDescent="0.25">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v>33.180743846200002</v>
      </c>
      <c r="GY365" s="14">
        <v>35.696819208999997</v>
      </c>
      <c r="GZ365" s="45">
        <v>35.696819208999997</v>
      </c>
      <c r="HA365" s="45">
        <v>35.696819208999997</v>
      </c>
      <c r="HB365" s="45">
        <v>36.483092759800002</v>
      </c>
    </row>
    <row r="366" spans="1:210" s="33" customFormat="1" x14ac:dyDescent="0.25">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v>11.762470480699999</v>
      </c>
      <c r="GY366" s="14">
        <v>10.8576650591</v>
      </c>
      <c r="GZ366" s="45">
        <v>7.2384433727999999</v>
      </c>
      <c r="HA366" s="45">
        <v>5.4288325296000002</v>
      </c>
      <c r="HB366" s="45">
        <v>5.4288325296000002</v>
      </c>
    </row>
    <row r="367" spans="1:210" s="33" customFormat="1" x14ac:dyDescent="0.25">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v>2.1090149845999999</v>
      </c>
      <c r="GY367" s="14">
        <v>1.0545074923</v>
      </c>
      <c r="GZ367" s="45">
        <v>2.1090149845999999</v>
      </c>
      <c r="HA367" s="45">
        <v>2.1090149845999999</v>
      </c>
      <c r="HB367" s="45">
        <v>3.1635224767999999</v>
      </c>
    </row>
    <row r="368" spans="1:210" s="33" customFormat="1" x14ac:dyDescent="0.25">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v>21.7456304874</v>
      </c>
      <c r="GY368" s="14">
        <v>16.309222865500001</v>
      </c>
      <c r="GZ368" s="45">
        <v>13.5910190546</v>
      </c>
      <c r="HA368" s="45">
        <v>8.1546114327999994</v>
      </c>
      <c r="HB368" s="45">
        <v>10.8728152437</v>
      </c>
    </row>
    <row r="369" spans="1:210" s="33" customFormat="1" x14ac:dyDescent="0.25">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v>27.0593010465</v>
      </c>
      <c r="GY369" s="14">
        <v>23.529826996899999</v>
      </c>
      <c r="GZ369" s="45">
        <v>16.4708788979</v>
      </c>
      <c r="HA369" s="45">
        <v>16.4708788979</v>
      </c>
      <c r="HB369" s="45">
        <v>12.3531591734</v>
      </c>
    </row>
    <row r="370" spans="1:210" s="33" customFormat="1" x14ac:dyDescent="0.25">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v>2.7760042194999999</v>
      </c>
      <c r="GY370" s="14">
        <v>2.7760042194999999</v>
      </c>
      <c r="GZ370" s="45">
        <v>0</v>
      </c>
      <c r="HA370" s="45">
        <v>0</v>
      </c>
      <c r="HB370" s="45">
        <v>0</v>
      </c>
    </row>
    <row r="371" spans="1:210" s="33" customFormat="1" x14ac:dyDescent="0.25">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v>20.866348219900001</v>
      </c>
      <c r="GY371" s="14">
        <v>23.122169649100002</v>
      </c>
      <c r="GZ371" s="45">
        <v>20.866348219900001</v>
      </c>
      <c r="HA371" s="45">
        <v>21.994258934499999</v>
      </c>
      <c r="HB371" s="45">
        <v>26.5059017928</v>
      </c>
    </row>
    <row r="372" spans="1:210" s="33" customFormat="1" x14ac:dyDescent="0.25">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v>24.2091672046</v>
      </c>
      <c r="GY372" s="14">
        <v>17.932716447899999</v>
      </c>
      <c r="GZ372" s="45">
        <v>17.932716447899999</v>
      </c>
      <c r="HA372" s="45">
        <v>14.346173158299999</v>
      </c>
      <c r="HB372" s="45">
        <v>12.5529015135</v>
      </c>
    </row>
    <row r="373" spans="1:210" s="33" customFormat="1" x14ac:dyDescent="0.25">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v>11.3790010576</v>
      </c>
      <c r="GY373" s="14">
        <v>11.3790010576</v>
      </c>
      <c r="GZ373" s="45">
        <v>11.3790010576</v>
      </c>
      <c r="HA373" s="45">
        <v>12.048354061</v>
      </c>
      <c r="HB373" s="45">
        <v>12.717707064400001</v>
      </c>
    </row>
    <row r="374" spans="1:210" s="33" customFormat="1" x14ac:dyDescent="0.25">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v>23.176693866499999</v>
      </c>
      <c r="GY374" s="14">
        <v>24.051286087899999</v>
      </c>
      <c r="GZ374" s="45">
        <v>20.990213313000002</v>
      </c>
      <c r="HA374" s="45">
        <v>15.7426599848</v>
      </c>
      <c r="HB374" s="45">
        <v>16.6172522062</v>
      </c>
    </row>
    <row r="375" spans="1:210" s="33" customFormat="1" x14ac:dyDescent="0.25">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v>49.017518434800003</v>
      </c>
      <c r="GY375" s="14">
        <v>48.307119616999998</v>
      </c>
      <c r="GZ375" s="45">
        <v>59.6735007033</v>
      </c>
      <c r="HA375" s="45">
        <v>51.859113706400002</v>
      </c>
      <c r="HB375" s="45">
        <v>58.252703067500001</v>
      </c>
    </row>
    <row r="376" spans="1:210" s="33" customFormat="1" x14ac:dyDescent="0.25">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v>2.5221317057000001</v>
      </c>
      <c r="GY376" s="14">
        <v>0.84071056860000004</v>
      </c>
      <c r="GZ376" s="45">
        <v>1.6814211371000001</v>
      </c>
      <c r="HA376" s="45">
        <v>1.6814211371000001</v>
      </c>
      <c r="HB376" s="45">
        <v>1.6814211371000001</v>
      </c>
    </row>
    <row r="377" spans="1:210" s="33" customFormat="1" x14ac:dyDescent="0.25">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v>2.164759874</v>
      </c>
      <c r="GY377" s="14">
        <v>2.164759874</v>
      </c>
      <c r="GZ377" s="45">
        <v>4.3295197480000001</v>
      </c>
      <c r="HA377" s="45">
        <v>3.2471398109999998</v>
      </c>
      <c r="HB377" s="45">
        <v>3.2471398109999998</v>
      </c>
    </row>
    <row r="378" spans="1:210" s="33" customFormat="1" x14ac:dyDescent="0.25">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v>33.125640823399998</v>
      </c>
      <c r="GY378" s="14">
        <v>33.125640823399998</v>
      </c>
      <c r="GZ378" s="45">
        <v>29.970817887799999</v>
      </c>
      <c r="HA378" s="45">
        <v>28.3934064201</v>
      </c>
      <c r="HB378" s="45">
        <v>34.703052291200002</v>
      </c>
    </row>
    <row r="379" spans="1:210" s="33" customFormat="1" x14ac:dyDescent="0.25">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v>33.933414537200001</v>
      </c>
      <c r="GY379" s="14">
        <v>28.6154913634</v>
      </c>
      <c r="GZ379" s="45">
        <v>21.778161568600002</v>
      </c>
      <c r="HA379" s="45">
        <v>21.2716926949</v>
      </c>
      <c r="HB379" s="45">
        <v>21.778161568600002</v>
      </c>
    </row>
    <row r="380" spans="1:210" s="33" customFormat="1" x14ac:dyDescent="0.25">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v>66.515376790000005</v>
      </c>
      <c r="GY380" s="14">
        <v>64.559042178599995</v>
      </c>
      <c r="GZ380" s="45">
        <v>62.602707567099998</v>
      </c>
      <c r="HA380" s="45">
        <v>61.6245402614</v>
      </c>
      <c r="HB380" s="45">
        <v>51.842867204000001</v>
      </c>
    </row>
    <row r="381" spans="1:210" s="33" customFormat="1" x14ac:dyDescent="0.25">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v>34.401854948</v>
      </c>
      <c r="GY381" s="14">
        <v>32.337743651099998</v>
      </c>
      <c r="GZ381" s="45">
        <v>45.4104485314</v>
      </c>
      <c r="HA381" s="45">
        <v>43.346337234499998</v>
      </c>
      <c r="HB381" s="45">
        <v>44.034374333499997</v>
      </c>
    </row>
    <row r="382" spans="1:210" s="33" customFormat="1" x14ac:dyDescent="0.25">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v>27.308247090599998</v>
      </c>
      <c r="GY382" s="14">
        <v>26.6080356268</v>
      </c>
      <c r="GZ382" s="45">
        <v>20.306132452</v>
      </c>
      <c r="HA382" s="45">
        <v>29.408881482200002</v>
      </c>
      <c r="HB382" s="45">
        <v>26.6080356268</v>
      </c>
    </row>
    <row r="383" spans="1:210" s="33" customFormat="1" x14ac:dyDescent="0.25">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v>15.313600664999999</v>
      </c>
      <c r="GY383" s="14">
        <v>10.209067109999999</v>
      </c>
      <c r="GZ383" s="45">
        <v>6.5629717135999996</v>
      </c>
      <c r="HA383" s="45">
        <v>4.3753144756999998</v>
      </c>
      <c r="HB383" s="45">
        <v>5.1045335549999997</v>
      </c>
    </row>
    <row r="384" spans="1:210" s="33" customFormat="1" x14ac:dyDescent="0.25">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v>22.4182986854</v>
      </c>
      <c r="GY384" s="14">
        <v>22.083697212400001</v>
      </c>
      <c r="GZ384" s="45">
        <v>17.064675118699999</v>
      </c>
      <c r="HA384" s="45">
        <v>16.3954721729</v>
      </c>
      <c r="HB384" s="45">
        <v>15.726269227</v>
      </c>
    </row>
    <row r="385" spans="1:210" s="33" customFormat="1" x14ac:dyDescent="0.25">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v>12.3055952595</v>
      </c>
      <c r="GY385" s="14">
        <v>10.412426758000001</v>
      </c>
      <c r="GZ385" s="45">
        <v>8.5192582566000006</v>
      </c>
      <c r="HA385" s="45">
        <v>4.7329212536999998</v>
      </c>
      <c r="HB385" s="45">
        <v>4.7329212536999998</v>
      </c>
    </row>
    <row r="386" spans="1:210" s="33" customFormat="1" x14ac:dyDescent="0.25">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v>6.6372562467999998</v>
      </c>
      <c r="GY386" s="14">
        <v>4.8673212475999996</v>
      </c>
      <c r="GZ386" s="45">
        <v>4.4248374977999996</v>
      </c>
      <c r="HA386" s="45">
        <v>4.4248374977999996</v>
      </c>
      <c r="HB386" s="45">
        <v>2.6549024986999998</v>
      </c>
    </row>
    <row r="387" spans="1:210" s="33" customFormat="1" x14ac:dyDescent="0.25">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v>8.0637289228999993</v>
      </c>
      <c r="GY387" s="14">
        <v>8.0637289228999993</v>
      </c>
      <c r="GZ387" s="45">
        <v>7.2149153521000002</v>
      </c>
      <c r="HA387" s="45">
        <v>8.4881357082999997</v>
      </c>
      <c r="HB387" s="45">
        <v>8.0637289228999993</v>
      </c>
    </row>
    <row r="388" spans="1:210" s="33" customFormat="1" x14ac:dyDescent="0.25">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v>1.3351016012000001</v>
      </c>
      <c r="GY388" s="14">
        <v>1.7801354682999999</v>
      </c>
      <c r="GZ388" s="45">
        <v>0.89006773419999996</v>
      </c>
      <c r="HA388" s="45">
        <v>1.7801354682999999</v>
      </c>
      <c r="HB388" s="45">
        <v>1.7801354682999999</v>
      </c>
    </row>
    <row r="389" spans="1:210" s="33" customFormat="1" x14ac:dyDescent="0.25">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v>51.116314348800003</v>
      </c>
      <c r="GY389" s="14">
        <v>49.467400982800001</v>
      </c>
      <c r="GZ389" s="45">
        <v>41.222834152300003</v>
      </c>
      <c r="HA389" s="45">
        <v>44.520660884500003</v>
      </c>
      <c r="HB389" s="45">
        <v>39.573920786199999</v>
      </c>
    </row>
    <row r="390" spans="1:210" s="33" customFormat="1" x14ac:dyDescent="0.25">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v>37.722338017699997</v>
      </c>
      <c r="GY390" s="14">
        <v>33.246806388499998</v>
      </c>
      <c r="GZ390" s="45">
        <v>22.3776581461</v>
      </c>
      <c r="HA390" s="45">
        <v>21.098934823499999</v>
      </c>
      <c r="HB390" s="45">
        <v>23.656381468700001</v>
      </c>
    </row>
    <row r="391" spans="1:210" s="33" customFormat="1" x14ac:dyDescent="0.25">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v>19.882692116499999</v>
      </c>
      <c r="GY391" s="14">
        <v>11.695701245</v>
      </c>
      <c r="GZ391" s="45">
        <v>13.4500564318</v>
      </c>
      <c r="HA391" s="45">
        <v>17.5435518675</v>
      </c>
      <c r="HB391" s="45">
        <v>14.034841494</v>
      </c>
    </row>
    <row r="392" spans="1:210" s="33" customFormat="1" x14ac:dyDescent="0.25">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v>28.7935502447</v>
      </c>
      <c r="GY392" s="14">
        <v>25.554275842199999</v>
      </c>
      <c r="GZ392" s="45">
        <v>23.034840195800001</v>
      </c>
      <c r="HA392" s="45">
        <v>20.8753239274</v>
      </c>
      <c r="HB392" s="45">
        <v>19.075727037099998</v>
      </c>
    </row>
    <row r="393" spans="1:210" s="33" customFormat="1" x14ac:dyDescent="0.25">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v>23.5345537681</v>
      </c>
      <c r="GY393" s="14">
        <v>18.491435103499999</v>
      </c>
      <c r="GZ393" s="45">
        <v>15.129355993700001</v>
      </c>
      <c r="HA393" s="45">
        <v>15.9698757712</v>
      </c>
      <c r="HB393" s="45">
        <v>13.448316438899999</v>
      </c>
    </row>
    <row r="394" spans="1:210" s="33" customFormat="1" x14ac:dyDescent="0.25">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v>2.3395643731</v>
      </c>
      <c r="GY394" s="14">
        <v>4.6791287462</v>
      </c>
      <c r="GZ394" s="45">
        <v>4.6791287462</v>
      </c>
      <c r="HA394" s="45">
        <v>2.3395643731</v>
      </c>
      <c r="HB394" s="45">
        <v>2.3395643731</v>
      </c>
    </row>
    <row r="395" spans="1:210" s="33" customFormat="1" x14ac:dyDescent="0.25">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v>34.691979509600003</v>
      </c>
      <c r="GY395" s="14">
        <v>31.739470615199998</v>
      </c>
      <c r="GZ395" s="45">
        <v>20.667562261</v>
      </c>
      <c r="HA395" s="45">
        <v>21.4056894846</v>
      </c>
      <c r="HB395" s="45">
        <v>21.4056894846</v>
      </c>
    </row>
    <row r="396" spans="1:210" s="33" customFormat="1" x14ac:dyDescent="0.25">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v>12.264671613399999</v>
      </c>
      <c r="GY396" s="14">
        <v>9.1985037101000007</v>
      </c>
      <c r="GZ396" s="45">
        <v>12.264671613399999</v>
      </c>
      <c r="HA396" s="45">
        <v>10.731587661700001</v>
      </c>
      <c r="HB396" s="45">
        <v>9.1985037101000007</v>
      </c>
    </row>
    <row r="397" spans="1:210" s="33" customFormat="1" x14ac:dyDescent="0.25">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v>21.909537952200001</v>
      </c>
      <c r="GY397" s="14">
        <v>15.8235551877</v>
      </c>
      <c r="GZ397" s="45">
        <v>19.475144846399999</v>
      </c>
      <c r="HA397" s="45">
        <v>23.1267345051</v>
      </c>
      <c r="HB397" s="45">
        <v>19.475144846399999</v>
      </c>
    </row>
    <row r="398" spans="1:210" s="33" customFormat="1" x14ac:dyDescent="0.25">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v>8.4446977854000007</v>
      </c>
      <c r="GY398" s="14">
        <v>9.5002850086000006</v>
      </c>
      <c r="GZ398" s="45">
        <v>9.5002850086000006</v>
      </c>
      <c r="HA398" s="45">
        <v>9.5002850086000006</v>
      </c>
      <c r="HB398" s="45">
        <v>8.4446977854000007</v>
      </c>
    </row>
    <row r="399" spans="1:210" s="33" customFormat="1" x14ac:dyDescent="0.25">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v>30.806228820699999</v>
      </c>
      <c r="GY399" s="14">
        <v>24.843732919899999</v>
      </c>
      <c r="GZ399" s="45">
        <v>13.912490435200001</v>
      </c>
      <c r="HA399" s="45">
        <v>10.9312424848</v>
      </c>
      <c r="HB399" s="45">
        <v>15.8999890688</v>
      </c>
    </row>
    <row r="400" spans="1:210" s="33" customFormat="1" x14ac:dyDescent="0.25">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v>15.6529905908</v>
      </c>
      <c r="GY400" s="14">
        <v>15.0007826495</v>
      </c>
      <c r="GZ400" s="45">
        <v>14.348574708199999</v>
      </c>
      <c r="HA400" s="45">
        <v>15.2181852966</v>
      </c>
      <c r="HB400" s="45">
        <v>15.0007826495</v>
      </c>
    </row>
    <row r="401" spans="1:210" s="33" customFormat="1" x14ac:dyDescent="0.25">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v>2.2577695494999999</v>
      </c>
      <c r="GY401" s="14">
        <v>2.2577695494999999</v>
      </c>
      <c r="GZ401" s="45">
        <v>1.1288847746999999</v>
      </c>
      <c r="HA401" s="45">
        <v>1.1288847746999999</v>
      </c>
      <c r="HB401" s="45">
        <v>1.1288847746999999</v>
      </c>
    </row>
    <row r="402" spans="1:210" s="33" customFormat="1" x14ac:dyDescent="0.25">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v>28.7265234963</v>
      </c>
      <c r="GY402" s="14">
        <v>32.688802599299997</v>
      </c>
      <c r="GZ402" s="45">
        <v>36.651081702200003</v>
      </c>
      <c r="HA402" s="45">
        <v>37.146366590100001</v>
      </c>
      <c r="HB402" s="45">
        <v>35.6605119265</v>
      </c>
    </row>
    <row r="403" spans="1:210" s="33" customFormat="1" x14ac:dyDescent="0.25">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v>10.3781876441</v>
      </c>
      <c r="GY403" s="14">
        <v>8.4322774608</v>
      </c>
      <c r="GZ403" s="45">
        <v>8.7565958246999998</v>
      </c>
      <c r="HA403" s="45">
        <v>11.0268243719</v>
      </c>
      <c r="HB403" s="45">
        <v>11.999779463499999</v>
      </c>
    </row>
    <row r="404" spans="1:210" s="33" customFormat="1" x14ac:dyDescent="0.25">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v>40.937394514399998</v>
      </c>
      <c r="GY404" s="14">
        <v>28.727996150399999</v>
      </c>
      <c r="GZ404" s="45">
        <v>32.318995669300001</v>
      </c>
      <c r="HA404" s="45">
        <v>31.2416958136</v>
      </c>
      <c r="HB404" s="45">
        <v>28.727996150399999</v>
      </c>
    </row>
    <row r="405" spans="1:210" s="33" customFormat="1" x14ac:dyDescent="0.25">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v>3.9427512517999999</v>
      </c>
      <c r="GY405" s="14">
        <v>2.6285008345</v>
      </c>
      <c r="GZ405" s="45">
        <v>3.9427512517999999</v>
      </c>
      <c r="HA405" s="45">
        <v>5.2570016691000001</v>
      </c>
      <c r="HB405" s="45">
        <v>5.2570016691000001</v>
      </c>
    </row>
    <row r="406" spans="1:210" s="33" customFormat="1" x14ac:dyDescent="0.25">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v>29.611133786300002</v>
      </c>
      <c r="GY406" s="14">
        <v>21.608124654899999</v>
      </c>
      <c r="GZ406" s="45">
        <v>14.405416436599999</v>
      </c>
      <c r="HA406" s="45">
        <v>10.4039118709</v>
      </c>
      <c r="HB406" s="45">
        <v>9.6036109577000008</v>
      </c>
    </row>
    <row r="407" spans="1:210" s="33" customFormat="1" x14ac:dyDescent="0.25">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v>7.0266661982</v>
      </c>
      <c r="GY407" s="14">
        <v>3.5133330991</v>
      </c>
      <c r="GZ407" s="45">
        <v>3.5133330991</v>
      </c>
      <c r="HA407" s="45">
        <v>3.5133330991</v>
      </c>
      <c r="HB407" s="45">
        <v>3.5133330991</v>
      </c>
    </row>
    <row r="408" spans="1:210" s="33" customFormat="1" x14ac:dyDescent="0.25">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v>20.8991657053</v>
      </c>
      <c r="GY408" s="14">
        <v>23.4070655899</v>
      </c>
      <c r="GZ408" s="45">
        <v>18.391265820699999</v>
      </c>
      <c r="HA408" s="45">
        <v>13.3754660514</v>
      </c>
      <c r="HB408" s="45">
        <v>13.3754660514</v>
      </c>
    </row>
    <row r="409" spans="1:210" s="33" customFormat="1" x14ac:dyDescent="0.25">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v>25.729470696500002</v>
      </c>
      <c r="GY409" s="14">
        <v>14.4728272668</v>
      </c>
      <c r="GZ409" s="45">
        <v>7.2364136333999998</v>
      </c>
      <c r="HA409" s="45">
        <v>6.4323676741</v>
      </c>
      <c r="HB409" s="45">
        <v>4.8242757556000004</v>
      </c>
    </row>
    <row r="410" spans="1:210" s="33" customFormat="1" x14ac:dyDescent="0.25">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v>21.546048694100001</v>
      </c>
      <c r="GY410" s="14">
        <v>20.3490459888</v>
      </c>
      <c r="GZ410" s="45">
        <v>19.152043283600001</v>
      </c>
      <c r="HA410" s="45">
        <v>15.5610351679</v>
      </c>
      <c r="HB410" s="45">
        <v>20.3490459888</v>
      </c>
    </row>
    <row r="411" spans="1:210" s="33" customFormat="1" x14ac:dyDescent="0.25">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v>9.6345743583000001</v>
      </c>
      <c r="GY411" s="14">
        <v>11.0109421237</v>
      </c>
      <c r="GZ411" s="45">
        <v>11.0109421237</v>
      </c>
      <c r="HA411" s="45">
        <v>8.2582065928000006</v>
      </c>
      <c r="HB411" s="45">
        <v>8.2582065928000006</v>
      </c>
    </row>
    <row r="412" spans="1:210" s="33" customFormat="1" x14ac:dyDescent="0.25">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v>38.299070684299998</v>
      </c>
      <c r="GY412" s="14">
        <v>38.862292312000001</v>
      </c>
      <c r="GZ412" s="45">
        <v>34.3565192903</v>
      </c>
      <c r="HA412" s="45">
        <v>42.804843706</v>
      </c>
      <c r="HB412" s="45">
        <v>34.638130104200002</v>
      </c>
    </row>
    <row r="413" spans="1:210" s="33" customFormat="1" x14ac:dyDescent="0.25">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v>30.484468554100001</v>
      </c>
      <c r="GY413" s="14">
        <v>34.3927337533</v>
      </c>
      <c r="GZ413" s="45">
        <v>31.266121593899999</v>
      </c>
      <c r="HA413" s="45">
        <v>35.956039832999998</v>
      </c>
      <c r="HB413" s="45">
        <v>34.3927337533</v>
      </c>
    </row>
    <row r="414" spans="1:210" s="33" customFormat="1" x14ac:dyDescent="0.25">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v>18.484060578400001</v>
      </c>
      <c r="GY414" s="14">
        <v>21.564737341499999</v>
      </c>
      <c r="GZ414" s="45">
        <v>20.332466636300001</v>
      </c>
      <c r="HA414" s="45">
        <v>19.716331283700001</v>
      </c>
      <c r="HB414" s="45">
        <v>22.1808726941</v>
      </c>
    </row>
    <row r="415" spans="1:210" s="33" customFormat="1" x14ac:dyDescent="0.25">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v>39.078383844800001</v>
      </c>
      <c r="GY415" s="14">
        <v>38.022211308400003</v>
      </c>
      <c r="GZ415" s="45">
        <v>26.4043134086</v>
      </c>
      <c r="HA415" s="45">
        <v>23.235795799600002</v>
      </c>
      <c r="HB415" s="45">
        <v>23.235795799600002</v>
      </c>
    </row>
    <row r="416" spans="1:210" s="33" customFormat="1" x14ac:dyDescent="0.25">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v>73.114380136299999</v>
      </c>
      <c r="GY416" s="14">
        <v>78.963530547199994</v>
      </c>
      <c r="GZ416" s="45">
        <v>73.114380136299999</v>
      </c>
      <c r="HA416" s="45">
        <v>61.416079314500003</v>
      </c>
      <c r="HB416" s="45">
        <v>64.340654519899999</v>
      </c>
    </row>
    <row r="417" spans="1:210" s="33" customFormat="1" x14ac:dyDescent="0.25">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v>23.174456035199999</v>
      </c>
      <c r="GY417" s="14">
        <v>19.6824147148</v>
      </c>
      <c r="GZ417" s="45">
        <v>13.0157903759</v>
      </c>
      <c r="HA417" s="45">
        <v>11.1110405648</v>
      </c>
      <c r="HB417" s="45">
        <v>10.476123961100001</v>
      </c>
    </row>
    <row r="418" spans="1:210" s="33" customFormat="1" x14ac:dyDescent="0.25">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row>
    <row r="419" spans="1:210" s="33" customFormat="1" x14ac:dyDescent="0.25">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row>
    <row r="420" spans="1:210" s="33" customFormat="1" x14ac:dyDescent="0.25">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row>
    <row r="421" spans="1:210" s="33" customFormat="1" x14ac:dyDescent="0.25">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row>
    <row r="422" spans="1:210" s="33" customFormat="1" x14ac:dyDescent="0.25">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row>
    <row r="423" spans="1:210" s="33" customFormat="1" x14ac:dyDescent="0.25">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row>
    <row r="424" spans="1:210" s="33" customFormat="1" x14ac:dyDescent="0.25">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row>
    <row r="425" spans="1:210" s="33" customFormat="1" x14ac:dyDescent="0.25">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row>
    <row r="426" spans="1:210" s="33" customFormat="1" x14ac:dyDescent="0.25">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row>
    <row r="427" spans="1:210" s="33" customFormat="1" x14ac:dyDescent="0.25">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row>
    <row r="428" spans="1:210" s="33" customFormat="1" x14ac:dyDescent="0.25">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row>
    <row r="429" spans="1:210" s="33" customFormat="1" x14ac:dyDescent="0.25">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row>
    <row r="430" spans="1:210" s="33" customFormat="1" x14ac:dyDescent="0.25">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row>
    <row r="431" spans="1:210" s="33" customFormat="1" x14ac:dyDescent="0.25">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row>
    <row r="432" spans="1:210" s="33" customFormat="1" x14ac:dyDescent="0.25">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row>
    <row r="433" spans="165:207" s="33" customFormat="1" x14ac:dyDescent="0.25">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2021-06-12T08:43:33Z</dcterms:modified>
</cp:coreProperties>
</file>