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 LAB\Desktop\"/>
    </mc:Choice>
  </mc:AlternateContent>
  <xr:revisionPtr revIDLastSave="0" documentId="8_{798A6A66-0EB0-47D3-9E5E-EC09E5958787}" xr6:coauthVersionLast="36" xr6:coauthVersionMax="36" xr10:uidLastSave="{00000000-0000-0000-0000-000000000000}"/>
  <bookViews>
    <workbookView xWindow="0" yWindow="0" windowWidth="20490" windowHeight="7425" xr2:uid="{D3D4D97A-3830-4E73-91E9-F3C90470FC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I3" i="1"/>
  <c r="I4" i="1"/>
  <c r="I5" i="1"/>
  <c r="I6" i="1"/>
  <c r="J6" i="1" s="1"/>
  <c r="I2" i="1"/>
  <c r="J3" i="1"/>
  <c r="J4" i="1"/>
  <c r="J5" i="1"/>
  <c r="J2" i="1"/>
  <c r="F3" i="1"/>
  <c r="F4" i="1"/>
  <c r="F5" i="1"/>
  <c r="F6" i="1"/>
  <c r="G3" i="1"/>
  <c r="G4" i="1"/>
  <c r="G5" i="1"/>
  <c r="G6" i="1"/>
  <c r="G2" i="1"/>
  <c r="H3" i="1"/>
  <c r="H4" i="1"/>
  <c r="H5" i="1"/>
  <c r="H6" i="1"/>
  <c r="H2" i="1"/>
  <c r="F2" i="1"/>
  <c r="B2" i="2"/>
  <c r="B3" i="2"/>
  <c r="B4" i="2"/>
  <c r="B5" i="2"/>
  <c r="B6" i="2"/>
  <c r="A3" i="2"/>
  <c r="A4" i="2"/>
  <c r="A5" i="2"/>
  <c r="A6" i="2"/>
  <c r="A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<sst xmlns="http://schemas.openxmlformats.org/spreadsheetml/2006/main" count="19" uniqueCount="16">
  <si>
    <t>Name</t>
  </si>
  <si>
    <t>basic</t>
  </si>
  <si>
    <t>BF</t>
  </si>
  <si>
    <t>IT</t>
  </si>
  <si>
    <t>medical</t>
  </si>
  <si>
    <t xml:space="preserve">house rent </t>
  </si>
  <si>
    <t>Total Deduct</t>
  </si>
  <si>
    <t>gross sal</t>
  </si>
  <si>
    <t>DF</t>
  </si>
  <si>
    <t>rahat</t>
  </si>
  <si>
    <t xml:space="preserve">hossain </t>
  </si>
  <si>
    <t xml:space="preserve"> faisal</t>
  </si>
  <si>
    <t>keya</t>
  </si>
  <si>
    <t>ID</t>
  </si>
  <si>
    <t>Net Pay</t>
  </si>
  <si>
    <t xml:space="preserve"> sharmin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</si>
</sst>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2ACB-515B-4EBD-B786-AB7FE1FE9FF8}">
  <dimension ref="A1:K6"/>
  <sheetViews>
    <sheetView tabSelected="1" workbookViewId="0">
      <selection activeCell="K10" sqref="K10"/>
    </sheetView>
  </sheetViews>
  <sheetFormatPr defaultRowHeight="15" x14ac:dyDescent="0.25"/>
  <cols>
    <col min="4" max="4" width="13.7109375" customWidth="1"/>
    <col min="10" max="10" width="13" customWidth="1"/>
  </cols>
  <sheetData>
    <row r="1" spans="1:11" x14ac:dyDescent="0.25">
      <c r="A1" t="s">
        <v>13</v>
      </c>
      <c r="B1" t="s">
        <v>0</v>
      </c>
      <c r="C1" t="s">
        <v>1</v>
      </c>
      <c r="D1" t="s">
        <v>5</v>
      </c>
      <c r="E1" t="s">
        <v>4</v>
      </c>
      <c r="F1" t="s">
        <v>7</v>
      </c>
      <c r="G1" t="s">
        <v>8</v>
      </c>
      <c r="H1" t="s">
        <v>2</v>
      </c>
      <c r="I1" t="s">
        <v>3</v>
      </c>
      <c r="J1" t="s">
        <v>6</v>
      </c>
      <c r="K1" t="s">
        <v>14</v>
      </c>
    </row>
    <row r="2" spans="1:11" x14ac:dyDescent="0.25">
      <c r="A2">
        <v>1</v>
      </c>
      <c r="B2" t="s">
        <v>9</v>
      </c>
      <c r="C2">
        <v>100000</v>
      </c>
      <c r="D2">
        <f>C2*0.45</f>
        <v>45000</v>
      </c>
      <c r="E2">
        <v>1500</v>
      </c>
      <c r="F2">
        <f>C2+D2+E2</f>
        <v>146500</v>
      </c>
      <c r="G2">
        <f>C2*0.15</f>
        <v>15000</v>
      </c>
      <c r="H2">
        <f>C2*0.1</f>
        <v>10000</v>
      </c>
      <c r="I2">
        <f>C2*0.2</f>
        <v>20000</v>
      </c>
      <c r="J2">
        <f>G2+H2+I2</f>
        <v>45000</v>
      </c>
      <c r="K2">
        <f>F2-J2</f>
        <v>101500</v>
      </c>
    </row>
    <row r="3" spans="1:11" x14ac:dyDescent="0.25">
      <c r="A3">
        <v>2</v>
      </c>
      <c r="B3" t="s">
        <v>10</v>
      </c>
      <c r="C3">
        <v>8000</v>
      </c>
      <c r="D3">
        <f t="shared" ref="D3:D6" si="0">C3*0.45</f>
        <v>3600</v>
      </c>
      <c r="E3">
        <v>1500</v>
      </c>
      <c r="F3">
        <f t="shared" ref="F3:F6" si="1">C3+D3+E3</f>
        <v>13100</v>
      </c>
      <c r="G3">
        <f t="shared" ref="G3:G6" si="2">C3*0.15</f>
        <v>1200</v>
      </c>
      <c r="H3">
        <f>C3*0.1</f>
        <v>800</v>
      </c>
      <c r="I3">
        <f t="shared" ref="I3:I6" si="3">C3*0.2</f>
        <v>1600</v>
      </c>
      <c r="J3">
        <f t="shared" ref="J3:J6" si="4">G3+H3+I3</f>
        <v>3600</v>
      </c>
      <c r="K3">
        <f t="shared" ref="K3:K6" si="5">F3-J3</f>
        <v>9500</v>
      </c>
    </row>
    <row r="4" spans="1:11" x14ac:dyDescent="0.25">
      <c r="A4">
        <v>3</v>
      </c>
      <c r="B4" t="s">
        <v>11</v>
      </c>
      <c r="C4">
        <v>5000</v>
      </c>
      <c r="D4">
        <f t="shared" si="0"/>
        <v>2250</v>
      </c>
      <c r="E4">
        <v>1500</v>
      </c>
      <c r="F4">
        <f t="shared" si="1"/>
        <v>8750</v>
      </c>
      <c r="G4">
        <f t="shared" si="2"/>
        <v>750</v>
      </c>
      <c r="H4">
        <f>C4*0.1</f>
        <v>500</v>
      </c>
      <c r="I4">
        <f t="shared" si="3"/>
        <v>1000</v>
      </c>
      <c r="J4">
        <f t="shared" si="4"/>
        <v>2250</v>
      </c>
      <c r="K4">
        <f t="shared" si="5"/>
        <v>6500</v>
      </c>
    </row>
    <row r="5" spans="1:11" x14ac:dyDescent="0.25">
      <c r="A5">
        <v>4</v>
      </c>
      <c r="B5" t="s">
        <v>12</v>
      </c>
      <c r="C5">
        <v>7500</v>
      </c>
      <c r="D5">
        <f t="shared" si="0"/>
        <v>3375</v>
      </c>
      <c r="E5">
        <v>1500</v>
      </c>
      <c r="F5">
        <f t="shared" si="1"/>
        <v>12375</v>
      </c>
      <c r="G5">
        <f t="shared" si="2"/>
        <v>1125</v>
      </c>
      <c r="H5">
        <f>C5*0.1</f>
        <v>750</v>
      </c>
      <c r="I5">
        <f t="shared" si="3"/>
        <v>1500</v>
      </c>
      <c r="J5">
        <f t="shared" si="4"/>
        <v>3375</v>
      </c>
      <c r="K5">
        <f t="shared" si="5"/>
        <v>9000</v>
      </c>
    </row>
    <row r="6" spans="1:11" x14ac:dyDescent="0.25">
      <c r="A6">
        <v>5</v>
      </c>
      <c r="B6" t="s">
        <v>15</v>
      </c>
      <c r="C6">
        <v>6000</v>
      </c>
      <c r="D6">
        <f t="shared" si="0"/>
        <v>2700</v>
      </c>
      <c r="E6">
        <v>1500</v>
      </c>
      <c r="F6">
        <f t="shared" si="1"/>
        <v>10200</v>
      </c>
      <c r="G6">
        <f t="shared" si="2"/>
        <v>900</v>
      </c>
      <c r="H6">
        <f>C6*0.1</f>
        <v>600</v>
      </c>
      <c r="I6">
        <f t="shared" si="3"/>
        <v>1200</v>
      </c>
      <c r="J6">
        <f t="shared" si="4"/>
        <v>2700</v>
      </c>
      <c r="K6">
        <f t="shared" si="5"/>
        <v>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2B48-0491-46F4-B82D-8D758C0A7C0A}">
  <dimension ref="A1:C6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13</v>
      </c>
      <c r="B1" t="s">
        <v>0</v>
      </c>
      <c r="C1" t="s">
        <v>14</v>
      </c>
    </row>
    <row r="2" spans="1:3" x14ac:dyDescent="0.25">
      <c r="A2">
        <f>Sheet1!A2</f>
        <v>1</v>
      </c>
      <c r="B2" t="str">
        <f>Sheet1!B2</f>
        <v>rahat</v>
      </c>
    </row>
    <row r="3" spans="1:3" x14ac:dyDescent="0.25">
      <c r="A3">
        <f>Sheet1!A3</f>
        <v>2</v>
      </c>
      <c r="B3" t="str">
        <f>Sheet1!B3</f>
        <v xml:space="preserve">hossain </v>
      </c>
    </row>
    <row r="4" spans="1:3" x14ac:dyDescent="0.25">
      <c r="A4">
        <f>Sheet1!A4</f>
        <v>3</v>
      </c>
      <c r="B4" t="str">
        <f>Sheet1!B4</f>
        <v xml:space="preserve"> faisal</v>
      </c>
    </row>
    <row r="5" spans="1:3" x14ac:dyDescent="0.25">
      <c r="A5">
        <f>Sheet1!A5</f>
        <v>4</v>
      </c>
      <c r="B5" t="str">
        <f>Sheet1!B5</f>
        <v>keya</v>
      </c>
    </row>
    <row r="6" spans="1:3" x14ac:dyDescent="0.25">
      <c r="A6">
        <f>Sheet1!A6</f>
        <v>5</v>
      </c>
      <c r="B6" t="str">
        <f>Sheet1!B6</f>
        <v xml:space="preserve"> sharmin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 LAB</dc:creator>
  <cp:lastModifiedBy>IOT LAB</cp:lastModifiedBy>
  <dcterms:created xsi:type="dcterms:W3CDTF">2024-11-20T13:24:17Z</dcterms:created>
  <dcterms:modified xsi:type="dcterms:W3CDTF">2024-11-20T14:25:59Z</dcterms:modified>
</cp:coreProperties>
</file>