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0" documentId="8_{1739C99B-F947-497E-95B5-63A5A5252CCC}" xr6:coauthVersionLast="47" xr6:coauthVersionMax="47" xr10:uidLastSave="{00000000-0000-0000-0000-000000000000}"/>
  <bookViews>
    <workbookView xWindow="0" yWindow="0" windowWidth="0" windowHeight="0" activeTab="6" xr2:uid="{00000000-000D-0000-FFFF-FFFF00000000}"/>
  </bookViews>
  <sheets>
    <sheet name="Instructions" sheetId="1" r:id="rId1"/>
    <sheet name="Dataset" sheetId="2" r:id="rId2"/>
    <sheet name="Task_1" sheetId="3" r:id="rId3"/>
    <sheet name="Task_2" sheetId="4" r:id="rId4"/>
    <sheet name="Task_3" sheetId="5" r:id="rId5"/>
    <sheet name="Task_4" sheetId="6" r:id="rId6"/>
    <sheet name="Task_5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7" l="1"/>
  <c r="C25" i="7"/>
  <c r="C26" i="7"/>
  <c r="C27" i="7"/>
  <c r="C28" i="7"/>
  <c r="C29" i="7"/>
  <c r="C30" i="7"/>
  <c r="C31" i="7"/>
  <c r="C32" i="7"/>
  <c r="C33" i="7"/>
  <c r="C34" i="7"/>
  <c r="C35" i="7"/>
  <c r="C23" i="7"/>
  <c r="C22" i="6" a="1"/>
  <c r="C22" i="6"/>
  <c r="B28" i="4"/>
  <c r="B6" i="4"/>
  <c r="B17" i="5" a="1"/>
  <c r="B17" i="5"/>
  <c r="B18" i="5" a="1"/>
  <c r="B18" i="5"/>
  <c r="B19" i="5" a="1"/>
  <c r="B19" i="5"/>
  <c r="B20" i="5" a="1"/>
  <c r="B20" i="5"/>
  <c r="B21" i="5" a="1"/>
  <c r="B21" i="5"/>
  <c r="B22" i="5" a="1"/>
  <c r="B22" i="5"/>
  <c r="B23" i="5" a="1"/>
  <c r="B23" i="5"/>
  <c r="B24" i="5" a="1"/>
  <c r="B24" i="5"/>
  <c r="B25" i="5" a="1"/>
  <c r="B25" i="5"/>
  <c r="B26" i="5" a="1"/>
  <c r="B26" i="5"/>
  <c r="B27" i="5" a="1"/>
  <c r="B27" i="5"/>
  <c r="B28" i="5" a="1"/>
  <c r="B28" i="5"/>
  <c r="B29" i="5" a="1"/>
  <c r="B29" i="5"/>
  <c r="B30" i="5" a="1"/>
  <c r="B30" i="5"/>
  <c r="B31" i="5" a="1"/>
  <c r="B31" i="5"/>
  <c r="B32" i="5" a="1"/>
  <c r="B32" i="5"/>
  <c r="B33" i="5" a="1"/>
  <c r="B33" i="5"/>
  <c r="B34" i="5" a="1"/>
  <c r="B34" i="5"/>
  <c r="B35" i="5" a="1"/>
  <c r="B35" i="5"/>
  <c r="B36" i="5" a="1"/>
  <c r="B36" i="5"/>
  <c r="B37" i="5" a="1"/>
  <c r="B37" i="5"/>
  <c r="B38" i="5" a="1"/>
  <c r="B38" i="5"/>
  <c r="B39" i="5" a="1"/>
  <c r="B39" i="5"/>
  <c r="B40" i="5" a="1"/>
  <c r="B40" i="5"/>
  <c r="B41" i="5" a="1"/>
  <c r="B41" i="5"/>
  <c r="B42" i="5" a="1"/>
  <c r="B42" i="5"/>
  <c r="B43" i="5" a="1"/>
  <c r="B43" i="5"/>
  <c r="B44" i="5" a="1"/>
  <c r="B44" i="5"/>
  <c r="B45" i="5" a="1"/>
  <c r="B45" i="5"/>
  <c r="B46" i="5" a="1"/>
  <c r="B46" i="5"/>
  <c r="B47" i="5" a="1"/>
  <c r="B47" i="5"/>
  <c r="B48" i="5" a="1"/>
  <c r="B48" i="5"/>
  <c r="B49" i="5" a="1"/>
  <c r="B49" i="5"/>
  <c r="B50" i="5" a="1"/>
  <c r="B50" i="5"/>
  <c r="B51" i="5" a="1"/>
  <c r="B51" i="5"/>
  <c r="B52" i="5" a="1"/>
  <c r="B52" i="5"/>
  <c r="B53" i="5" a="1"/>
  <c r="B53" i="5"/>
  <c r="B54" i="5" a="1"/>
  <c r="B54" i="5"/>
  <c r="B16" i="5" a="1"/>
  <c r="B16" i="5"/>
  <c r="F27" i="4"/>
  <c r="E27" i="4"/>
  <c r="D27" i="4"/>
  <c r="C27" i="4"/>
  <c r="B27" i="4"/>
  <c r="F26" i="4"/>
  <c r="E26" i="4"/>
  <c r="D26" i="4"/>
  <c r="C26" i="4"/>
  <c r="B26" i="4"/>
  <c r="F25" i="4"/>
  <c r="E25" i="4"/>
  <c r="D25" i="4"/>
  <c r="C25" i="4"/>
  <c r="B25" i="4"/>
  <c r="F24" i="4"/>
  <c r="E24" i="4"/>
  <c r="D24" i="4"/>
  <c r="C24" i="4"/>
  <c r="B24" i="4"/>
  <c r="F23" i="4"/>
  <c r="E23" i="4"/>
  <c r="D23" i="4"/>
  <c r="C23" i="4"/>
  <c r="B23" i="4"/>
  <c r="F22" i="4"/>
  <c r="E22" i="4"/>
  <c r="D22" i="4"/>
  <c r="C22" i="4"/>
  <c r="B22" i="4"/>
  <c r="F21" i="4"/>
  <c r="E21" i="4"/>
  <c r="D21" i="4"/>
  <c r="C21" i="4"/>
  <c r="B21" i="4"/>
  <c r="F20" i="4"/>
  <c r="E20" i="4"/>
  <c r="D20" i="4"/>
  <c r="C20" i="4"/>
  <c r="B20" i="4"/>
  <c r="F19" i="4"/>
  <c r="E19" i="4"/>
  <c r="D19" i="4"/>
  <c r="C19" i="4"/>
  <c r="B19" i="4"/>
  <c r="F18" i="4"/>
  <c r="E18" i="4"/>
  <c r="D18" i="4"/>
  <c r="C18" i="4"/>
  <c r="B18" i="4"/>
  <c r="F17" i="4"/>
  <c r="E17" i="4"/>
  <c r="D17" i="4"/>
  <c r="C17" i="4"/>
  <c r="B17" i="4"/>
  <c r="F16" i="4"/>
  <c r="E16" i="4"/>
  <c r="D16" i="4"/>
  <c r="C16" i="4"/>
  <c r="B16" i="4"/>
  <c r="F15" i="4"/>
  <c r="E15" i="4"/>
  <c r="D15" i="4"/>
  <c r="C15" i="4"/>
  <c r="B15" i="4"/>
  <c r="F14" i="4"/>
  <c r="E14" i="4"/>
  <c r="D14" i="4"/>
  <c r="C14" i="4"/>
  <c r="B14" i="4"/>
  <c r="F13" i="4"/>
  <c r="E13" i="4"/>
  <c r="D13" i="4"/>
  <c r="C13" i="4"/>
  <c r="B13" i="4"/>
  <c r="F12" i="4"/>
  <c r="E12" i="4"/>
  <c r="D12" i="4"/>
  <c r="C12" i="4"/>
  <c r="B12" i="4"/>
  <c r="F11" i="4"/>
  <c r="E11" i="4"/>
  <c r="D11" i="4"/>
  <c r="C11" i="4"/>
  <c r="B11" i="4"/>
  <c r="F10" i="4"/>
  <c r="E10" i="4"/>
  <c r="D10" i="4"/>
  <c r="C10" i="4"/>
  <c r="B10" i="4"/>
  <c r="F9" i="4"/>
  <c r="E9" i="4"/>
  <c r="D9" i="4"/>
  <c r="C9" i="4"/>
  <c r="B9" i="4"/>
  <c r="F8" i="4"/>
  <c r="E8" i="4"/>
  <c r="D8" i="4"/>
  <c r="C8" i="4"/>
  <c r="B8" i="4"/>
  <c r="F7" i="4"/>
  <c r="E7" i="4"/>
  <c r="D7" i="4"/>
  <c r="C7" i="4"/>
  <c r="B7" i="4"/>
  <c r="F6" i="4"/>
  <c r="E6" i="4"/>
  <c r="D6" i="4"/>
  <c r="C6" i="4"/>
  <c r="H42" i="2"/>
  <c r="B30" i="4" l="1"/>
  <c r="B29" i="4"/>
  <c r="C30" i="4"/>
  <c r="C29" i="4"/>
  <c r="C28" i="4"/>
  <c r="D30" i="4"/>
  <c r="D29" i="4"/>
  <c r="D28" i="4"/>
  <c r="E30" i="4"/>
  <c r="E29" i="4"/>
  <c r="E28" i="4"/>
  <c r="F30" i="4"/>
  <c r="F29" i="4"/>
  <c r="F2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<sst xmlns="http://schemas.openxmlformats.org/spreadsheetml/2006/main" count="335" uniqueCount="190">
  <si>
    <t>Instructions</t>
  </si>
  <si>
    <t>1. There are 5 tasks in total for the Excel assessment.</t>
  </si>
  <si>
    <t>2. Each task holds different weightage.</t>
  </si>
  <si>
    <t>3. For Task_1 and Task_2, please refer to the "Dataset" tab.</t>
  </si>
  <si>
    <t>4. Please provide explanation to your solution wherever you're prompted to do so.</t>
  </si>
  <si>
    <t>Allocation of marks by task</t>
  </si>
  <si>
    <t>Task</t>
  </si>
  <si>
    <t>Marks</t>
  </si>
  <si>
    <t>Task_1</t>
  </si>
  <si>
    <t>Task_2</t>
  </si>
  <si>
    <t>Task_3</t>
  </si>
  <si>
    <t>Task_4</t>
  </si>
  <si>
    <t>Task_5</t>
  </si>
  <si>
    <t>Total</t>
  </si>
  <si>
    <t>name</t>
  </si>
  <si>
    <t>ID</t>
  </si>
  <si>
    <t>start_day</t>
  </si>
  <si>
    <t>start_time</t>
  </si>
  <si>
    <t>end_day</t>
  </si>
  <si>
    <t>end_time</t>
  </si>
  <si>
    <t>car1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</si>
  <si>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</si>
  <si>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</si>
  <si>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</si>
  <si>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</si>
  <si>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</si>
  <si>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</si>
  <si>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</si>
  <si>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</si>
  <si>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</si>
  <si>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</si>
  <si>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</si>
  <si>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truck1</t>
  </si>
  <si>
    <t>truck2</t>
  </si>
  <si>
    <t>taxi1</t>
  </si>
  <si>
    <t>taxi2</t>
  </si>
  <si>
    <t>taxi3</t>
  </si>
  <si>
    <t>date</t>
  </si>
  <si>
    <t>Warrendale</t>
  </si>
  <si>
    <t>Monday</t>
  </si>
  <si>
    <t>Sunday</t>
  </si>
  <si>
    <t>Butler Valley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</si>
  <si>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</si>
  <si>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</si>
  <si>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</si>
  <si>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</si>
  <si>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</si>
  <si>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</si>
  <si>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</si>
  <si>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</si>
  <si>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</si>
  <si>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</si>
  <si>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</si>
  <si>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</si>
  <si>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</si>
  <si>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</si>
  <si>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</si>
  <si>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</si>
  <si>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</si>
  <si>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</si>
  <si>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</si>
  <si>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S.R. 29</t>
  </si>
  <si>
    <t>Valley Forge</t>
  </si>
  <si>
    <t>Norristown</t>
  </si>
  <si>
    <t>Fort Washington</t>
  </si>
  <si>
    <t xml:space="preserve">Virginia Drive </t>
  </si>
  <si>
    <t>Willow Grove</t>
  </si>
  <si>
    <t>Bensalem</t>
  </si>
  <si>
    <t xml:space="preserve">St. Rd </t>
  </si>
  <si>
    <t>Neshaminy Falls</t>
  </si>
  <si>
    <t>Mid-County</t>
  </si>
  <si>
    <t>Lansdale</t>
  </si>
  <si>
    <t>Quakertown</t>
  </si>
  <si>
    <t>Lehigh Valley</t>
  </si>
  <si>
    <t>Mahoning Valley</t>
  </si>
  <si>
    <t>S.R. 903</t>
  </si>
  <si>
    <t>Pocono</t>
  </si>
  <si>
    <t>Wilkes-Barre</t>
  </si>
  <si>
    <t>Wyoming Valley</t>
  </si>
  <si>
    <t>Sum if Greater than 20</t>
  </si>
  <si>
    <t>Task_ID</t>
  </si>
  <si>
    <t>Task_Description</t>
  </si>
  <si>
    <t>Description</t>
  </si>
  <si>
    <t>Mark assigned</t>
  </si>
  <si>
    <t>Please carry out the following tasks within the "Dataset" tab.</t>
  </si>
  <si>
    <t>Highlight all '-1' values in red colour and all '0' values in green.</t>
  </si>
  <si>
    <t>Red, Green</t>
  </si>
  <si>
    <t>Freeze the top row</t>
  </si>
  <si>
    <t>Give the sum of all values greater than '20' in column H labelled 'car2'</t>
  </si>
  <si>
    <t>Please paste formula used here</t>
  </si>
  <si>
    <t>SUMIF(H2:H40, "&gt;40")</t>
  </si>
  <si>
    <t>Format the dates given in column X labelled 'dates' in format: 'YYYY-MM-DD'</t>
  </si>
  <si>
    <t>1. Using relevant Excel formulas, fill up the corresponding empty cells in Table_A with values from the "Dataset" worksheet.</t>
  </si>
  <si>
    <t>2. Calculate minimum, maximum and average values for each column at the bottom.</t>
  </si>
  <si>
    <t>Table_A</t>
  </si>
  <si>
    <t>Minimum</t>
  </si>
  <si>
    <t>Maximum</t>
  </si>
  <si>
    <t>Average</t>
  </si>
  <si>
    <t>Using either Excel formulas or built-in functionality, split the values given in Table_A into distinct cells as given in Example_table.</t>
  </si>
  <si>
    <t xml:space="preserve">(In the cell below, please write the formula or name of the functionality that you've used to get the required output. Also, explain the process briefly) </t>
  </si>
  <si>
    <t>Formula/Functionality used:</t>
  </si>
  <si>
    <t>Textsplit(text, delimiter)</t>
  </si>
  <si>
    <t>Explanation:</t>
  </si>
  <si>
    <t>This is a built-in Excel formula I used to split the text provided in the first argument into separate text values, using the second argument (the delimiter) as the indicator for where to split.</t>
  </si>
  <si>
    <t>Another built-in functionality that we can use is "Split Text to Columns" present in Data ribbon</t>
  </si>
  <si>
    <t>Example_table</t>
  </si>
  <si>
    <t>value</t>
  </si>
  <si>
    <t>col_1</t>
  </si>
  <si>
    <t>col_3</t>
  </si>
  <si>
    <t>col_4</t>
  </si>
  <si>
    <t>col_5</t>
  </si>
  <si>
    <t>col_6</t>
  </si>
  <si>
    <t>20000-Monday-0-Sunday-24</t>
  </si>
  <si>
    <t>values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</si>
  <si>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</si>
  <si>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</si>
  <si>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</si>
  <si>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</si>
  <si>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</si>
  <si>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</si>
  <si>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</si>
  <si>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</si>
  <si>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</si>
  <si>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</si>
  <si>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</si>
  <si>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</si>
  <si>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</si>
  <si>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</si>
  <si>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</si>
  <si>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</si>
  <si>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</si>
  <si>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</si>
  <si>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</si>
  <si>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</si>
  <si>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</si>
  <si>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</si>
  <si>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</si>
  <si>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</si>
  <si>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</si>
  <si>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</si>
  <si>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</si>
  <si>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</si>
  <si>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</si>
  <si>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</si>
  <si>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</si>
  <si>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</si>
  <si>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</si>
  <si>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</si>
  <si>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</si>
  <si>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</si>
  <si>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</si>
  <si>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</si>
  <si>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Using appropriate formula, calculate the sum of sales in Table_A using the following condition:</t>
  </si>
  <si>
    <t>All #N/A values must be substituted with the value '20'</t>
  </si>
  <si>
    <t>sum(IFERROR(IF(C12:C21="#N/A", A$8,C12:C21),20))</t>
  </si>
  <si>
    <t>Firstly I convert "#N/A" text to actual #N/A error using IF function</t>
  </si>
  <si>
    <t>Then I use IFERROR function to replace the #N/A error by 20</t>
  </si>
  <si>
    <t>Then sum it all up using SUM function</t>
  </si>
  <si>
    <t>Date</t>
  </si>
  <si>
    <t>Product</t>
  </si>
  <si>
    <t>Sales</t>
  </si>
  <si>
    <t>Laptop</t>
  </si>
  <si>
    <t>Smartphone</t>
  </si>
  <si>
    <t>Headphones</t>
  </si>
  <si>
    <t>Blender</t>
  </si>
  <si>
    <t>Sunglasses</t>
  </si>
  <si>
    <t>Tablet</t>
  </si>
  <si>
    <t>Camera</t>
  </si>
  <si>
    <t>Printer</t>
  </si>
  <si>
    <t>Keyboard</t>
  </si>
  <si>
    <t>Mouse</t>
  </si>
  <si>
    <t>Sum</t>
  </si>
  <si>
    <t>Fill the values in column "value" of Table_C using the tables A and B.</t>
  </si>
  <si>
    <t>VLOOKUP(VLOOKUP(),$A$9:$J$18,MATCH(VLOOKUP(),$A$9:$J$9))</t>
  </si>
  <si>
    <t xml:space="preserve">The outer VLOOKUP locates the correct cell in the table ($A$9:$J$18) by searching for name_1 from Table C (using VLOOKUP to replace the search key with the actual name). </t>
  </si>
  <si>
    <t>It then finds the column index where the column header matches name_2 in Table C (again using VLOOKUP to replace the search key in the MATCH with the actual name)</t>
  </si>
  <si>
    <t>Table_B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</si>
  <si>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</si>
  <si>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</si>
  <si>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</si>
  <si>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</si>
  <si>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</si>
  <si>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</si>
  <si>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</si>
  <si>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</si>
  <si>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</si>
  <si>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Name</t>
  </si>
  <si>
    <t>Table_C</t>
  </si>
  <si>
    <t>name_1</t>
  </si>
  <si>
    <t>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</si>
</sst>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yyyy\-mm\-dd"/>
  </numFmts>
  <fonts count="18">
    <font>
      <sz val="10"/>
      <color rgb="FF000000"/>
      <name val="Times New Roman"/>
      <scheme val="minor"/>
    </font>
    <font>
      <b/>
      <sz val="14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b/>
      <sz val="10"/>
      <color rgb="FF00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0"/>
      <name val="Calibri"/>
    </font>
    <font>
      <b/>
      <sz val="11"/>
      <color rgb="FFFF0000"/>
      <name val="Calibri"/>
    </font>
    <font>
      <i/>
      <sz val="10"/>
      <color rgb="FF000000"/>
      <name val="Calibri"/>
    </font>
    <font>
      <b/>
      <sz val="16"/>
      <color theme="0"/>
      <name val="Calibri"/>
    </font>
    <font>
      <sz val="16"/>
      <color rgb="FF000000"/>
      <name val="Calibri"/>
    </font>
    <font>
      <b/>
      <sz val="18"/>
      <color rgb="FFC55A11"/>
      <name val="Calibri"/>
    </font>
    <font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9"/>
      <color rgb="FF000000"/>
      <name val="&quot;Google Sans Mono&quot;"/>
    </font>
    <font>
      <u/>
      <sz val="14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rgb="FFB1A0C7"/>
        <bgColor rgb="FFB1A0C7"/>
      </patternFill>
    </fill>
    <fill>
      <patternFill patternType="solid">
        <fgColor rgb="FF2F5496"/>
        <bgColor rgb="FF2F5496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4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1" xfId="0" applyFont="1" applyBorder="1"/>
    <xf numFmtId="0" fontId="5" fillId="0" borderId="0" xfId="0" applyFont="1"/>
    <xf numFmtId="164" fontId="5" fillId="0" borderId="0" xfId="0" applyNumberFormat="1" applyFont="1"/>
    <xf numFmtId="0" fontId="6" fillId="2" borderId="5" xfId="0" applyFont="1" applyFill="1" applyBorder="1"/>
    <xf numFmtId="0" fontId="6" fillId="3" borderId="5" xfId="0" applyFont="1" applyFill="1" applyBorder="1"/>
    <xf numFmtId="165" fontId="6" fillId="0" borderId="0" xfId="0" applyNumberFormat="1" applyFont="1"/>
    <xf numFmtId="0" fontId="6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1" fillId="0" borderId="0" xfId="0" applyFont="1"/>
    <xf numFmtId="0" fontId="7" fillId="4" borderId="5" xfId="0" applyFont="1" applyFill="1" applyBorder="1"/>
    <xf numFmtId="0" fontId="8" fillId="0" borderId="0" xfId="0" applyFont="1"/>
    <xf numFmtId="0" fontId="5" fillId="0" borderId="0" xfId="0" applyFont="1" applyAlignment="1">
      <alignment horizontal="center"/>
    </xf>
    <xf numFmtId="0" fontId="9" fillId="0" borderId="0" xfId="0" applyFont="1"/>
    <xf numFmtId="0" fontId="10" fillId="4" borderId="5" xfId="0" applyFont="1" applyFill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6" fillId="0" borderId="2" xfId="0" applyFont="1" applyBorder="1"/>
    <xf numFmtId="0" fontId="6" fillId="2" borderId="1" xfId="0" applyFont="1" applyFill="1" applyBorder="1"/>
    <xf numFmtId="0" fontId="6" fillId="3" borderId="1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6" fillId="0" borderId="1" xfId="0" applyFont="1" applyBorder="1"/>
    <xf numFmtId="0" fontId="3" fillId="5" borderId="1" xfId="0" applyFont="1" applyFill="1" applyBorder="1"/>
    <xf numFmtId="0" fontId="13" fillId="0" borderId="0" xfId="0" applyFont="1"/>
    <xf numFmtId="0" fontId="6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/>
    <xf numFmtId="0" fontId="3" fillId="0" borderId="9" xfId="0" applyFont="1" applyBorder="1"/>
    <xf numFmtId="0" fontId="14" fillId="0" borderId="0" xfId="0" applyFont="1" applyAlignment="1"/>
    <xf numFmtId="0" fontId="2" fillId="0" borderId="0" xfId="0" applyFont="1" applyAlignment="1"/>
    <xf numFmtId="165" fontId="3" fillId="0" borderId="1" xfId="0" applyNumberFormat="1" applyFont="1" applyBorder="1"/>
    <xf numFmtId="0" fontId="2" fillId="0" borderId="1" xfId="0" applyFont="1" applyBorder="1" applyAlignment="1">
      <alignment wrapText="1"/>
    </xf>
    <xf numFmtId="0" fontId="15" fillId="0" borderId="0" xfId="0" applyFont="1" applyAlignment="1"/>
    <xf numFmtId="0" fontId="3" fillId="0" borderId="0" xfId="0" applyFont="1" applyAlignment="1"/>
    <xf numFmtId="0" fontId="3" fillId="6" borderId="0" xfId="0" applyFont="1" applyFill="1" applyAlignment="1">
      <alignment horizontal="left"/>
    </xf>
    <xf numFmtId="0" fontId="3" fillId="0" borderId="10" xfId="0" applyFont="1" applyBorder="1"/>
    <xf numFmtId="0" fontId="16" fillId="6" borderId="0" xfId="0" applyFont="1" applyFill="1" applyAlignment="1">
      <alignment horizontal="left"/>
    </xf>
    <xf numFmtId="0" fontId="17" fillId="0" borderId="0" xfId="0" applyFont="1"/>
    <xf numFmtId="0" fontId="6" fillId="2" borderId="10" xfId="0" applyFont="1" applyFill="1" applyBorder="1"/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8D08D"/>
  </sheetPr>
  <dimension ref="A1:Z1000"/>
  <sheetViews>
    <sheetView workbookViewId="0"/>
  </sheetViews>
  <sheetFormatPr defaultColWidth="14.5" defaultRowHeight="15" customHeight="1"/>
  <cols>
    <col min="1" max="1" width="70.83203125" style="2" customWidth="1"/>
    <col min="2" max="2" width="11" style="2" customWidth="1"/>
    <col min="3" max="3" width="11" customWidth="1"/>
    <col min="4" max="26" width="11" style="2" customWidth="1"/>
  </cols>
  <sheetData>
    <row r="1" spans="1:3" ht="13.5" customHeight="1">
      <c r="A1" s="1" t="s">
        <v>0</v>
      </c>
      <c r="C1" s="2"/>
    </row>
    <row r="2" spans="1:3" ht="13.5" customHeight="1">
      <c r="A2" s="2" t="s">
        <v>1</v>
      </c>
      <c r="C2" s="2"/>
    </row>
    <row r="3" spans="1:3" ht="13.5" customHeight="1">
      <c r="A3" s="2" t="s">
        <v>2</v>
      </c>
      <c r="C3" s="2"/>
    </row>
    <row r="4" spans="1:3" ht="13.5" customHeight="1">
      <c r="A4" s="2" t="s">
        <v>3</v>
      </c>
      <c r="C4" s="3"/>
    </row>
    <row r="5" spans="1:3" ht="13.5" customHeight="1">
      <c r="A5" s="2" t="s">
        <v>4</v>
      </c>
      <c r="C5" s="2"/>
    </row>
    <row r="6" spans="1:3" ht="13.5" customHeight="1">
      <c r="C6" s="2"/>
    </row>
    <row r="7" spans="1:3" ht="13.5" customHeight="1">
      <c r="C7" s="2"/>
    </row>
    <row r="8" spans="1:3" ht="13.5" customHeight="1">
      <c r="A8" s="2" t="s">
        <v>5</v>
      </c>
      <c r="C8" s="2"/>
    </row>
    <row r="9" spans="1:3" ht="13.5" customHeight="1">
      <c r="A9" s="4" t="s">
        <v>6</v>
      </c>
      <c r="B9" s="5" t="s">
        <v>7</v>
      </c>
      <c r="C9" s="2"/>
    </row>
    <row r="10" spans="1:3" ht="13.5" customHeight="1">
      <c r="A10" s="6" t="s">
        <v>8</v>
      </c>
      <c r="B10" s="7">
        <v>25</v>
      </c>
      <c r="C10" s="2"/>
    </row>
    <row r="11" spans="1:3" ht="13.5" customHeight="1">
      <c r="A11" s="6" t="s">
        <v>9</v>
      </c>
      <c r="B11" s="7">
        <v>30</v>
      </c>
      <c r="C11" s="2"/>
    </row>
    <row r="12" spans="1:3" ht="13.5" customHeight="1">
      <c r="A12" s="6" t="s">
        <v>10</v>
      </c>
      <c r="B12" s="7">
        <v>10</v>
      </c>
      <c r="C12" s="2"/>
    </row>
    <row r="13" spans="1:3" ht="13.5" customHeight="1">
      <c r="A13" s="6" t="s">
        <v>11</v>
      </c>
      <c r="B13" s="7">
        <v>20</v>
      </c>
      <c r="C13" s="2"/>
    </row>
    <row r="14" spans="1:3" ht="13.5" customHeight="1">
      <c r="A14" s="6" t="s">
        <v>12</v>
      </c>
      <c r="B14" s="7">
        <v>40</v>
      </c>
      <c r="C14" s="2"/>
    </row>
    <row r="15" spans="1:3" ht="13.5" customHeight="1">
      <c r="A15" s="8" t="s">
        <v>13</v>
      </c>
      <c r="B15" s="9">
        <v>125</v>
      </c>
      <c r="C15" s="2"/>
    </row>
    <row r="16" spans="1:3" ht="13.5" customHeight="1">
      <c r="C16" s="2"/>
    </row>
    <row r="17" spans="3:3" ht="13.5" customHeight="1">
      <c r="C17" s="2"/>
    </row>
    <row r="18" spans="3:3" ht="13.5" customHeight="1">
      <c r="C18" s="2"/>
    </row>
    <row r="19" spans="3:3" ht="13.5" customHeight="1">
      <c r="C19" s="2"/>
    </row>
    <row r="20" spans="3:3" ht="13.5" customHeight="1">
      <c r="C20" s="2"/>
    </row>
    <row r="21" spans="3:3" ht="13.5" customHeight="1">
      <c r="C21" s="2"/>
    </row>
    <row r="22" spans="3:3" ht="13.5" customHeight="1">
      <c r="C22" s="2"/>
    </row>
    <row r="23" spans="3:3" ht="13.5" customHeight="1">
      <c r="C23" s="2"/>
    </row>
    <row r="24" spans="3:3" ht="13.5" customHeight="1">
      <c r="C24" s="2"/>
    </row>
    <row r="25" spans="3:3" ht="13.5" customHeight="1">
      <c r="C25" s="2"/>
    </row>
    <row r="26" spans="3:3" ht="13.5" customHeight="1">
      <c r="C26" s="2"/>
    </row>
    <row r="27" spans="3:3" ht="13.5" customHeight="1">
      <c r="C27" s="2"/>
    </row>
    <row r="28" spans="3:3" ht="13.5" customHeight="1">
      <c r="C28" s="2"/>
    </row>
    <row r="29" spans="3:3" ht="13.5" customHeight="1">
      <c r="C29" s="2"/>
    </row>
    <row r="30" spans="3:3" ht="13.5" customHeight="1">
      <c r="C30" s="2"/>
    </row>
    <row r="31" spans="3:3" ht="13.5" customHeight="1">
      <c r="C31" s="2"/>
    </row>
    <row r="32" spans="3:3" ht="13.5" customHeight="1">
      <c r="C32" s="2"/>
    </row>
    <row r="33" spans="3:3" ht="13.5" customHeight="1">
      <c r="C33" s="2"/>
    </row>
    <row r="34" spans="3:3" ht="13.5" customHeight="1">
      <c r="C34" s="2"/>
    </row>
    <row r="35" spans="3:3" ht="13.5" customHeight="1">
      <c r="C35" s="2"/>
    </row>
    <row r="36" spans="3:3" ht="13.5" customHeight="1">
      <c r="C36" s="2"/>
    </row>
    <row r="37" spans="3:3" ht="13.5" customHeight="1">
      <c r="C37" s="2"/>
    </row>
    <row r="38" spans="3:3" ht="13.5" customHeight="1">
      <c r="C38" s="2"/>
    </row>
    <row r="39" spans="3:3" ht="13.5" customHeight="1">
      <c r="C39" s="2"/>
    </row>
    <row r="40" spans="3:3" ht="13.5" customHeight="1">
      <c r="C40" s="2"/>
    </row>
    <row r="41" spans="3:3" ht="13.5" customHeight="1">
      <c r="C41" s="2"/>
    </row>
    <row r="42" spans="3:3" ht="13.5" customHeight="1">
      <c r="C42" s="2"/>
    </row>
    <row r="43" spans="3:3" ht="13.5" customHeight="1">
      <c r="C43" s="2"/>
    </row>
    <row r="44" spans="3:3" ht="13.5" customHeight="1">
      <c r="C44" s="2"/>
    </row>
    <row r="45" spans="3:3" ht="13.5" customHeight="1">
      <c r="C45" s="2"/>
    </row>
    <row r="46" spans="3:3" ht="13.5" customHeight="1">
      <c r="C46" s="2"/>
    </row>
    <row r="47" spans="3:3" ht="13.5" customHeight="1">
      <c r="C47" s="2"/>
    </row>
    <row r="48" spans="3:3" ht="13.5" customHeight="1">
      <c r="C48" s="2"/>
    </row>
    <row r="49" spans="3:3" ht="13.5" customHeight="1">
      <c r="C49" s="2"/>
    </row>
    <row r="50" spans="3:3" ht="13.5" customHeight="1">
      <c r="C50" s="2"/>
    </row>
    <row r="51" spans="3:3" ht="13.5" customHeight="1">
      <c r="C51" s="2"/>
    </row>
    <row r="52" spans="3:3" ht="13.5" customHeight="1">
      <c r="C52" s="2"/>
    </row>
    <row r="53" spans="3:3" ht="13.5" customHeight="1">
      <c r="C53" s="2"/>
    </row>
    <row r="54" spans="3:3" ht="13.5" customHeight="1">
      <c r="C54" s="2"/>
    </row>
    <row r="55" spans="3:3" ht="13.5" customHeight="1">
      <c r="C55" s="2"/>
    </row>
    <row r="56" spans="3:3" ht="13.5" customHeight="1">
      <c r="C56" s="2"/>
    </row>
    <row r="57" spans="3:3" ht="13.5" customHeight="1">
      <c r="C57" s="2"/>
    </row>
    <row r="58" spans="3:3" ht="13.5" customHeight="1">
      <c r="C58" s="2"/>
    </row>
    <row r="59" spans="3:3" ht="13.5" customHeight="1">
      <c r="C59" s="2"/>
    </row>
    <row r="60" spans="3:3" ht="13.5" customHeight="1">
      <c r="C60" s="2"/>
    </row>
    <row r="61" spans="3:3" ht="13.5" customHeight="1">
      <c r="C61" s="2"/>
    </row>
    <row r="62" spans="3:3" ht="13.5" customHeight="1">
      <c r="C62" s="2"/>
    </row>
    <row r="63" spans="3:3" ht="13.5" customHeight="1">
      <c r="C63" s="2"/>
    </row>
    <row r="64" spans="3:3" ht="13.5" customHeight="1">
      <c r="C64" s="2"/>
    </row>
    <row r="65" spans="3:3" ht="13.5" customHeight="1">
      <c r="C65" s="2"/>
    </row>
    <row r="66" spans="3:3" ht="13.5" customHeight="1">
      <c r="C66" s="2"/>
    </row>
    <row r="67" spans="3:3" ht="13.5" customHeight="1">
      <c r="C67" s="2"/>
    </row>
    <row r="68" spans="3:3" ht="13.5" customHeight="1">
      <c r="C68" s="2"/>
    </row>
    <row r="69" spans="3:3" ht="13.5" customHeight="1">
      <c r="C69" s="2"/>
    </row>
    <row r="70" spans="3:3" ht="13.5" customHeight="1">
      <c r="C70" s="2"/>
    </row>
    <row r="71" spans="3:3" ht="13.5" customHeight="1">
      <c r="C71" s="2"/>
    </row>
    <row r="72" spans="3:3" ht="13.5" customHeight="1">
      <c r="C72" s="2"/>
    </row>
    <row r="73" spans="3:3" ht="13.5" customHeight="1">
      <c r="C73" s="2"/>
    </row>
    <row r="74" spans="3:3" ht="13.5" customHeight="1">
      <c r="C74" s="2"/>
    </row>
    <row r="75" spans="3:3" ht="13.5" customHeight="1">
      <c r="C75" s="2"/>
    </row>
    <row r="76" spans="3:3" ht="13.5" customHeight="1">
      <c r="C76" s="2"/>
    </row>
    <row r="77" spans="3:3" ht="13.5" customHeight="1">
      <c r="C77" s="2"/>
    </row>
    <row r="78" spans="3:3" ht="13.5" customHeight="1">
      <c r="C78" s="2"/>
    </row>
    <row r="79" spans="3:3" ht="13.5" customHeight="1">
      <c r="C79" s="2"/>
    </row>
    <row r="80" spans="3:3" ht="13.5" customHeight="1">
      <c r="C80" s="2"/>
    </row>
    <row r="81" spans="3:3" ht="13.5" customHeight="1">
      <c r="C81" s="2"/>
    </row>
    <row r="82" spans="3:3" ht="13.5" customHeight="1">
      <c r="C82" s="2"/>
    </row>
    <row r="83" spans="3:3" ht="13.5" customHeight="1">
      <c r="C83" s="2"/>
    </row>
    <row r="84" spans="3:3" ht="13.5" customHeight="1">
      <c r="C84" s="2"/>
    </row>
    <row r="85" spans="3:3" ht="13.5" customHeight="1">
      <c r="C85" s="2"/>
    </row>
    <row r="86" spans="3:3" ht="13.5" customHeight="1">
      <c r="C86" s="2"/>
    </row>
    <row r="87" spans="3:3" ht="13.5" customHeight="1">
      <c r="C87" s="2"/>
    </row>
    <row r="88" spans="3:3" ht="13.5" customHeight="1">
      <c r="C88" s="2"/>
    </row>
    <row r="89" spans="3:3" ht="13.5" customHeight="1">
      <c r="C89" s="2"/>
    </row>
    <row r="90" spans="3:3" ht="13.5" customHeight="1">
      <c r="C90" s="2"/>
    </row>
    <row r="91" spans="3:3" ht="13.5" customHeight="1">
      <c r="C91" s="2"/>
    </row>
    <row r="92" spans="3:3" ht="13.5" customHeight="1">
      <c r="C92" s="2"/>
    </row>
    <row r="93" spans="3:3" ht="13.5" customHeight="1">
      <c r="C93" s="2"/>
    </row>
    <row r="94" spans="3:3" ht="13.5" customHeight="1">
      <c r="C94" s="2"/>
    </row>
    <row r="95" spans="3:3" ht="13.5" customHeight="1">
      <c r="C95" s="2"/>
    </row>
    <row r="96" spans="3:3" ht="13.5" customHeight="1">
      <c r="C96" s="2"/>
    </row>
    <row r="97" spans="3:3" ht="13.5" customHeight="1">
      <c r="C97" s="2"/>
    </row>
    <row r="98" spans="3:3" ht="13.5" customHeight="1">
      <c r="C98" s="2"/>
    </row>
    <row r="99" spans="3:3" ht="13.5" customHeight="1">
      <c r="C99" s="2"/>
    </row>
    <row r="100" spans="3:3" ht="13.5" customHeight="1">
      <c r="C100" s="2"/>
    </row>
    <row r="101" spans="3:3" ht="13.5" customHeight="1">
      <c r="C101" s="2"/>
    </row>
    <row r="102" spans="3:3" ht="13.5" customHeight="1">
      <c r="C102" s="2"/>
    </row>
    <row r="103" spans="3:3" ht="13.5" customHeight="1">
      <c r="C103" s="2"/>
    </row>
    <row r="104" spans="3:3" ht="13.5" customHeight="1">
      <c r="C104" s="2"/>
    </row>
    <row r="105" spans="3:3" ht="13.5" customHeight="1">
      <c r="C105" s="2"/>
    </row>
    <row r="106" spans="3:3" ht="13.5" customHeight="1">
      <c r="C106" s="2"/>
    </row>
    <row r="107" spans="3:3" ht="13.5" customHeight="1">
      <c r="C107" s="2"/>
    </row>
    <row r="108" spans="3:3" ht="13.5" customHeight="1">
      <c r="C108" s="2"/>
    </row>
    <row r="109" spans="3:3" ht="13.5" customHeight="1">
      <c r="C109" s="2"/>
    </row>
    <row r="110" spans="3:3" ht="13.5" customHeight="1">
      <c r="C110" s="2"/>
    </row>
    <row r="111" spans="3:3" ht="13.5" customHeight="1">
      <c r="C111" s="2"/>
    </row>
    <row r="112" spans="3:3" ht="13.5" customHeight="1">
      <c r="C112" s="2"/>
    </row>
    <row r="113" spans="3:3" ht="13.5" customHeight="1">
      <c r="C113" s="2"/>
    </row>
    <row r="114" spans="3:3" ht="13.5" customHeight="1">
      <c r="C114" s="2"/>
    </row>
    <row r="115" spans="3:3" ht="13.5" customHeight="1">
      <c r="C115" s="2"/>
    </row>
    <row r="116" spans="3:3" ht="13.5" customHeight="1">
      <c r="C116" s="2"/>
    </row>
    <row r="117" spans="3:3" ht="13.5" customHeight="1">
      <c r="C117" s="2"/>
    </row>
    <row r="118" spans="3:3" ht="13.5" customHeight="1">
      <c r="C118" s="2"/>
    </row>
    <row r="119" spans="3:3" ht="13.5" customHeight="1">
      <c r="C119" s="2"/>
    </row>
    <row r="120" spans="3:3" ht="13.5" customHeight="1">
      <c r="C120" s="2"/>
    </row>
    <row r="121" spans="3:3" ht="13.5" customHeight="1">
      <c r="C121" s="2"/>
    </row>
    <row r="122" spans="3:3" ht="13.5" customHeight="1">
      <c r="C122" s="2"/>
    </row>
    <row r="123" spans="3:3" ht="13.5" customHeight="1">
      <c r="C123" s="2"/>
    </row>
    <row r="124" spans="3:3" ht="13.5" customHeight="1">
      <c r="C124" s="2"/>
    </row>
    <row r="125" spans="3:3" ht="13.5" customHeight="1">
      <c r="C125" s="2"/>
    </row>
    <row r="126" spans="3:3" ht="13.5" customHeight="1">
      <c r="C126" s="2"/>
    </row>
    <row r="127" spans="3:3" ht="13.5" customHeight="1">
      <c r="C127" s="2"/>
    </row>
    <row r="128" spans="3:3" ht="13.5" customHeight="1">
      <c r="C128" s="2"/>
    </row>
    <row r="129" spans="3:3" ht="13.5" customHeight="1">
      <c r="C129" s="2"/>
    </row>
    <row r="130" spans="3:3" ht="13.5" customHeight="1">
      <c r="C130" s="2"/>
    </row>
    <row r="131" spans="3:3" ht="13.5" customHeight="1">
      <c r="C131" s="2"/>
    </row>
    <row r="132" spans="3:3" ht="13.5" customHeight="1">
      <c r="C132" s="2"/>
    </row>
    <row r="133" spans="3:3" ht="13.5" customHeight="1">
      <c r="C133" s="2"/>
    </row>
    <row r="134" spans="3:3" ht="13.5" customHeight="1">
      <c r="C134" s="2"/>
    </row>
    <row r="135" spans="3:3" ht="13.5" customHeight="1">
      <c r="C135" s="2"/>
    </row>
    <row r="136" spans="3:3" ht="13.5" customHeight="1">
      <c r="C136" s="2"/>
    </row>
    <row r="137" spans="3:3" ht="13.5" customHeight="1">
      <c r="C137" s="2"/>
    </row>
    <row r="138" spans="3:3" ht="13.5" customHeight="1">
      <c r="C138" s="2"/>
    </row>
    <row r="139" spans="3:3" ht="13.5" customHeight="1">
      <c r="C139" s="2"/>
    </row>
    <row r="140" spans="3:3" ht="13.5" customHeight="1">
      <c r="C140" s="2"/>
    </row>
    <row r="141" spans="3:3" ht="13.5" customHeight="1">
      <c r="C141" s="2"/>
    </row>
    <row r="142" spans="3:3" ht="13.5" customHeight="1">
      <c r="C142" s="2"/>
    </row>
    <row r="143" spans="3:3" ht="13.5" customHeight="1">
      <c r="C143" s="2"/>
    </row>
    <row r="144" spans="3:3" ht="13.5" customHeight="1">
      <c r="C144" s="2"/>
    </row>
    <row r="145" spans="3:3" ht="13.5" customHeight="1">
      <c r="C145" s="2"/>
    </row>
    <row r="146" spans="3:3" ht="13.5" customHeight="1">
      <c r="C146" s="2"/>
    </row>
    <row r="147" spans="3:3" ht="13.5" customHeight="1">
      <c r="C147" s="2"/>
    </row>
    <row r="148" spans="3:3" ht="13.5" customHeight="1">
      <c r="C148" s="2"/>
    </row>
    <row r="149" spans="3:3" ht="13.5" customHeight="1">
      <c r="C149" s="2"/>
    </row>
    <row r="150" spans="3:3" ht="13.5" customHeight="1">
      <c r="C150" s="2"/>
    </row>
    <row r="151" spans="3:3" ht="13.5" customHeight="1">
      <c r="C151" s="2"/>
    </row>
    <row r="152" spans="3:3" ht="13.5" customHeight="1">
      <c r="C152" s="2"/>
    </row>
    <row r="153" spans="3:3" ht="13.5" customHeight="1">
      <c r="C153" s="2"/>
    </row>
    <row r="154" spans="3:3" ht="13.5" customHeight="1">
      <c r="C154" s="2"/>
    </row>
    <row r="155" spans="3:3" ht="13.5" customHeight="1">
      <c r="C155" s="2"/>
    </row>
    <row r="156" spans="3:3" ht="13.5" customHeight="1">
      <c r="C156" s="2"/>
    </row>
    <row r="157" spans="3:3" ht="13.5" customHeight="1">
      <c r="C157" s="2"/>
    </row>
    <row r="158" spans="3:3" ht="13.5" customHeight="1">
      <c r="C158" s="2"/>
    </row>
    <row r="159" spans="3:3" ht="13.5" customHeight="1">
      <c r="C159" s="2"/>
    </row>
    <row r="160" spans="3:3" ht="13.5" customHeight="1">
      <c r="C160" s="2"/>
    </row>
    <row r="161" spans="3:3" ht="13.5" customHeight="1">
      <c r="C161" s="2"/>
    </row>
    <row r="162" spans="3:3" ht="13.5" customHeight="1">
      <c r="C162" s="2"/>
    </row>
    <row r="163" spans="3:3" ht="13.5" customHeight="1">
      <c r="C163" s="2"/>
    </row>
    <row r="164" spans="3:3" ht="13.5" customHeight="1">
      <c r="C164" s="2"/>
    </row>
    <row r="165" spans="3:3" ht="13.5" customHeight="1">
      <c r="C165" s="2"/>
    </row>
    <row r="166" spans="3:3" ht="13.5" customHeight="1">
      <c r="C166" s="2"/>
    </row>
    <row r="167" spans="3:3" ht="13.5" customHeight="1">
      <c r="C167" s="2"/>
    </row>
    <row r="168" spans="3:3" ht="13.5" customHeight="1">
      <c r="C168" s="2"/>
    </row>
    <row r="169" spans="3:3" ht="13.5" customHeight="1">
      <c r="C169" s="2"/>
    </row>
    <row r="170" spans="3:3" ht="13.5" customHeight="1">
      <c r="C170" s="2"/>
    </row>
    <row r="171" spans="3:3" ht="13.5" customHeight="1">
      <c r="C171" s="2"/>
    </row>
    <row r="172" spans="3:3" ht="13.5" customHeight="1">
      <c r="C172" s="2"/>
    </row>
    <row r="173" spans="3:3" ht="13.5" customHeight="1">
      <c r="C173" s="2"/>
    </row>
    <row r="174" spans="3:3" ht="13.5" customHeight="1">
      <c r="C174" s="2"/>
    </row>
    <row r="175" spans="3:3" ht="13.5" customHeight="1">
      <c r="C175" s="2"/>
    </row>
    <row r="176" spans="3:3" ht="13.5" customHeight="1">
      <c r="C176" s="2"/>
    </row>
    <row r="177" spans="3:3" ht="13.5" customHeight="1">
      <c r="C177" s="2"/>
    </row>
    <row r="178" spans="3:3" ht="13.5" customHeight="1">
      <c r="C178" s="2"/>
    </row>
    <row r="179" spans="3:3" ht="13.5" customHeight="1">
      <c r="C179" s="2"/>
    </row>
    <row r="180" spans="3:3" ht="13.5" customHeight="1">
      <c r="C180" s="2"/>
    </row>
    <row r="181" spans="3:3" ht="13.5" customHeight="1">
      <c r="C181" s="2"/>
    </row>
    <row r="182" spans="3:3" ht="13.5" customHeight="1">
      <c r="C182" s="2"/>
    </row>
    <row r="183" spans="3:3" ht="13.5" customHeight="1">
      <c r="C183" s="2"/>
    </row>
    <row r="184" spans="3:3" ht="13.5" customHeight="1">
      <c r="C184" s="2"/>
    </row>
    <row r="185" spans="3:3" ht="13.5" customHeight="1">
      <c r="C185" s="2"/>
    </row>
    <row r="186" spans="3:3" ht="13.5" customHeight="1">
      <c r="C186" s="2"/>
    </row>
    <row r="187" spans="3:3" ht="13.5" customHeight="1">
      <c r="C187" s="2"/>
    </row>
    <row r="188" spans="3:3" ht="13.5" customHeight="1">
      <c r="C188" s="2"/>
    </row>
    <row r="189" spans="3:3" ht="13.5" customHeight="1">
      <c r="C189" s="2"/>
    </row>
    <row r="190" spans="3:3" ht="13.5" customHeight="1">
      <c r="C190" s="2"/>
    </row>
    <row r="191" spans="3:3" ht="13.5" customHeight="1">
      <c r="C191" s="2"/>
    </row>
    <row r="192" spans="3:3" ht="13.5" customHeight="1">
      <c r="C192" s="2"/>
    </row>
    <row r="193" spans="3:3" ht="13.5" customHeight="1">
      <c r="C193" s="2"/>
    </row>
    <row r="194" spans="3:3" ht="13.5" customHeight="1">
      <c r="C194" s="2"/>
    </row>
    <row r="195" spans="3:3" ht="13.5" customHeight="1">
      <c r="C195" s="2"/>
    </row>
    <row r="196" spans="3:3" ht="13.5" customHeight="1">
      <c r="C196" s="2"/>
    </row>
    <row r="197" spans="3:3" ht="13.5" customHeight="1">
      <c r="C197" s="2"/>
    </row>
    <row r="198" spans="3:3" ht="13.5" customHeight="1">
      <c r="C198" s="2"/>
    </row>
    <row r="199" spans="3:3" ht="13.5" customHeight="1">
      <c r="C199" s="2"/>
    </row>
    <row r="200" spans="3:3" ht="13.5" customHeight="1">
      <c r="C200" s="2"/>
    </row>
    <row r="201" spans="3:3" ht="13.5" customHeight="1">
      <c r="C201" s="2"/>
    </row>
    <row r="202" spans="3:3" ht="13.5" customHeight="1">
      <c r="C202" s="2"/>
    </row>
    <row r="203" spans="3:3" ht="13.5" customHeight="1">
      <c r="C203" s="2"/>
    </row>
    <row r="204" spans="3:3" ht="13.5" customHeight="1">
      <c r="C204" s="2"/>
    </row>
    <row r="205" spans="3:3" ht="13.5" customHeight="1">
      <c r="C205" s="2"/>
    </row>
    <row r="206" spans="3:3" ht="13.5" customHeight="1">
      <c r="C206" s="2"/>
    </row>
    <row r="207" spans="3:3" ht="13.5" customHeight="1">
      <c r="C207" s="2"/>
    </row>
    <row r="208" spans="3:3" ht="13.5" customHeight="1">
      <c r="C208" s="2"/>
    </row>
    <row r="209" spans="3:3" ht="13.5" customHeight="1">
      <c r="C209" s="2"/>
    </row>
    <row r="210" spans="3:3" ht="13.5" customHeight="1">
      <c r="C210" s="2"/>
    </row>
    <row r="211" spans="3:3" ht="13.5" customHeight="1">
      <c r="C211" s="2"/>
    </row>
    <row r="212" spans="3:3" ht="13.5" customHeight="1">
      <c r="C212" s="2"/>
    </row>
    <row r="213" spans="3:3" ht="13.5" customHeight="1">
      <c r="C213" s="2"/>
    </row>
    <row r="214" spans="3:3" ht="13.5" customHeight="1">
      <c r="C214" s="2"/>
    </row>
    <row r="215" spans="3:3" ht="13.5" customHeight="1">
      <c r="C215" s="2"/>
    </row>
    <row r="216" spans="3:3" ht="13.5" customHeight="1">
      <c r="C216" s="2"/>
    </row>
    <row r="217" spans="3:3" ht="13.5" customHeight="1">
      <c r="C217" s="2"/>
    </row>
    <row r="218" spans="3:3" ht="13.5" customHeight="1">
      <c r="C218" s="2"/>
    </row>
    <row r="219" spans="3:3" ht="13.5" customHeight="1">
      <c r="C219" s="2"/>
    </row>
    <row r="220" spans="3:3" ht="13.5" customHeight="1">
      <c r="C220" s="2"/>
    </row>
    <row r="221" spans="3:3" ht="13.5" customHeight="1">
      <c r="C221" s="2"/>
    </row>
    <row r="222" spans="3:3" ht="13.5" customHeight="1">
      <c r="C222" s="2"/>
    </row>
    <row r="223" spans="3:3" ht="13.5" customHeight="1">
      <c r="C223" s="2"/>
    </row>
    <row r="224" spans="3:3" ht="13.5" customHeight="1">
      <c r="C224" s="2"/>
    </row>
    <row r="225" spans="3:3" ht="13.5" customHeight="1">
      <c r="C225" s="2"/>
    </row>
    <row r="226" spans="3:3" ht="13.5" customHeight="1">
      <c r="C226" s="2"/>
    </row>
    <row r="227" spans="3:3" ht="13.5" customHeight="1">
      <c r="C227" s="2"/>
    </row>
    <row r="228" spans="3:3" ht="13.5" customHeight="1">
      <c r="C228" s="2"/>
    </row>
    <row r="229" spans="3:3" ht="13.5" customHeight="1">
      <c r="C229" s="2"/>
    </row>
    <row r="230" spans="3:3" ht="13.5" customHeight="1">
      <c r="C230" s="2"/>
    </row>
    <row r="231" spans="3:3" ht="13.5" customHeight="1">
      <c r="C231" s="2"/>
    </row>
    <row r="232" spans="3:3" ht="13.5" customHeight="1">
      <c r="C232" s="2"/>
    </row>
    <row r="233" spans="3:3" ht="13.5" customHeight="1">
      <c r="C233" s="2"/>
    </row>
    <row r="234" spans="3:3" ht="13.5" customHeight="1">
      <c r="C234" s="2"/>
    </row>
    <row r="235" spans="3:3" ht="13.5" customHeight="1">
      <c r="C235" s="2"/>
    </row>
    <row r="236" spans="3:3" ht="13.5" customHeight="1">
      <c r="C236" s="2"/>
    </row>
    <row r="237" spans="3:3" ht="13.5" customHeight="1">
      <c r="C237" s="2"/>
    </row>
    <row r="238" spans="3:3" ht="13.5" customHeight="1">
      <c r="C238" s="2"/>
    </row>
    <row r="239" spans="3:3" ht="13.5" customHeight="1">
      <c r="C239" s="2"/>
    </row>
    <row r="240" spans="3:3" ht="13.5" customHeight="1">
      <c r="C240" s="2"/>
    </row>
    <row r="241" spans="3:3" ht="13.5" customHeight="1">
      <c r="C241" s="2"/>
    </row>
    <row r="242" spans="3:3" ht="13.5" customHeight="1">
      <c r="C242" s="2"/>
    </row>
    <row r="243" spans="3:3" ht="13.5" customHeight="1">
      <c r="C243" s="2"/>
    </row>
    <row r="244" spans="3:3" ht="13.5" customHeight="1">
      <c r="C244" s="2"/>
    </row>
    <row r="245" spans="3:3" ht="13.5" customHeight="1">
      <c r="C245" s="2"/>
    </row>
    <row r="246" spans="3:3" ht="13.5" customHeight="1">
      <c r="C246" s="2"/>
    </row>
    <row r="247" spans="3:3" ht="13.5" customHeight="1">
      <c r="C247" s="2"/>
    </row>
    <row r="248" spans="3:3" ht="13.5" customHeight="1">
      <c r="C248" s="2"/>
    </row>
    <row r="249" spans="3:3" ht="13.5" customHeight="1">
      <c r="C249" s="2"/>
    </row>
    <row r="250" spans="3:3" ht="13.5" customHeight="1">
      <c r="C250" s="2"/>
    </row>
    <row r="251" spans="3:3" ht="13.5" customHeight="1">
      <c r="C251" s="2"/>
    </row>
    <row r="252" spans="3:3" ht="13.5" customHeight="1">
      <c r="C252" s="2"/>
    </row>
    <row r="253" spans="3:3" ht="13.5" customHeight="1">
      <c r="C253" s="2"/>
    </row>
    <row r="254" spans="3:3" ht="13.5" customHeight="1">
      <c r="C254" s="2"/>
    </row>
    <row r="255" spans="3:3" ht="13.5" customHeight="1">
      <c r="C255" s="2"/>
    </row>
    <row r="256" spans="3:3" ht="13.5" customHeight="1">
      <c r="C256" s="2"/>
    </row>
    <row r="257" spans="3:3" ht="13.5" customHeight="1">
      <c r="C257" s="2"/>
    </row>
    <row r="258" spans="3:3" ht="13.5" customHeight="1">
      <c r="C258" s="2"/>
    </row>
    <row r="259" spans="3:3" ht="13.5" customHeight="1">
      <c r="C259" s="2"/>
    </row>
    <row r="260" spans="3:3" ht="13.5" customHeight="1">
      <c r="C260" s="2"/>
    </row>
    <row r="261" spans="3:3" ht="13.5" customHeight="1">
      <c r="C261" s="2"/>
    </row>
    <row r="262" spans="3:3" ht="13.5" customHeight="1">
      <c r="C262" s="2"/>
    </row>
    <row r="263" spans="3:3" ht="13.5" customHeight="1">
      <c r="C263" s="2"/>
    </row>
    <row r="264" spans="3:3" ht="13.5" customHeight="1">
      <c r="C264" s="2"/>
    </row>
    <row r="265" spans="3:3" ht="13.5" customHeight="1">
      <c r="C265" s="2"/>
    </row>
    <row r="266" spans="3:3" ht="13.5" customHeight="1">
      <c r="C266" s="2"/>
    </row>
    <row r="267" spans="3:3" ht="13.5" customHeight="1">
      <c r="C267" s="2"/>
    </row>
    <row r="268" spans="3:3" ht="13.5" customHeight="1">
      <c r="C268" s="2"/>
    </row>
    <row r="269" spans="3:3" ht="13.5" customHeight="1">
      <c r="C269" s="2"/>
    </row>
    <row r="270" spans="3:3" ht="13.5" customHeight="1">
      <c r="C270" s="2"/>
    </row>
    <row r="271" spans="3:3" ht="13.5" customHeight="1">
      <c r="C271" s="2"/>
    </row>
    <row r="272" spans="3:3" ht="13.5" customHeight="1">
      <c r="C272" s="2"/>
    </row>
    <row r="273" spans="3:3" ht="13.5" customHeight="1">
      <c r="C273" s="2"/>
    </row>
    <row r="274" spans="3:3" ht="13.5" customHeight="1">
      <c r="C274" s="2"/>
    </row>
    <row r="275" spans="3:3" ht="13.5" customHeight="1">
      <c r="C275" s="2"/>
    </row>
    <row r="276" spans="3:3" ht="13.5" customHeight="1">
      <c r="C276" s="2"/>
    </row>
    <row r="277" spans="3:3" ht="13.5" customHeight="1">
      <c r="C277" s="2"/>
    </row>
    <row r="278" spans="3:3" ht="13.5" customHeight="1">
      <c r="C278" s="2"/>
    </row>
    <row r="279" spans="3:3" ht="13.5" customHeight="1">
      <c r="C279" s="2"/>
    </row>
    <row r="280" spans="3:3" ht="13.5" customHeight="1">
      <c r="C280" s="2"/>
    </row>
    <row r="281" spans="3:3" ht="13.5" customHeight="1">
      <c r="C281" s="2"/>
    </row>
    <row r="282" spans="3:3" ht="13.5" customHeight="1">
      <c r="C282" s="2"/>
    </row>
    <row r="283" spans="3:3" ht="13.5" customHeight="1">
      <c r="C283" s="2"/>
    </row>
    <row r="284" spans="3:3" ht="13.5" customHeight="1">
      <c r="C284" s="2"/>
    </row>
    <row r="285" spans="3:3" ht="13.5" customHeight="1">
      <c r="C285" s="2"/>
    </row>
    <row r="286" spans="3:3" ht="13.5" customHeight="1">
      <c r="C286" s="2"/>
    </row>
    <row r="287" spans="3:3" ht="13.5" customHeight="1">
      <c r="C287" s="2"/>
    </row>
    <row r="288" spans="3:3" ht="13.5" customHeight="1">
      <c r="C288" s="2"/>
    </row>
    <row r="289" spans="3:3" ht="13.5" customHeight="1">
      <c r="C289" s="2"/>
    </row>
    <row r="290" spans="3:3" ht="13.5" customHeight="1">
      <c r="C290" s="2"/>
    </row>
    <row r="291" spans="3:3" ht="13.5" customHeight="1">
      <c r="C291" s="2"/>
    </row>
    <row r="292" spans="3:3" ht="13.5" customHeight="1">
      <c r="C292" s="2"/>
    </row>
    <row r="293" spans="3:3" ht="13.5" customHeight="1">
      <c r="C293" s="2"/>
    </row>
    <row r="294" spans="3:3" ht="13.5" customHeight="1">
      <c r="C294" s="2"/>
    </row>
    <row r="295" spans="3:3" ht="13.5" customHeight="1">
      <c r="C295" s="2"/>
    </row>
    <row r="296" spans="3:3" ht="13.5" customHeight="1">
      <c r="C296" s="2"/>
    </row>
    <row r="297" spans="3:3" ht="13.5" customHeight="1">
      <c r="C297" s="2"/>
    </row>
    <row r="298" spans="3:3" ht="13.5" customHeight="1">
      <c r="C298" s="2"/>
    </row>
    <row r="299" spans="3:3" ht="13.5" customHeight="1">
      <c r="C299" s="2"/>
    </row>
    <row r="300" spans="3:3" ht="13.5" customHeight="1">
      <c r="C300" s="2"/>
    </row>
    <row r="301" spans="3:3" ht="13.5" customHeight="1">
      <c r="C301" s="2"/>
    </row>
    <row r="302" spans="3:3" ht="13.5" customHeight="1">
      <c r="C302" s="2"/>
    </row>
    <row r="303" spans="3:3" ht="13.5" customHeight="1">
      <c r="C303" s="2"/>
    </row>
    <row r="304" spans="3:3" ht="13.5" customHeight="1">
      <c r="C304" s="2"/>
    </row>
    <row r="305" spans="3:3" ht="13.5" customHeight="1">
      <c r="C305" s="2"/>
    </row>
    <row r="306" spans="3:3" ht="13.5" customHeight="1">
      <c r="C306" s="2"/>
    </row>
    <row r="307" spans="3:3" ht="13.5" customHeight="1">
      <c r="C307" s="2"/>
    </row>
    <row r="308" spans="3:3" ht="13.5" customHeight="1">
      <c r="C308" s="2"/>
    </row>
    <row r="309" spans="3:3" ht="13.5" customHeight="1">
      <c r="C309" s="2"/>
    </row>
    <row r="310" spans="3:3" ht="13.5" customHeight="1">
      <c r="C310" s="2"/>
    </row>
    <row r="311" spans="3:3" ht="13.5" customHeight="1">
      <c r="C311" s="2"/>
    </row>
    <row r="312" spans="3:3" ht="13.5" customHeight="1">
      <c r="C312" s="2"/>
    </row>
    <row r="313" spans="3:3" ht="13.5" customHeight="1">
      <c r="C313" s="2"/>
    </row>
    <row r="314" spans="3:3" ht="13.5" customHeight="1">
      <c r="C314" s="2"/>
    </row>
    <row r="315" spans="3:3" ht="13.5" customHeight="1">
      <c r="C315" s="2"/>
    </row>
    <row r="316" spans="3:3" ht="13.5" customHeight="1">
      <c r="C316" s="2"/>
    </row>
    <row r="317" spans="3:3" ht="13.5" customHeight="1">
      <c r="C317" s="2"/>
    </row>
    <row r="318" spans="3:3" ht="13.5" customHeight="1">
      <c r="C318" s="2"/>
    </row>
    <row r="319" spans="3:3" ht="13.5" customHeight="1">
      <c r="C319" s="2"/>
    </row>
    <row r="320" spans="3:3" ht="13.5" customHeight="1">
      <c r="C320" s="2"/>
    </row>
    <row r="321" spans="3:3" ht="13.5" customHeight="1">
      <c r="C321" s="2"/>
    </row>
    <row r="322" spans="3:3" ht="13.5" customHeight="1">
      <c r="C322" s="2"/>
    </row>
    <row r="323" spans="3:3" ht="13.5" customHeight="1">
      <c r="C323" s="2"/>
    </row>
    <row r="324" spans="3:3" ht="13.5" customHeight="1">
      <c r="C324" s="2"/>
    </row>
    <row r="325" spans="3:3" ht="13.5" customHeight="1">
      <c r="C325" s="2"/>
    </row>
    <row r="326" spans="3:3" ht="13.5" customHeight="1">
      <c r="C326" s="2"/>
    </row>
    <row r="327" spans="3:3" ht="13.5" customHeight="1">
      <c r="C327" s="2"/>
    </row>
    <row r="328" spans="3:3" ht="13.5" customHeight="1">
      <c r="C328" s="2"/>
    </row>
    <row r="329" spans="3:3" ht="13.5" customHeight="1">
      <c r="C329" s="2"/>
    </row>
    <row r="330" spans="3:3" ht="13.5" customHeight="1">
      <c r="C330" s="2"/>
    </row>
    <row r="331" spans="3:3" ht="13.5" customHeight="1">
      <c r="C331" s="2"/>
    </row>
    <row r="332" spans="3:3" ht="13.5" customHeight="1">
      <c r="C332" s="2"/>
    </row>
    <row r="333" spans="3:3" ht="13.5" customHeight="1">
      <c r="C333" s="2"/>
    </row>
    <row r="334" spans="3:3" ht="13.5" customHeight="1">
      <c r="C334" s="2"/>
    </row>
    <row r="335" spans="3:3" ht="13.5" customHeight="1">
      <c r="C335" s="2"/>
    </row>
    <row r="336" spans="3:3" ht="13.5" customHeight="1">
      <c r="C336" s="2"/>
    </row>
    <row r="337" spans="3:3" ht="13.5" customHeight="1">
      <c r="C337" s="2"/>
    </row>
    <row r="338" spans="3:3" ht="13.5" customHeight="1">
      <c r="C338" s="2"/>
    </row>
    <row r="339" spans="3:3" ht="13.5" customHeight="1">
      <c r="C339" s="2"/>
    </row>
    <row r="340" spans="3:3" ht="13.5" customHeight="1">
      <c r="C340" s="2"/>
    </row>
    <row r="341" spans="3:3" ht="13.5" customHeight="1">
      <c r="C341" s="2"/>
    </row>
    <row r="342" spans="3:3" ht="13.5" customHeight="1">
      <c r="C342" s="2"/>
    </row>
    <row r="343" spans="3:3" ht="13.5" customHeight="1">
      <c r="C343" s="2"/>
    </row>
    <row r="344" spans="3:3" ht="13.5" customHeight="1">
      <c r="C344" s="2"/>
    </row>
    <row r="345" spans="3:3" ht="13.5" customHeight="1">
      <c r="C345" s="2"/>
    </row>
    <row r="346" spans="3:3" ht="13.5" customHeight="1">
      <c r="C346" s="2"/>
    </row>
    <row r="347" spans="3:3" ht="13.5" customHeight="1">
      <c r="C347" s="2"/>
    </row>
    <row r="348" spans="3:3" ht="13.5" customHeight="1">
      <c r="C348" s="2"/>
    </row>
    <row r="349" spans="3:3" ht="13.5" customHeight="1">
      <c r="C349" s="2"/>
    </row>
    <row r="350" spans="3:3" ht="13.5" customHeight="1">
      <c r="C350" s="2"/>
    </row>
    <row r="351" spans="3:3" ht="13.5" customHeight="1">
      <c r="C351" s="2"/>
    </row>
    <row r="352" spans="3:3" ht="13.5" customHeight="1">
      <c r="C352" s="2"/>
    </row>
    <row r="353" spans="3:3" ht="13.5" customHeight="1">
      <c r="C353" s="2"/>
    </row>
    <row r="354" spans="3:3" ht="13.5" customHeight="1">
      <c r="C354" s="2"/>
    </row>
    <row r="355" spans="3:3" ht="13.5" customHeight="1">
      <c r="C355" s="2"/>
    </row>
    <row r="356" spans="3:3" ht="13.5" customHeight="1">
      <c r="C356" s="2"/>
    </row>
    <row r="357" spans="3:3" ht="13.5" customHeight="1">
      <c r="C357" s="2"/>
    </row>
    <row r="358" spans="3:3" ht="13.5" customHeight="1">
      <c r="C358" s="2"/>
    </row>
    <row r="359" spans="3:3" ht="13.5" customHeight="1">
      <c r="C359" s="2"/>
    </row>
    <row r="360" spans="3:3" ht="13.5" customHeight="1">
      <c r="C360" s="2"/>
    </row>
    <row r="361" spans="3:3" ht="13.5" customHeight="1">
      <c r="C361" s="2"/>
    </row>
    <row r="362" spans="3:3" ht="13.5" customHeight="1">
      <c r="C362" s="2"/>
    </row>
    <row r="363" spans="3:3" ht="13.5" customHeight="1">
      <c r="C363" s="2"/>
    </row>
    <row r="364" spans="3:3" ht="13.5" customHeight="1">
      <c r="C364" s="2"/>
    </row>
    <row r="365" spans="3:3" ht="13.5" customHeight="1">
      <c r="C365" s="2"/>
    </row>
    <row r="366" spans="3:3" ht="13.5" customHeight="1">
      <c r="C366" s="2"/>
    </row>
    <row r="367" spans="3:3" ht="13.5" customHeight="1">
      <c r="C367" s="2"/>
    </row>
    <row r="368" spans="3:3" ht="13.5" customHeight="1">
      <c r="C368" s="2"/>
    </row>
    <row r="369" spans="3:3" ht="13.5" customHeight="1">
      <c r="C369" s="2"/>
    </row>
    <row r="370" spans="3:3" ht="13.5" customHeight="1">
      <c r="C370" s="2"/>
    </row>
    <row r="371" spans="3:3" ht="13.5" customHeight="1">
      <c r="C371" s="2"/>
    </row>
    <row r="372" spans="3:3" ht="13.5" customHeight="1">
      <c r="C372" s="2"/>
    </row>
    <row r="373" spans="3:3" ht="13.5" customHeight="1">
      <c r="C373" s="2"/>
    </row>
    <row r="374" spans="3:3" ht="13.5" customHeight="1">
      <c r="C374" s="2"/>
    </row>
    <row r="375" spans="3:3" ht="13.5" customHeight="1">
      <c r="C375" s="2"/>
    </row>
    <row r="376" spans="3:3" ht="13.5" customHeight="1">
      <c r="C376" s="2"/>
    </row>
    <row r="377" spans="3:3" ht="13.5" customHeight="1">
      <c r="C377" s="2"/>
    </row>
    <row r="378" spans="3:3" ht="13.5" customHeight="1">
      <c r="C378" s="2"/>
    </row>
    <row r="379" spans="3:3" ht="13.5" customHeight="1">
      <c r="C379" s="2"/>
    </row>
    <row r="380" spans="3:3" ht="13.5" customHeight="1">
      <c r="C380" s="2"/>
    </row>
    <row r="381" spans="3:3" ht="13.5" customHeight="1">
      <c r="C381" s="2"/>
    </row>
    <row r="382" spans="3:3" ht="13.5" customHeight="1">
      <c r="C382" s="2"/>
    </row>
    <row r="383" spans="3:3" ht="13.5" customHeight="1">
      <c r="C383" s="2"/>
    </row>
    <row r="384" spans="3:3" ht="13.5" customHeight="1">
      <c r="C384" s="2"/>
    </row>
    <row r="385" spans="3:3" ht="13.5" customHeight="1">
      <c r="C385" s="2"/>
    </row>
    <row r="386" spans="3:3" ht="13.5" customHeight="1">
      <c r="C386" s="2"/>
    </row>
    <row r="387" spans="3:3" ht="13.5" customHeight="1">
      <c r="C387" s="2"/>
    </row>
    <row r="388" spans="3:3" ht="13.5" customHeight="1">
      <c r="C388" s="2"/>
    </row>
    <row r="389" spans="3:3" ht="13.5" customHeight="1">
      <c r="C389" s="2"/>
    </row>
    <row r="390" spans="3:3" ht="13.5" customHeight="1">
      <c r="C390" s="2"/>
    </row>
    <row r="391" spans="3:3" ht="13.5" customHeight="1">
      <c r="C391" s="2"/>
    </row>
    <row r="392" spans="3:3" ht="13.5" customHeight="1">
      <c r="C392" s="2"/>
    </row>
    <row r="393" spans="3:3" ht="13.5" customHeight="1">
      <c r="C393" s="2"/>
    </row>
    <row r="394" spans="3:3" ht="13.5" customHeight="1">
      <c r="C394" s="2"/>
    </row>
    <row r="395" spans="3:3" ht="13.5" customHeight="1">
      <c r="C395" s="2"/>
    </row>
    <row r="396" spans="3:3" ht="13.5" customHeight="1">
      <c r="C396" s="2"/>
    </row>
    <row r="397" spans="3:3" ht="13.5" customHeight="1">
      <c r="C397" s="2"/>
    </row>
    <row r="398" spans="3:3" ht="13.5" customHeight="1">
      <c r="C398" s="2"/>
    </row>
    <row r="399" spans="3:3" ht="13.5" customHeight="1">
      <c r="C399" s="2"/>
    </row>
    <row r="400" spans="3:3" ht="13.5" customHeight="1">
      <c r="C400" s="2"/>
    </row>
    <row r="401" spans="3:3" ht="13.5" customHeight="1">
      <c r="C401" s="2"/>
    </row>
    <row r="402" spans="3:3" ht="13.5" customHeight="1">
      <c r="C402" s="2"/>
    </row>
    <row r="403" spans="3:3" ht="13.5" customHeight="1">
      <c r="C403" s="2"/>
    </row>
    <row r="404" spans="3:3" ht="13.5" customHeight="1">
      <c r="C404" s="2"/>
    </row>
    <row r="405" spans="3:3" ht="13.5" customHeight="1">
      <c r="C405" s="2"/>
    </row>
    <row r="406" spans="3:3" ht="13.5" customHeight="1">
      <c r="C406" s="2"/>
    </row>
    <row r="407" spans="3:3" ht="13.5" customHeight="1">
      <c r="C407" s="2"/>
    </row>
    <row r="408" spans="3:3" ht="13.5" customHeight="1">
      <c r="C408" s="2"/>
    </row>
    <row r="409" spans="3:3" ht="13.5" customHeight="1">
      <c r="C409" s="2"/>
    </row>
    <row r="410" spans="3:3" ht="13.5" customHeight="1">
      <c r="C410" s="2"/>
    </row>
    <row r="411" spans="3:3" ht="13.5" customHeight="1">
      <c r="C411" s="2"/>
    </row>
    <row r="412" spans="3:3" ht="13.5" customHeight="1">
      <c r="C412" s="2"/>
    </row>
    <row r="413" spans="3:3" ht="13.5" customHeight="1">
      <c r="C413" s="2"/>
    </row>
    <row r="414" spans="3:3" ht="13.5" customHeight="1">
      <c r="C414" s="2"/>
    </row>
    <row r="415" spans="3:3" ht="13.5" customHeight="1">
      <c r="C415" s="2"/>
    </row>
    <row r="416" spans="3:3" ht="13.5" customHeight="1">
      <c r="C416" s="2"/>
    </row>
    <row r="417" spans="3:3" ht="13.5" customHeight="1">
      <c r="C417" s="2"/>
    </row>
    <row r="418" spans="3:3" ht="13.5" customHeight="1">
      <c r="C418" s="2"/>
    </row>
    <row r="419" spans="3:3" ht="13.5" customHeight="1">
      <c r="C419" s="2"/>
    </row>
    <row r="420" spans="3:3" ht="13.5" customHeight="1">
      <c r="C420" s="2"/>
    </row>
    <row r="421" spans="3:3" ht="13.5" customHeight="1">
      <c r="C421" s="2"/>
    </row>
    <row r="422" spans="3:3" ht="13.5" customHeight="1">
      <c r="C422" s="2"/>
    </row>
    <row r="423" spans="3:3" ht="13.5" customHeight="1">
      <c r="C423" s="2"/>
    </row>
    <row r="424" spans="3:3" ht="13.5" customHeight="1">
      <c r="C424" s="2"/>
    </row>
    <row r="425" spans="3:3" ht="13.5" customHeight="1">
      <c r="C425" s="2"/>
    </row>
    <row r="426" spans="3:3" ht="13.5" customHeight="1">
      <c r="C426" s="2"/>
    </row>
    <row r="427" spans="3:3" ht="13.5" customHeight="1">
      <c r="C427" s="2"/>
    </row>
    <row r="428" spans="3:3" ht="13.5" customHeight="1">
      <c r="C428" s="2"/>
    </row>
    <row r="429" spans="3:3" ht="13.5" customHeight="1">
      <c r="C429" s="2"/>
    </row>
    <row r="430" spans="3:3" ht="13.5" customHeight="1">
      <c r="C430" s="2"/>
    </row>
    <row r="431" spans="3:3" ht="13.5" customHeight="1">
      <c r="C431" s="2"/>
    </row>
    <row r="432" spans="3:3" ht="13.5" customHeight="1">
      <c r="C432" s="2"/>
    </row>
    <row r="433" spans="3:3" ht="13.5" customHeight="1">
      <c r="C433" s="2"/>
    </row>
    <row r="434" spans="3:3" ht="13.5" customHeight="1">
      <c r="C434" s="2"/>
    </row>
    <row r="435" spans="3:3" ht="13.5" customHeight="1">
      <c r="C435" s="2"/>
    </row>
    <row r="436" spans="3:3" ht="13.5" customHeight="1">
      <c r="C436" s="2"/>
    </row>
    <row r="437" spans="3:3" ht="13.5" customHeight="1">
      <c r="C437" s="2"/>
    </row>
    <row r="438" spans="3:3" ht="13.5" customHeight="1">
      <c r="C438" s="2"/>
    </row>
    <row r="439" spans="3:3" ht="13.5" customHeight="1">
      <c r="C439" s="2"/>
    </row>
    <row r="440" spans="3:3" ht="13.5" customHeight="1">
      <c r="C440" s="2"/>
    </row>
    <row r="441" spans="3:3" ht="13.5" customHeight="1">
      <c r="C441" s="2"/>
    </row>
    <row r="442" spans="3:3" ht="13.5" customHeight="1">
      <c r="C442" s="2"/>
    </row>
    <row r="443" spans="3:3" ht="13.5" customHeight="1">
      <c r="C443" s="2"/>
    </row>
    <row r="444" spans="3:3" ht="13.5" customHeight="1">
      <c r="C444" s="2"/>
    </row>
    <row r="445" spans="3:3" ht="13.5" customHeight="1">
      <c r="C445" s="2"/>
    </row>
    <row r="446" spans="3:3" ht="13.5" customHeight="1">
      <c r="C446" s="2"/>
    </row>
    <row r="447" spans="3:3" ht="13.5" customHeight="1">
      <c r="C447" s="2"/>
    </row>
    <row r="448" spans="3:3" ht="13.5" customHeight="1">
      <c r="C448" s="2"/>
    </row>
    <row r="449" spans="3:3" ht="13.5" customHeight="1">
      <c r="C449" s="2"/>
    </row>
    <row r="450" spans="3:3" ht="13.5" customHeight="1">
      <c r="C450" s="2"/>
    </row>
    <row r="451" spans="3:3" ht="13.5" customHeight="1">
      <c r="C451" s="2"/>
    </row>
    <row r="452" spans="3:3" ht="13.5" customHeight="1">
      <c r="C452" s="2"/>
    </row>
    <row r="453" spans="3:3" ht="13.5" customHeight="1">
      <c r="C453" s="2"/>
    </row>
    <row r="454" spans="3:3" ht="13.5" customHeight="1">
      <c r="C454" s="2"/>
    </row>
    <row r="455" spans="3:3" ht="13.5" customHeight="1">
      <c r="C455" s="2"/>
    </row>
    <row r="456" spans="3:3" ht="13.5" customHeight="1">
      <c r="C456" s="2"/>
    </row>
    <row r="457" spans="3:3" ht="13.5" customHeight="1">
      <c r="C457" s="2"/>
    </row>
    <row r="458" spans="3:3" ht="13.5" customHeight="1">
      <c r="C458" s="2"/>
    </row>
    <row r="459" spans="3:3" ht="13.5" customHeight="1">
      <c r="C459" s="2"/>
    </row>
    <row r="460" spans="3:3" ht="13.5" customHeight="1">
      <c r="C460" s="2"/>
    </row>
    <row r="461" spans="3:3" ht="13.5" customHeight="1">
      <c r="C461" s="2"/>
    </row>
    <row r="462" spans="3:3" ht="13.5" customHeight="1">
      <c r="C462" s="2"/>
    </row>
    <row r="463" spans="3:3" ht="13.5" customHeight="1">
      <c r="C463" s="2"/>
    </row>
    <row r="464" spans="3:3" ht="13.5" customHeight="1">
      <c r="C464" s="2"/>
    </row>
    <row r="465" spans="3:3" ht="13.5" customHeight="1">
      <c r="C465" s="2"/>
    </row>
    <row r="466" spans="3:3" ht="13.5" customHeight="1">
      <c r="C466" s="2"/>
    </row>
    <row r="467" spans="3:3" ht="13.5" customHeight="1">
      <c r="C467" s="2"/>
    </row>
    <row r="468" spans="3:3" ht="13.5" customHeight="1">
      <c r="C468" s="2"/>
    </row>
    <row r="469" spans="3:3" ht="13.5" customHeight="1">
      <c r="C469" s="2"/>
    </row>
    <row r="470" spans="3:3" ht="13.5" customHeight="1">
      <c r="C470" s="2"/>
    </row>
    <row r="471" spans="3:3" ht="13.5" customHeight="1">
      <c r="C471" s="2"/>
    </row>
    <row r="472" spans="3:3" ht="13.5" customHeight="1">
      <c r="C472" s="2"/>
    </row>
    <row r="473" spans="3:3" ht="13.5" customHeight="1">
      <c r="C473" s="2"/>
    </row>
    <row r="474" spans="3:3" ht="13.5" customHeight="1">
      <c r="C474" s="2"/>
    </row>
    <row r="475" spans="3:3" ht="13.5" customHeight="1">
      <c r="C475" s="2"/>
    </row>
    <row r="476" spans="3:3" ht="13.5" customHeight="1">
      <c r="C476" s="2"/>
    </row>
    <row r="477" spans="3:3" ht="13.5" customHeight="1">
      <c r="C477" s="2"/>
    </row>
    <row r="478" spans="3:3" ht="13.5" customHeight="1">
      <c r="C478" s="2"/>
    </row>
    <row r="479" spans="3:3" ht="13.5" customHeight="1">
      <c r="C479" s="2"/>
    </row>
    <row r="480" spans="3:3" ht="13.5" customHeight="1">
      <c r="C480" s="2"/>
    </row>
    <row r="481" spans="3:3" ht="13.5" customHeight="1">
      <c r="C481" s="2"/>
    </row>
    <row r="482" spans="3:3" ht="13.5" customHeight="1">
      <c r="C482" s="2"/>
    </row>
    <row r="483" spans="3:3" ht="13.5" customHeight="1">
      <c r="C483" s="2"/>
    </row>
    <row r="484" spans="3:3" ht="13.5" customHeight="1">
      <c r="C484" s="2"/>
    </row>
    <row r="485" spans="3:3" ht="13.5" customHeight="1">
      <c r="C485" s="2"/>
    </row>
    <row r="486" spans="3:3" ht="13.5" customHeight="1">
      <c r="C486" s="2"/>
    </row>
    <row r="487" spans="3:3" ht="13.5" customHeight="1">
      <c r="C487" s="2"/>
    </row>
    <row r="488" spans="3:3" ht="13.5" customHeight="1">
      <c r="C488" s="2"/>
    </row>
    <row r="489" spans="3:3" ht="13.5" customHeight="1">
      <c r="C489" s="2"/>
    </row>
    <row r="490" spans="3:3" ht="13.5" customHeight="1">
      <c r="C490" s="2"/>
    </row>
    <row r="491" spans="3:3" ht="13.5" customHeight="1">
      <c r="C491" s="2"/>
    </row>
    <row r="492" spans="3:3" ht="13.5" customHeight="1">
      <c r="C492" s="2"/>
    </row>
    <row r="493" spans="3:3" ht="13.5" customHeight="1">
      <c r="C493" s="2"/>
    </row>
    <row r="494" spans="3:3" ht="13.5" customHeight="1">
      <c r="C494" s="2"/>
    </row>
    <row r="495" spans="3:3" ht="13.5" customHeight="1">
      <c r="C495" s="2"/>
    </row>
    <row r="496" spans="3:3" ht="13.5" customHeight="1">
      <c r="C496" s="2"/>
    </row>
    <row r="497" spans="3:3" ht="13.5" customHeight="1">
      <c r="C497" s="2"/>
    </row>
    <row r="498" spans="3:3" ht="13.5" customHeight="1">
      <c r="C498" s="2"/>
    </row>
    <row r="499" spans="3:3" ht="13.5" customHeight="1">
      <c r="C499" s="2"/>
    </row>
    <row r="500" spans="3:3" ht="13.5" customHeight="1">
      <c r="C500" s="2"/>
    </row>
    <row r="501" spans="3:3" ht="13.5" customHeight="1">
      <c r="C501" s="2"/>
    </row>
    <row r="502" spans="3:3" ht="13.5" customHeight="1">
      <c r="C502" s="2"/>
    </row>
    <row r="503" spans="3:3" ht="13.5" customHeight="1">
      <c r="C503" s="2"/>
    </row>
    <row r="504" spans="3:3" ht="13.5" customHeight="1">
      <c r="C504" s="2"/>
    </row>
    <row r="505" spans="3:3" ht="13.5" customHeight="1">
      <c r="C505" s="2"/>
    </row>
    <row r="506" spans="3:3" ht="13.5" customHeight="1">
      <c r="C506" s="2"/>
    </row>
    <row r="507" spans="3:3" ht="13.5" customHeight="1">
      <c r="C507" s="2"/>
    </row>
    <row r="508" spans="3:3" ht="13.5" customHeight="1">
      <c r="C508" s="2"/>
    </row>
    <row r="509" spans="3:3" ht="13.5" customHeight="1">
      <c r="C509" s="2"/>
    </row>
    <row r="510" spans="3:3" ht="13.5" customHeight="1">
      <c r="C510" s="2"/>
    </row>
    <row r="511" spans="3:3" ht="13.5" customHeight="1">
      <c r="C511" s="2"/>
    </row>
    <row r="512" spans="3:3" ht="13.5" customHeight="1">
      <c r="C512" s="2"/>
    </row>
    <row r="513" spans="3:3" ht="13.5" customHeight="1">
      <c r="C513" s="2"/>
    </row>
    <row r="514" spans="3:3" ht="13.5" customHeight="1">
      <c r="C514" s="2"/>
    </row>
    <row r="515" spans="3:3" ht="13.5" customHeight="1">
      <c r="C515" s="2"/>
    </row>
    <row r="516" spans="3:3" ht="13.5" customHeight="1">
      <c r="C516" s="2"/>
    </row>
    <row r="517" spans="3:3" ht="13.5" customHeight="1">
      <c r="C517" s="2"/>
    </row>
    <row r="518" spans="3:3" ht="13.5" customHeight="1">
      <c r="C518" s="2"/>
    </row>
    <row r="519" spans="3:3" ht="13.5" customHeight="1">
      <c r="C519" s="2"/>
    </row>
    <row r="520" spans="3:3" ht="13.5" customHeight="1">
      <c r="C520" s="2"/>
    </row>
    <row r="521" spans="3:3" ht="13.5" customHeight="1">
      <c r="C521" s="2"/>
    </row>
    <row r="522" spans="3:3" ht="13.5" customHeight="1">
      <c r="C522" s="2"/>
    </row>
    <row r="523" spans="3:3" ht="13.5" customHeight="1">
      <c r="C523" s="2"/>
    </row>
    <row r="524" spans="3:3" ht="13.5" customHeight="1">
      <c r="C524" s="2"/>
    </row>
    <row r="525" spans="3:3" ht="13.5" customHeight="1">
      <c r="C525" s="2"/>
    </row>
    <row r="526" spans="3:3" ht="13.5" customHeight="1">
      <c r="C526" s="2"/>
    </row>
    <row r="527" spans="3:3" ht="13.5" customHeight="1">
      <c r="C527" s="2"/>
    </row>
    <row r="528" spans="3:3" ht="13.5" customHeight="1">
      <c r="C528" s="2"/>
    </row>
    <row r="529" spans="3:3" ht="13.5" customHeight="1">
      <c r="C529" s="2"/>
    </row>
    <row r="530" spans="3:3" ht="13.5" customHeight="1">
      <c r="C530" s="2"/>
    </row>
    <row r="531" spans="3:3" ht="13.5" customHeight="1">
      <c r="C531" s="2"/>
    </row>
    <row r="532" spans="3:3" ht="13.5" customHeight="1">
      <c r="C532" s="2"/>
    </row>
    <row r="533" spans="3:3" ht="13.5" customHeight="1">
      <c r="C533" s="2"/>
    </row>
    <row r="534" spans="3:3" ht="13.5" customHeight="1">
      <c r="C534" s="2"/>
    </row>
    <row r="535" spans="3:3" ht="13.5" customHeight="1">
      <c r="C535" s="2"/>
    </row>
    <row r="536" spans="3:3" ht="13.5" customHeight="1">
      <c r="C536" s="2"/>
    </row>
    <row r="537" spans="3:3" ht="13.5" customHeight="1">
      <c r="C537" s="2"/>
    </row>
    <row r="538" spans="3:3" ht="13.5" customHeight="1">
      <c r="C538" s="2"/>
    </row>
    <row r="539" spans="3:3" ht="13.5" customHeight="1">
      <c r="C539" s="2"/>
    </row>
    <row r="540" spans="3:3" ht="13.5" customHeight="1">
      <c r="C540" s="2"/>
    </row>
    <row r="541" spans="3:3" ht="13.5" customHeight="1">
      <c r="C541" s="2"/>
    </row>
    <row r="542" spans="3:3" ht="13.5" customHeight="1">
      <c r="C542" s="2"/>
    </row>
    <row r="543" spans="3:3" ht="13.5" customHeight="1">
      <c r="C543" s="2"/>
    </row>
    <row r="544" spans="3:3" ht="13.5" customHeight="1">
      <c r="C544" s="2"/>
    </row>
    <row r="545" spans="3:3" ht="13.5" customHeight="1">
      <c r="C545" s="2"/>
    </row>
    <row r="546" spans="3:3" ht="13.5" customHeight="1">
      <c r="C546" s="2"/>
    </row>
    <row r="547" spans="3:3" ht="13.5" customHeight="1">
      <c r="C547" s="2"/>
    </row>
    <row r="548" spans="3:3" ht="13.5" customHeight="1">
      <c r="C548" s="2"/>
    </row>
    <row r="549" spans="3:3" ht="13.5" customHeight="1">
      <c r="C549" s="2"/>
    </row>
    <row r="550" spans="3:3" ht="13.5" customHeight="1">
      <c r="C550" s="2"/>
    </row>
    <row r="551" spans="3:3" ht="13.5" customHeight="1">
      <c r="C551" s="2"/>
    </row>
    <row r="552" spans="3:3" ht="13.5" customHeight="1">
      <c r="C552" s="2"/>
    </row>
    <row r="553" spans="3:3" ht="13.5" customHeight="1">
      <c r="C553" s="2"/>
    </row>
    <row r="554" spans="3:3" ht="13.5" customHeight="1">
      <c r="C554" s="2"/>
    </row>
    <row r="555" spans="3:3" ht="13.5" customHeight="1">
      <c r="C555" s="2"/>
    </row>
    <row r="556" spans="3:3" ht="13.5" customHeight="1">
      <c r="C556" s="2"/>
    </row>
    <row r="557" spans="3:3" ht="13.5" customHeight="1">
      <c r="C557" s="2"/>
    </row>
    <row r="558" spans="3:3" ht="13.5" customHeight="1">
      <c r="C558" s="2"/>
    </row>
    <row r="559" spans="3:3" ht="13.5" customHeight="1">
      <c r="C559" s="2"/>
    </row>
    <row r="560" spans="3:3" ht="13.5" customHeight="1">
      <c r="C560" s="2"/>
    </row>
    <row r="561" spans="3:3" ht="13.5" customHeight="1">
      <c r="C561" s="2"/>
    </row>
    <row r="562" spans="3:3" ht="13.5" customHeight="1">
      <c r="C562" s="2"/>
    </row>
    <row r="563" spans="3:3" ht="13.5" customHeight="1">
      <c r="C563" s="2"/>
    </row>
    <row r="564" spans="3:3" ht="13.5" customHeight="1">
      <c r="C564" s="2"/>
    </row>
    <row r="565" spans="3:3" ht="13.5" customHeight="1">
      <c r="C565" s="2"/>
    </row>
    <row r="566" spans="3:3" ht="13.5" customHeight="1">
      <c r="C566" s="2"/>
    </row>
    <row r="567" spans="3:3" ht="13.5" customHeight="1">
      <c r="C567" s="2"/>
    </row>
    <row r="568" spans="3:3" ht="13.5" customHeight="1">
      <c r="C568" s="2"/>
    </row>
    <row r="569" spans="3:3" ht="13.5" customHeight="1">
      <c r="C569" s="2"/>
    </row>
    <row r="570" spans="3:3" ht="13.5" customHeight="1">
      <c r="C570" s="2"/>
    </row>
    <row r="571" spans="3:3" ht="13.5" customHeight="1">
      <c r="C571" s="2"/>
    </row>
    <row r="572" spans="3:3" ht="13.5" customHeight="1">
      <c r="C572" s="2"/>
    </row>
    <row r="573" spans="3:3" ht="13.5" customHeight="1">
      <c r="C573" s="2"/>
    </row>
    <row r="574" spans="3:3" ht="13.5" customHeight="1">
      <c r="C574" s="2"/>
    </row>
    <row r="575" spans="3:3" ht="13.5" customHeight="1">
      <c r="C575" s="2"/>
    </row>
    <row r="576" spans="3:3" ht="13.5" customHeight="1">
      <c r="C576" s="2"/>
    </row>
    <row r="577" spans="3:3" ht="13.5" customHeight="1">
      <c r="C577" s="2"/>
    </row>
    <row r="578" spans="3:3" ht="13.5" customHeight="1">
      <c r="C578" s="2"/>
    </row>
    <row r="579" spans="3:3" ht="13.5" customHeight="1">
      <c r="C579" s="2"/>
    </row>
    <row r="580" spans="3:3" ht="13.5" customHeight="1">
      <c r="C580" s="2"/>
    </row>
    <row r="581" spans="3:3" ht="13.5" customHeight="1">
      <c r="C581" s="2"/>
    </row>
    <row r="582" spans="3:3" ht="13.5" customHeight="1">
      <c r="C582" s="2"/>
    </row>
    <row r="583" spans="3:3" ht="13.5" customHeight="1">
      <c r="C583" s="2"/>
    </row>
    <row r="584" spans="3:3" ht="13.5" customHeight="1">
      <c r="C584" s="2"/>
    </row>
    <row r="585" spans="3:3" ht="13.5" customHeight="1">
      <c r="C585" s="2"/>
    </row>
    <row r="586" spans="3:3" ht="13.5" customHeight="1">
      <c r="C586" s="2"/>
    </row>
    <row r="587" spans="3:3" ht="13.5" customHeight="1">
      <c r="C587" s="2"/>
    </row>
    <row r="588" spans="3:3" ht="13.5" customHeight="1">
      <c r="C588" s="2"/>
    </row>
    <row r="589" spans="3:3" ht="13.5" customHeight="1">
      <c r="C589" s="2"/>
    </row>
    <row r="590" spans="3:3" ht="13.5" customHeight="1">
      <c r="C590" s="2"/>
    </row>
    <row r="591" spans="3:3" ht="13.5" customHeight="1">
      <c r="C591" s="2"/>
    </row>
    <row r="592" spans="3:3" ht="13.5" customHeight="1">
      <c r="C592" s="2"/>
    </row>
    <row r="593" spans="3:3" ht="13.5" customHeight="1">
      <c r="C593" s="2"/>
    </row>
    <row r="594" spans="3:3" ht="13.5" customHeight="1">
      <c r="C594" s="2"/>
    </row>
    <row r="595" spans="3:3" ht="13.5" customHeight="1">
      <c r="C595" s="2"/>
    </row>
    <row r="596" spans="3:3" ht="13.5" customHeight="1">
      <c r="C596" s="2"/>
    </row>
    <row r="597" spans="3:3" ht="13.5" customHeight="1">
      <c r="C597" s="2"/>
    </row>
    <row r="598" spans="3:3" ht="13.5" customHeight="1">
      <c r="C598" s="2"/>
    </row>
    <row r="599" spans="3:3" ht="13.5" customHeight="1">
      <c r="C599" s="2"/>
    </row>
    <row r="600" spans="3:3" ht="13.5" customHeight="1">
      <c r="C600" s="2"/>
    </row>
    <row r="601" spans="3:3" ht="13.5" customHeight="1">
      <c r="C601" s="2"/>
    </row>
    <row r="602" spans="3:3" ht="13.5" customHeight="1">
      <c r="C602" s="2"/>
    </row>
    <row r="603" spans="3:3" ht="13.5" customHeight="1">
      <c r="C603" s="2"/>
    </row>
    <row r="604" spans="3:3" ht="13.5" customHeight="1">
      <c r="C604" s="2"/>
    </row>
    <row r="605" spans="3:3" ht="13.5" customHeight="1">
      <c r="C605" s="2"/>
    </row>
    <row r="606" spans="3:3" ht="13.5" customHeight="1">
      <c r="C606" s="2"/>
    </row>
    <row r="607" spans="3:3" ht="13.5" customHeight="1">
      <c r="C607" s="2"/>
    </row>
    <row r="608" spans="3:3" ht="13.5" customHeight="1">
      <c r="C608" s="2"/>
    </row>
    <row r="609" spans="3:3" ht="13.5" customHeight="1">
      <c r="C609" s="2"/>
    </row>
    <row r="610" spans="3:3" ht="13.5" customHeight="1">
      <c r="C610" s="2"/>
    </row>
    <row r="611" spans="3:3" ht="13.5" customHeight="1">
      <c r="C611" s="2"/>
    </row>
    <row r="612" spans="3:3" ht="13.5" customHeight="1">
      <c r="C612" s="2"/>
    </row>
    <row r="613" spans="3:3" ht="13.5" customHeight="1">
      <c r="C613" s="2"/>
    </row>
    <row r="614" spans="3:3" ht="13.5" customHeight="1">
      <c r="C614" s="2"/>
    </row>
    <row r="615" spans="3:3" ht="13.5" customHeight="1">
      <c r="C615" s="2"/>
    </row>
    <row r="616" spans="3:3" ht="13.5" customHeight="1">
      <c r="C616" s="2"/>
    </row>
    <row r="617" spans="3:3" ht="13.5" customHeight="1">
      <c r="C617" s="2"/>
    </row>
    <row r="618" spans="3:3" ht="13.5" customHeight="1">
      <c r="C618" s="2"/>
    </row>
    <row r="619" spans="3:3" ht="13.5" customHeight="1">
      <c r="C619" s="2"/>
    </row>
    <row r="620" spans="3:3" ht="13.5" customHeight="1">
      <c r="C620" s="2"/>
    </row>
    <row r="621" spans="3:3" ht="13.5" customHeight="1">
      <c r="C621" s="2"/>
    </row>
    <row r="622" spans="3:3" ht="13.5" customHeight="1">
      <c r="C622" s="2"/>
    </row>
    <row r="623" spans="3:3" ht="13.5" customHeight="1">
      <c r="C623" s="2"/>
    </row>
    <row r="624" spans="3:3" ht="13.5" customHeight="1">
      <c r="C624" s="2"/>
    </row>
    <row r="625" spans="3:3" ht="13.5" customHeight="1">
      <c r="C625" s="2"/>
    </row>
    <row r="626" spans="3:3" ht="13.5" customHeight="1">
      <c r="C626" s="2"/>
    </row>
    <row r="627" spans="3:3" ht="13.5" customHeight="1">
      <c r="C627" s="2"/>
    </row>
    <row r="628" spans="3:3" ht="13.5" customHeight="1">
      <c r="C628" s="2"/>
    </row>
    <row r="629" spans="3:3" ht="13.5" customHeight="1">
      <c r="C629" s="2"/>
    </row>
    <row r="630" spans="3:3" ht="13.5" customHeight="1">
      <c r="C630" s="2"/>
    </row>
    <row r="631" spans="3:3" ht="13.5" customHeight="1">
      <c r="C631" s="2"/>
    </row>
    <row r="632" spans="3:3" ht="13.5" customHeight="1">
      <c r="C632" s="2"/>
    </row>
    <row r="633" spans="3:3" ht="13.5" customHeight="1">
      <c r="C633" s="2"/>
    </row>
    <row r="634" spans="3:3" ht="13.5" customHeight="1">
      <c r="C634" s="2"/>
    </row>
    <row r="635" spans="3:3" ht="13.5" customHeight="1">
      <c r="C635" s="2"/>
    </row>
    <row r="636" spans="3:3" ht="13.5" customHeight="1">
      <c r="C636" s="2"/>
    </row>
    <row r="637" spans="3:3" ht="13.5" customHeight="1">
      <c r="C637" s="2"/>
    </row>
    <row r="638" spans="3:3" ht="13.5" customHeight="1">
      <c r="C638" s="2"/>
    </row>
    <row r="639" spans="3:3" ht="13.5" customHeight="1">
      <c r="C639" s="2"/>
    </row>
    <row r="640" spans="3:3" ht="13.5" customHeight="1">
      <c r="C640" s="2"/>
    </row>
    <row r="641" spans="3:3" ht="13.5" customHeight="1">
      <c r="C641" s="2"/>
    </row>
    <row r="642" spans="3:3" ht="13.5" customHeight="1">
      <c r="C642" s="2"/>
    </row>
    <row r="643" spans="3:3" ht="13.5" customHeight="1">
      <c r="C643" s="2"/>
    </row>
    <row r="644" spans="3:3" ht="13.5" customHeight="1">
      <c r="C644" s="2"/>
    </row>
    <row r="645" spans="3:3" ht="13.5" customHeight="1">
      <c r="C645" s="2"/>
    </row>
    <row r="646" spans="3:3" ht="13.5" customHeight="1">
      <c r="C646" s="2"/>
    </row>
    <row r="647" spans="3:3" ht="13.5" customHeight="1">
      <c r="C647" s="2"/>
    </row>
    <row r="648" spans="3:3" ht="13.5" customHeight="1">
      <c r="C648" s="2"/>
    </row>
    <row r="649" spans="3:3" ht="13.5" customHeight="1">
      <c r="C649" s="2"/>
    </row>
    <row r="650" spans="3:3" ht="13.5" customHeight="1">
      <c r="C650" s="2"/>
    </row>
    <row r="651" spans="3:3" ht="13.5" customHeight="1">
      <c r="C651" s="2"/>
    </row>
    <row r="652" spans="3:3" ht="13.5" customHeight="1">
      <c r="C652" s="2"/>
    </row>
    <row r="653" spans="3:3" ht="13.5" customHeight="1">
      <c r="C653" s="2"/>
    </row>
    <row r="654" spans="3:3" ht="13.5" customHeight="1">
      <c r="C654" s="2"/>
    </row>
    <row r="655" spans="3:3" ht="13.5" customHeight="1">
      <c r="C655" s="2"/>
    </row>
    <row r="656" spans="3:3" ht="13.5" customHeight="1">
      <c r="C656" s="2"/>
    </row>
    <row r="657" spans="3:3" ht="13.5" customHeight="1">
      <c r="C657" s="2"/>
    </row>
    <row r="658" spans="3:3" ht="13.5" customHeight="1">
      <c r="C658" s="2"/>
    </row>
    <row r="659" spans="3:3" ht="13.5" customHeight="1">
      <c r="C659" s="2"/>
    </row>
    <row r="660" spans="3:3" ht="13.5" customHeight="1">
      <c r="C660" s="2"/>
    </row>
    <row r="661" spans="3:3" ht="13.5" customHeight="1">
      <c r="C661" s="2"/>
    </row>
    <row r="662" spans="3:3" ht="13.5" customHeight="1">
      <c r="C662" s="2"/>
    </row>
    <row r="663" spans="3:3" ht="13.5" customHeight="1">
      <c r="C663" s="2"/>
    </row>
    <row r="664" spans="3:3" ht="13.5" customHeight="1">
      <c r="C664" s="2"/>
    </row>
    <row r="665" spans="3:3" ht="13.5" customHeight="1">
      <c r="C665" s="2"/>
    </row>
    <row r="666" spans="3:3" ht="13.5" customHeight="1">
      <c r="C666" s="2"/>
    </row>
    <row r="667" spans="3:3" ht="13.5" customHeight="1">
      <c r="C667" s="2"/>
    </row>
    <row r="668" spans="3:3" ht="13.5" customHeight="1">
      <c r="C668" s="2"/>
    </row>
    <row r="669" spans="3:3" ht="13.5" customHeight="1">
      <c r="C669" s="2"/>
    </row>
    <row r="670" spans="3:3" ht="13.5" customHeight="1">
      <c r="C670" s="2"/>
    </row>
    <row r="671" spans="3:3" ht="13.5" customHeight="1">
      <c r="C671" s="2"/>
    </row>
    <row r="672" spans="3:3" ht="13.5" customHeight="1">
      <c r="C672" s="2"/>
    </row>
    <row r="673" spans="3:3" ht="13.5" customHeight="1">
      <c r="C673" s="2"/>
    </row>
    <row r="674" spans="3:3" ht="13.5" customHeight="1">
      <c r="C674" s="2"/>
    </row>
    <row r="675" spans="3:3" ht="13.5" customHeight="1">
      <c r="C675" s="2"/>
    </row>
    <row r="676" spans="3:3" ht="13.5" customHeight="1">
      <c r="C676" s="2"/>
    </row>
    <row r="677" spans="3:3" ht="13.5" customHeight="1">
      <c r="C677" s="2"/>
    </row>
    <row r="678" spans="3:3" ht="13.5" customHeight="1">
      <c r="C678" s="2"/>
    </row>
    <row r="679" spans="3:3" ht="13.5" customHeight="1">
      <c r="C679" s="2"/>
    </row>
    <row r="680" spans="3:3" ht="13.5" customHeight="1">
      <c r="C680" s="2"/>
    </row>
    <row r="681" spans="3:3" ht="13.5" customHeight="1">
      <c r="C681" s="2"/>
    </row>
    <row r="682" spans="3:3" ht="13.5" customHeight="1">
      <c r="C682" s="2"/>
    </row>
    <row r="683" spans="3:3" ht="13.5" customHeight="1">
      <c r="C683" s="2"/>
    </row>
    <row r="684" spans="3:3" ht="13.5" customHeight="1">
      <c r="C684" s="2"/>
    </row>
    <row r="685" spans="3:3" ht="13.5" customHeight="1">
      <c r="C685" s="2"/>
    </row>
    <row r="686" spans="3:3" ht="13.5" customHeight="1">
      <c r="C686" s="2"/>
    </row>
    <row r="687" spans="3:3" ht="13.5" customHeight="1">
      <c r="C687" s="2"/>
    </row>
    <row r="688" spans="3:3" ht="13.5" customHeight="1">
      <c r="C688" s="2"/>
    </row>
    <row r="689" spans="3:3" ht="13.5" customHeight="1">
      <c r="C689" s="2"/>
    </row>
    <row r="690" spans="3:3" ht="13.5" customHeight="1">
      <c r="C690" s="2"/>
    </row>
    <row r="691" spans="3:3" ht="13.5" customHeight="1">
      <c r="C691" s="2"/>
    </row>
    <row r="692" spans="3:3" ht="13.5" customHeight="1">
      <c r="C692" s="2"/>
    </row>
    <row r="693" spans="3:3" ht="13.5" customHeight="1">
      <c r="C693" s="2"/>
    </row>
    <row r="694" spans="3:3" ht="13.5" customHeight="1">
      <c r="C694" s="2"/>
    </row>
    <row r="695" spans="3:3" ht="13.5" customHeight="1">
      <c r="C695" s="2"/>
    </row>
    <row r="696" spans="3:3" ht="13.5" customHeight="1">
      <c r="C696" s="2"/>
    </row>
    <row r="697" spans="3:3" ht="13.5" customHeight="1">
      <c r="C697" s="2"/>
    </row>
    <row r="698" spans="3:3" ht="13.5" customHeight="1">
      <c r="C698" s="2"/>
    </row>
    <row r="699" spans="3:3" ht="13.5" customHeight="1">
      <c r="C699" s="2"/>
    </row>
    <row r="700" spans="3:3" ht="13.5" customHeight="1">
      <c r="C700" s="2"/>
    </row>
    <row r="701" spans="3:3" ht="13.5" customHeight="1">
      <c r="C701" s="2"/>
    </row>
    <row r="702" spans="3:3" ht="13.5" customHeight="1">
      <c r="C702" s="2"/>
    </row>
    <row r="703" spans="3:3" ht="13.5" customHeight="1">
      <c r="C703" s="2"/>
    </row>
    <row r="704" spans="3:3" ht="13.5" customHeight="1">
      <c r="C704" s="2"/>
    </row>
    <row r="705" spans="3:3" ht="13.5" customHeight="1">
      <c r="C705" s="2"/>
    </row>
    <row r="706" spans="3:3" ht="13.5" customHeight="1">
      <c r="C706" s="2"/>
    </row>
    <row r="707" spans="3:3" ht="13.5" customHeight="1">
      <c r="C707" s="2"/>
    </row>
    <row r="708" spans="3:3" ht="13.5" customHeight="1">
      <c r="C708" s="2"/>
    </row>
    <row r="709" spans="3:3" ht="13.5" customHeight="1">
      <c r="C709" s="2"/>
    </row>
    <row r="710" spans="3:3" ht="13.5" customHeight="1">
      <c r="C710" s="2"/>
    </row>
    <row r="711" spans="3:3" ht="13.5" customHeight="1">
      <c r="C711" s="2"/>
    </row>
    <row r="712" spans="3:3" ht="13.5" customHeight="1">
      <c r="C712" s="2"/>
    </row>
    <row r="713" spans="3:3" ht="13.5" customHeight="1">
      <c r="C713" s="2"/>
    </row>
    <row r="714" spans="3:3" ht="13.5" customHeight="1">
      <c r="C714" s="2"/>
    </row>
    <row r="715" spans="3:3" ht="13.5" customHeight="1">
      <c r="C715" s="2"/>
    </row>
    <row r="716" spans="3:3" ht="13.5" customHeight="1">
      <c r="C716" s="2"/>
    </row>
    <row r="717" spans="3:3" ht="13.5" customHeight="1">
      <c r="C717" s="2"/>
    </row>
    <row r="718" spans="3:3" ht="13.5" customHeight="1">
      <c r="C718" s="2"/>
    </row>
    <row r="719" spans="3:3" ht="13.5" customHeight="1">
      <c r="C719" s="2"/>
    </row>
    <row r="720" spans="3:3" ht="13.5" customHeight="1">
      <c r="C720" s="2"/>
    </row>
    <row r="721" spans="3:3" ht="13.5" customHeight="1">
      <c r="C721" s="2"/>
    </row>
    <row r="722" spans="3:3" ht="13.5" customHeight="1">
      <c r="C722" s="2"/>
    </row>
    <row r="723" spans="3:3" ht="13.5" customHeight="1">
      <c r="C723" s="2"/>
    </row>
    <row r="724" spans="3:3" ht="13.5" customHeight="1">
      <c r="C724" s="2"/>
    </row>
    <row r="725" spans="3:3" ht="13.5" customHeight="1">
      <c r="C725" s="2"/>
    </row>
    <row r="726" spans="3:3" ht="13.5" customHeight="1">
      <c r="C726" s="2"/>
    </row>
    <row r="727" spans="3:3" ht="13.5" customHeight="1">
      <c r="C727" s="2"/>
    </row>
    <row r="728" spans="3:3" ht="13.5" customHeight="1">
      <c r="C728" s="2"/>
    </row>
    <row r="729" spans="3:3" ht="13.5" customHeight="1">
      <c r="C729" s="2"/>
    </row>
    <row r="730" spans="3:3" ht="13.5" customHeight="1">
      <c r="C730" s="2"/>
    </row>
    <row r="731" spans="3:3" ht="13.5" customHeight="1">
      <c r="C731" s="2"/>
    </row>
    <row r="732" spans="3:3" ht="13.5" customHeight="1">
      <c r="C732" s="2"/>
    </row>
    <row r="733" spans="3:3" ht="13.5" customHeight="1">
      <c r="C733" s="2"/>
    </row>
    <row r="734" spans="3:3" ht="13.5" customHeight="1">
      <c r="C734" s="2"/>
    </row>
    <row r="735" spans="3:3" ht="13.5" customHeight="1">
      <c r="C735" s="2"/>
    </row>
    <row r="736" spans="3:3" ht="13.5" customHeight="1">
      <c r="C736" s="2"/>
    </row>
    <row r="737" spans="3:3" ht="13.5" customHeight="1">
      <c r="C737" s="2"/>
    </row>
    <row r="738" spans="3:3" ht="13.5" customHeight="1">
      <c r="C738" s="2"/>
    </row>
    <row r="739" spans="3:3" ht="13.5" customHeight="1">
      <c r="C739" s="2"/>
    </row>
    <row r="740" spans="3:3" ht="13.5" customHeight="1">
      <c r="C740" s="2"/>
    </row>
    <row r="741" spans="3:3" ht="13.5" customHeight="1">
      <c r="C741" s="2"/>
    </row>
    <row r="742" spans="3:3" ht="13.5" customHeight="1">
      <c r="C742" s="2"/>
    </row>
    <row r="743" spans="3:3" ht="13.5" customHeight="1">
      <c r="C743" s="2"/>
    </row>
    <row r="744" spans="3:3" ht="13.5" customHeight="1">
      <c r="C744" s="2"/>
    </row>
    <row r="745" spans="3:3" ht="13.5" customHeight="1">
      <c r="C745" s="2"/>
    </row>
    <row r="746" spans="3:3" ht="13.5" customHeight="1">
      <c r="C746" s="2"/>
    </row>
    <row r="747" spans="3:3" ht="13.5" customHeight="1">
      <c r="C747" s="2"/>
    </row>
    <row r="748" spans="3:3" ht="13.5" customHeight="1">
      <c r="C748" s="2"/>
    </row>
    <row r="749" spans="3:3" ht="13.5" customHeight="1">
      <c r="C749" s="2"/>
    </row>
    <row r="750" spans="3:3" ht="13.5" customHeight="1">
      <c r="C750" s="2"/>
    </row>
    <row r="751" spans="3:3" ht="13.5" customHeight="1">
      <c r="C751" s="2"/>
    </row>
    <row r="752" spans="3:3" ht="13.5" customHeight="1">
      <c r="C752" s="2"/>
    </row>
    <row r="753" spans="3:3" ht="13.5" customHeight="1">
      <c r="C753" s="2"/>
    </row>
    <row r="754" spans="3:3" ht="13.5" customHeight="1">
      <c r="C754" s="2"/>
    </row>
    <row r="755" spans="3:3" ht="13.5" customHeight="1">
      <c r="C755" s="2"/>
    </row>
    <row r="756" spans="3:3" ht="13.5" customHeight="1">
      <c r="C756" s="2"/>
    </row>
    <row r="757" spans="3:3" ht="13.5" customHeight="1">
      <c r="C757" s="2"/>
    </row>
    <row r="758" spans="3:3" ht="13.5" customHeight="1">
      <c r="C758" s="2"/>
    </row>
    <row r="759" spans="3:3" ht="13.5" customHeight="1">
      <c r="C759" s="2"/>
    </row>
    <row r="760" spans="3:3" ht="13.5" customHeight="1">
      <c r="C760" s="2"/>
    </row>
    <row r="761" spans="3:3" ht="13.5" customHeight="1">
      <c r="C761" s="2"/>
    </row>
    <row r="762" spans="3:3" ht="13.5" customHeight="1">
      <c r="C762" s="2"/>
    </row>
    <row r="763" spans="3:3" ht="13.5" customHeight="1">
      <c r="C763" s="2"/>
    </row>
    <row r="764" spans="3:3" ht="13.5" customHeight="1">
      <c r="C764" s="2"/>
    </row>
    <row r="765" spans="3:3" ht="13.5" customHeight="1">
      <c r="C765" s="2"/>
    </row>
    <row r="766" spans="3:3" ht="13.5" customHeight="1">
      <c r="C766" s="2"/>
    </row>
    <row r="767" spans="3:3" ht="13.5" customHeight="1">
      <c r="C767" s="2"/>
    </row>
    <row r="768" spans="3:3" ht="13.5" customHeight="1">
      <c r="C768" s="2"/>
    </row>
    <row r="769" spans="3:3" ht="13.5" customHeight="1">
      <c r="C769" s="2"/>
    </row>
    <row r="770" spans="3:3" ht="13.5" customHeight="1">
      <c r="C770" s="2"/>
    </row>
    <row r="771" spans="3:3" ht="13.5" customHeight="1">
      <c r="C771" s="2"/>
    </row>
    <row r="772" spans="3:3" ht="13.5" customHeight="1">
      <c r="C772" s="2"/>
    </row>
    <row r="773" spans="3:3" ht="13.5" customHeight="1">
      <c r="C773" s="2"/>
    </row>
    <row r="774" spans="3:3" ht="13.5" customHeight="1">
      <c r="C774" s="2"/>
    </row>
    <row r="775" spans="3:3" ht="13.5" customHeight="1">
      <c r="C775" s="2"/>
    </row>
    <row r="776" spans="3:3" ht="13.5" customHeight="1">
      <c r="C776" s="2"/>
    </row>
    <row r="777" spans="3:3" ht="13.5" customHeight="1">
      <c r="C777" s="2"/>
    </row>
    <row r="778" spans="3:3" ht="13.5" customHeight="1">
      <c r="C778" s="2"/>
    </row>
    <row r="779" spans="3:3" ht="13.5" customHeight="1">
      <c r="C779" s="2"/>
    </row>
    <row r="780" spans="3:3" ht="13.5" customHeight="1">
      <c r="C780" s="2"/>
    </row>
    <row r="781" spans="3:3" ht="13.5" customHeight="1">
      <c r="C781" s="2"/>
    </row>
    <row r="782" spans="3:3" ht="13.5" customHeight="1">
      <c r="C782" s="2"/>
    </row>
    <row r="783" spans="3:3" ht="13.5" customHeight="1">
      <c r="C783" s="2"/>
    </row>
    <row r="784" spans="3:3" ht="13.5" customHeight="1">
      <c r="C784" s="2"/>
    </row>
    <row r="785" spans="3:3" ht="13.5" customHeight="1">
      <c r="C785" s="2"/>
    </row>
    <row r="786" spans="3:3" ht="13.5" customHeight="1">
      <c r="C786" s="2"/>
    </row>
    <row r="787" spans="3:3" ht="13.5" customHeight="1">
      <c r="C787" s="2"/>
    </row>
    <row r="788" spans="3:3" ht="13.5" customHeight="1">
      <c r="C788" s="2"/>
    </row>
    <row r="789" spans="3:3" ht="13.5" customHeight="1">
      <c r="C789" s="2"/>
    </row>
    <row r="790" spans="3:3" ht="13.5" customHeight="1">
      <c r="C790" s="2"/>
    </row>
    <row r="791" spans="3:3" ht="13.5" customHeight="1">
      <c r="C791" s="2"/>
    </row>
    <row r="792" spans="3:3" ht="13.5" customHeight="1">
      <c r="C792" s="2"/>
    </row>
    <row r="793" spans="3:3" ht="13.5" customHeight="1">
      <c r="C793" s="2"/>
    </row>
    <row r="794" spans="3:3" ht="13.5" customHeight="1">
      <c r="C794" s="2"/>
    </row>
    <row r="795" spans="3:3" ht="13.5" customHeight="1">
      <c r="C795" s="2"/>
    </row>
    <row r="796" spans="3:3" ht="13.5" customHeight="1">
      <c r="C796" s="2"/>
    </row>
    <row r="797" spans="3:3" ht="13.5" customHeight="1">
      <c r="C797" s="2"/>
    </row>
    <row r="798" spans="3:3" ht="13.5" customHeight="1">
      <c r="C798" s="2"/>
    </row>
    <row r="799" spans="3:3" ht="13.5" customHeight="1">
      <c r="C799" s="2"/>
    </row>
    <row r="800" spans="3:3" ht="13.5" customHeight="1">
      <c r="C800" s="2"/>
    </row>
    <row r="801" spans="3:3" ht="13.5" customHeight="1">
      <c r="C801" s="2"/>
    </row>
    <row r="802" spans="3:3" ht="13.5" customHeight="1">
      <c r="C802" s="2"/>
    </row>
    <row r="803" spans="3:3" ht="13.5" customHeight="1">
      <c r="C803" s="2"/>
    </row>
    <row r="804" spans="3:3" ht="13.5" customHeight="1">
      <c r="C804" s="2"/>
    </row>
    <row r="805" spans="3:3" ht="13.5" customHeight="1">
      <c r="C805" s="2"/>
    </row>
    <row r="806" spans="3:3" ht="13.5" customHeight="1">
      <c r="C806" s="2"/>
    </row>
    <row r="807" spans="3:3" ht="13.5" customHeight="1">
      <c r="C807" s="2"/>
    </row>
    <row r="808" spans="3:3" ht="13.5" customHeight="1">
      <c r="C808" s="2"/>
    </row>
    <row r="809" spans="3:3" ht="13.5" customHeight="1">
      <c r="C809" s="2"/>
    </row>
    <row r="810" spans="3:3" ht="13.5" customHeight="1">
      <c r="C810" s="2"/>
    </row>
    <row r="811" spans="3:3" ht="13.5" customHeight="1">
      <c r="C811" s="2"/>
    </row>
    <row r="812" spans="3:3" ht="13.5" customHeight="1">
      <c r="C812" s="2"/>
    </row>
    <row r="813" spans="3:3" ht="13.5" customHeight="1">
      <c r="C813" s="2"/>
    </row>
    <row r="814" spans="3:3" ht="13.5" customHeight="1">
      <c r="C814" s="2"/>
    </row>
    <row r="815" spans="3:3" ht="13.5" customHeight="1">
      <c r="C815" s="2"/>
    </row>
    <row r="816" spans="3:3" ht="13.5" customHeight="1">
      <c r="C816" s="2"/>
    </row>
    <row r="817" spans="3:3" ht="13.5" customHeight="1">
      <c r="C817" s="2"/>
    </row>
    <row r="818" spans="3:3" ht="13.5" customHeight="1">
      <c r="C818" s="2"/>
    </row>
    <row r="819" spans="3:3" ht="13.5" customHeight="1">
      <c r="C819" s="2"/>
    </row>
    <row r="820" spans="3:3" ht="13.5" customHeight="1">
      <c r="C820" s="2"/>
    </row>
    <row r="821" spans="3:3" ht="13.5" customHeight="1">
      <c r="C821" s="2"/>
    </row>
    <row r="822" spans="3:3" ht="13.5" customHeight="1">
      <c r="C822" s="2"/>
    </row>
    <row r="823" spans="3:3" ht="13.5" customHeight="1">
      <c r="C823" s="2"/>
    </row>
    <row r="824" spans="3:3" ht="13.5" customHeight="1">
      <c r="C824" s="2"/>
    </row>
    <row r="825" spans="3:3" ht="13.5" customHeight="1">
      <c r="C825" s="2"/>
    </row>
    <row r="826" spans="3:3" ht="13.5" customHeight="1">
      <c r="C826" s="2"/>
    </row>
    <row r="827" spans="3:3" ht="13.5" customHeight="1">
      <c r="C827" s="2"/>
    </row>
    <row r="828" spans="3:3" ht="13.5" customHeight="1">
      <c r="C828" s="2"/>
    </row>
    <row r="829" spans="3:3" ht="13.5" customHeight="1">
      <c r="C829" s="2"/>
    </row>
    <row r="830" spans="3:3" ht="13.5" customHeight="1">
      <c r="C830" s="2"/>
    </row>
    <row r="831" spans="3:3" ht="13.5" customHeight="1">
      <c r="C831" s="2"/>
    </row>
    <row r="832" spans="3:3" ht="13.5" customHeight="1">
      <c r="C832" s="2"/>
    </row>
    <row r="833" spans="3:3" ht="13.5" customHeight="1">
      <c r="C833" s="2"/>
    </row>
    <row r="834" spans="3:3" ht="13.5" customHeight="1">
      <c r="C834" s="2"/>
    </row>
    <row r="835" spans="3:3" ht="13.5" customHeight="1">
      <c r="C835" s="2"/>
    </row>
    <row r="836" spans="3:3" ht="13.5" customHeight="1">
      <c r="C836" s="2"/>
    </row>
    <row r="837" spans="3:3" ht="13.5" customHeight="1">
      <c r="C837" s="2"/>
    </row>
    <row r="838" spans="3:3" ht="13.5" customHeight="1">
      <c r="C838" s="2"/>
    </row>
    <row r="839" spans="3:3" ht="13.5" customHeight="1">
      <c r="C839" s="2"/>
    </row>
    <row r="840" spans="3:3" ht="13.5" customHeight="1">
      <c r="C840" s="2"/>
    </row>
    <row r="841" spans="3:3" ht="13.5" customHeight="1">
      <c r="C841" s="2"/>
    </row>
    <row r="842" spans="3:3" ht="13.5" customHeight="1">
      <c r="C842" s="2"/>
    </row>
    <row r="843" spans="3:3" ht="13.5" customHeight="1">
      <c r="C843" s="2"/>
    </row>
    <row r="844" spans="3:3" ht="13.5" customHeight="1">
      <c r="C844" s="2"/>
    </row>
    <row r="845" spans="3:3" ht="13.5" customHeight="1">
      <c r="C845" s="2"/>
    </row>
    <row r="846" spans="3:3" ht="13.5" customHeight="1">
      <c r="C846" s="2"/>
    </row>
    <row r="847" spans="3:3" ht="13.5" customHeight="1">
      <c r="C847" s="2"/>
    </row>
    <row r="848" spans="3:3" ht="13.5" customHeight="1">
      <c r="C848" s="2"/>
    </row>
    <row r="849" spans="3:3" ht="13.5" customHeight="1">
      <c r="C849" s="2"/>
    </row>
    <row r="850" spans="3:3" ht="13.5" customHeight="1">
      <c r="C850" s="2"/>
    </row>
    <row r="851" spans="3:3" ht="13.5" customHeight="1">
      <c r="C851" s="2"/>
    </row>
    <row r="852" spans="3:3" ht="13.5" customHeight="1">
      <c r="C852" s="2"/>
    </row>
    <row r="853" spans="3:3" ht="13.5" customHeight="1">
      <c r="C853" s="2"/>
    </row>
    <row r="854" spans="3:3" ht="13.5" customHeight="1">
      <c r="C854" s="2"/>
    </row>
    <row r="855" spans="3:3" ht="13.5" customHeight="1">
      <c r="C855" s="2"/>
    </row>
    <row r="856" spans="3:3" ht="13.5" customHeight="1">
      <c r="C856" s="2"/>
    </row>
    <row r="857" spans="3:3" ht="13.5" customHeight="1">
      <c r="C857" s="2"/>
    </row>
    <row r="858" spans="3:3" ht="13.5" customHeight="1">
      <c r="C858" s="2"/>
    </row>
    <row r="859" spans="3:3" ht="13.5" customHeight="1">
      <c r="C859" s="2"/>
    </row>
    <row r="860" spans="3:3" ht="13.5" customHeight="1">
      <c r="C860" s="2"/>
    </row>
    <row r="861" spans="3:3" ht="13.5" customHeight="1">
      <c r="C861" s="2"/>
    </row>
    <row r="862" spans="3:3" ht="13.5" customHeight="1">
      <c r="C862" s="2"/>
    </row>
    <row r="863" spans="3:3" ht="13.5" customHeight="1">
      <c r="C863" s="2"/>
    </row>
    <row r="864" spans="3:3" ht="13.5" customHeight="1">
      <c r="C864" s="2"/>
    </row>
    <row r="865" spans="3:3" ht="13.5" customHeight="1">
      <c r="C865" s="2"/>
    </row>
    <row r="866" spans="3:3" ht="13.5" customHeight="1">
      <c r="C866" s="2"/>
    </row>
    <row r="867" spans="3:3" ht="13.5" customHeight="1">
      <c r="C867" s="2"/>
    </row>
    <row r="868" spans="3:3" ht="13.5" customHeight="1">
      <c r="C868" s="2"/>
    </row>
    <row r="869" spans="3:3" ht="13.5" customHeight="1">
      <c r="C869" s="2"/>
    </row>
    <row r="870" spans="3:3" ht="13.5" customHeight="1">
      <c r="C870" s="2"/>
    </row>
    <row r="871" spans="3:3" ht="13.5" customHeight="1">
      <c r="C871" s="2"/>
    </row>
    <row r="872" spans="3:3" ht="13.5" customHeight="1">
      <c r="C872" s="2"/>
    </row>
    <row r="873" spans="3:3" ht="13.5" customHeight="1">
      <c r="C873" s="2"/>
    </row>
    <row r="874" spans="3:3" ht="13.5" customHeight="1">
      <c r="C874" s="2"/>
    </row>
    <row r="875" spans="3:3" ht="13.5" customHeight="1">
      <c r="C875" s="2"/>
    </row>
    <row r="876" spans="3:3" ht="13.5" customHeight="1">
      <c r="C876" s="2"/>
    </row>
    <row r="877" spans="3:3" ht="13.5" customHeight="1">
      <c r="C877" s="2"/>
    </row>
    <row r="878" spans="3:3" ht="13.5" customHeight="1">
      <c r="C878" s="2"/>
    </row>
    <row r="879" spans="3:3" ht="13.5" customHeight="1">
      <c r="C879" s="2"/>
    </row>
    <row r="880" spans="3:3" ht="13.5" customHeight="1">
      <c r="C880" s="2"/>
    </row>
    <row r="881" spans="3:3" ht="13.5" customHeight="1">
      <c r="C881" s="2"/>
    </row>
    <row r="882" spans="3:3" ht="13.5" customHeight="1">
      <c r="C882" s="2"/>
    </row>
    <row r="883" spans="3:3" ht="13.5" customHeight="1">
      <c r="C883" s="2"/>
    </row>
    <row r="884" spans="3:3" ht="13.5" customHeight="1">
      <c r="C884" s="2"/>
    </row>
    <row r="885" spans="3:3" ht="13.5" customHeight="1">
      <c r="C885" s="2"/>
    </row>
    <row r="886" spans="3:3" ht="13.5" customHeight="1">
      <c r="C886" s="2"/>
    </row>
    <row r="887" spans="3:3" ht="13.5" customHeight="1">
      <c r="C887" s="2"/>
    </row>
    <row r="888" spans="3:3" ht="13.5" customHeight="1">
      <c r="C888" s="2"/>
    </row>
    <row r="889" spans="3:3" ht="13.5" customHeight="1">
      <c r="C889" s="2"/>
    </row>
    <row r="890" spans="3:3" ht="13.5" customHeight="1">
      <c r="C890" s="2"/>
    </row>
    <row r="891" spans="3:3" ht="13.5" customHeight="1">
      <c r="C891" s="2"/>
    </row>
    <row r="892" spans="3:3" ht="13.5" customHeight="1">
      <c r="C892" s="2"/>
    </row>
    <row r="893" spans="3:3" ht="13.5" customHeight="1">
      <c r="C893" s="2"/>
    </row>
    <row r="894" spans="3:3" ht="13.5" customHeight="1">
      <c r="C894" s="2"/>
    </row>
    <row r="895" spans="3:3" ht="13.5" customHeight="1">
      <c r="C895" s="2"/>
    </row>
    <row r="896" spans="3:3" ht="13.5" customHeight="1">
      <c r="C896" s="2"/>
    </row>
    <row r="897" spans="3:3" ht="13.5" customHeight="1">
      <c r="C897" s="2"/>
    </row>
    <row r="898" spans="3:3" ht="13.5" customHeight="1">
      <c r="C898" s="2"/>
    </row>
    <row r="899" spans="3:3" ht="13.5" customHeight="1">
      <c r="C899" s="2"/>
    </row>
    <row r="900" spans="3:3" ht="13.5" customHeight="1">
      <c r="C900" s="2"/>
    </row>
    <row r="901" spans="3:3" ht="13.5" customHeight="1">
      <c r="C901" s="2"/>
    </row>
    <row r="902" spans="3:3" ht="13.5" customHeight="1">
      <c r="C902" s="2"/>
    </row>
    <row r="903" spans="3:3" ht="13.5" customHeight="1">
      <c r="C903" s="2"/>
    </row>
    <row r="904" spans="3:3" ht="13.5" customHeight="1">
      <c r="C904" s="2"/>
    </row>
    <row r="905" spans="3:3" ht="13.5" customHeight="1">
      <c r="C905" s="2"/>
    </row>
    <row r="906" spans="3:3" ht="13.5" customHeight="1">
      <c r="C906" s="2"/>
    </row>
    <row r="907" spans="3:3" ht="13.5" customHeight="1">
      <c r="C907" s="2"/>
    </row>
    <row r="908" spans="3:3" ht="13.5" customHeight="1">
      <c r="C908" s="2"/>
    </row>
    <row r="909" spans="3:3" ht="13.5" customHeight="1">
      <c r="C909" s="2"/>
    </row>
    <row r="910" spans="3:3" ht="13.5" customHeight="1">
      <c r="C910" s="2"/>
    </row>
    <row r="911" spans="3:3" ht="13.5" customHeight="1">
      <c r="C911" s="2"/>
    </row>
    <row r="912" spans="3:3" ht="13.5" customHeight="1">
      <c r="C912" s="2"/>
    </row>
    <row r="913" spans="3:3" ht="13.5" customHeight="1">
      <c r="C913" s="2"/>
    </row>
    <row r="914" spans="3:3" ht="13.5" customHeight="1">
      <c r="C914" s="2"/>
    </row>
    <row r="915" spans="3:3" ht="13.5" customHeight="1">
      <c r="C915" s="2"/>
    </row>
    <row r="916" spans="3:3" ht="13.5" customHeight="1">
      <c r="C916" s="2"/>
    </row>
    <row r="917" spans="3:3" ht="13.5" customHeight="1">
      <c r="C917" s="2"/>
    </row>
    <row r="918" spans="3:3" ht="13.5" customHeight="1">
      <c r="C918" s="2"/>
    </row>
    <row r="919" spans="3:3" ht="13.5" customHeight="1">
      <c r="C919" s="2"/>
    </row>
    <row r="920" spans="3:3" ht="13.5" customHeight="1">
      <c r="C920" s="2"/>
    </row>
    <row r="921" spans="3:3" ht="13.5" customHeight="1">
      <c r="C921" s="2"/>
    </row>
    <row r="922" spans="3:3" ht="13.5" customHeight="1">
      <c r="C922" s="2"/>
    </row>
    <row r="923" spans="3:3" ht="13.5" customHeight="1">
      <c r="C923" s="2"/>
    </row>
    <row r="924" spans="3:3" ht="13.5" customHeight="1">
      <c r="C924" s="2"/>
    </row>
    <row r="925" spans="3:3" ht="13.5" customHeight="1">
      <c r="C925" s="2"/>
    </row>
    <row r="926" spans="3:3" ht="13.5" customHeight="1">
      <c r="C926" s="2"/>
    </row>
    <row r="927" spans="3:3" ht="13.5" customHeight="1">
      <c r="C927" s="2"/>
    </row>
    <row r="928" spans="3:3" ht="13.5" customHeight="1">
      <c r="C928" s="2"/>
    </row>
    <row r="929" spans="3:3" ht="13.5" customHeight="1">
      <c r="C929" s="2"/>
    </row>
    <row r="930" spans="3:3" ht="13.5" customHeight="1">
      <c r="C930" s="2"/>
    </row>
    <row r="931" spans="3:3" ht="13.5" customHeight="1">
      <c r="C931" s="2"/>
    </row>
    <row r="932" spans="3:3" ht="13.5" customHeight="1">
      <c r="C932" s="2"/>
    </row>
    <row r="933" spans="3:3" ht="13.5" customHeight="1">
      <c r="C933" s="2"/>
    </row>
    <row r="934" spans="3:3" ht="13.5" customHeight="1">
      <c r="C934" s="2"/>
    </row>
    <row r="935" spans="3:3" ht="13.5" customHeight="1">
      <c r="C935" s="2"/>
    </row>
    <row r="936" spans="3:3" ht="13.5" customHeight="1">
      <c r="C936" s="2"/>
    </row>
    <row r="937" spans="3:3" ht="13.5" customHeight="1">
      <c r="C937" s="2"/>
    </row>
    <row r="938" spans="3:3" ht="13.5" customHeight="1">
      <c r="C938" s="2"/>
    </row>
    <row r="939" spans="3:3" ht="13.5" customHeight="1">
      <c r="C939" s="2"/>
    </row>
    <row r="940" spans="3:3" ht="13.5" customHeight="1">
      <c r="C940" s="2"/>
    </row>
    <row r="941" spans="3:3" ht="13.5" customHeight="1">
      <c r="C941" s="2"/>
    </row>
    <row r="942" spans="3:3" ht="13.5" customHeight="1">
      <c r="C942" s="2"/>
    </row>
    <row r="943" spans="3:3" ht="13.5" customHeight="1">
      <c r="C943" s="2"/>
    </row>
    <row r="944" spans="3:3" ht="13.5" customHeight="1">
      <c r="C944" s="2"/>
    </row>
    <row r="945" spans="3:3" ht="13.5" customHeight="1">
      <c r="C945" s="2"/>
    </row>
    <row r="946" spans="3:3" ht="13.5" customHeight="1">
      <c r="C946" s="2"/>
    </row>
    <row r="947" spans="3:3" ht="13.5" customHeight="1">
      <c r="C947" s="2"/>
    </row>
    <row r="948" spans="3:3" ht="13.5" customHeight="1">
      <c r="C948" s="2"/>
    </row>
    <row r="949" spans="3:3" ht="13.5" customHeight="1">
      <c r="C949" s="2"/>
    </row>
    <row r="950" spans="3:3" ht="13.5" customHeight="1">
      <c r="C950" s="2"/>
    </row>
    <row r="951" spans="3:3" ht="13.5" customHeight="1">
      <c r="C951" s="2"/>
    </row>
    <row r="952" spans="3:3" ht="13.5" customHeight="1">
      <c r="C952" s="2"/>
    </row>
    <row r="953" spans="3:3" ht="13.5" customHeight="1">
      <c r="C953" s="2"/>
    </row>
    <row r="954" spans="3:3" ht="13.5" customHeight="1">
      <c r="C954" s="2"/>
    </row>
    <row r="955" spans="3:3" ht="13.5" customHeight="1">
      <c r="C955" s="2"/>
    </row>
    <row r="956" spans="3:3" ht="13.5" customHeight="1">
      <c r="C956" s="2"/>
    </row>
    <row r="957" spans="3:3" ht="13.5" customHeight="1">
      <c r="C957" s="2"/>
    </row>
    <row r="958" spans="3:3" ht="13.5" customHeight="1">
      <c r="C958" s="2"/>
    </row>
    <row r="959" spans="3:3" ht="13.5" customHeight="1">
      <c r="C959" s="2"/>
    </row>
    <row r="960" spans="3:3" ht="13.5" customHeight="1">
      <c r="C960" s="2"/>
    </row>
    <row r="961" spans="3:3" ht="13.5" customHeight="1">
      <c r="C961" s="2"/>
    </row>
    <row r="962" spans="3:3" ht="13.5" customHeight="1">
      <c r="C962" s="2"/>
    </row>
    <row r="963" spans="3:3" ht="13.5" customHeight="1">
      <c r="C963" s="2"/>
    </row>
    <row r="964" spans="3:3" ht="13.5" customHeight="1">
      <c r="C964" s="2"/>
    </row>
    <row r="965" spans="3:3" ht="13.5" customHeight="1">
      <c r="C965" s="2"/>
    </row>
    <row r="966" spans="3:3" ht="13.5" customHeight="1">
      <c r="C966" s="2"/>
    </row>
    <row r="967" spans="3:3" ht="13.5" customHeight="1">
      <c r="C967" s="2"/>
    </row>
    <row r="968" spans="3:3" ht="13.5" customHeight="1">
      <c r="C968" s="2"/>
    </row>
    <row r="969" spans="3:3" ht="13.5" customHeight="1">
      <c r="C969" s="2"/>
    </row>
    <row r="970" spans="3:3" ht="13.5" customHeight="1">
      <c r="C970" s="2"/>
    </row>
    <row r="971" spans="3:3" ht="13.5" customHeight="1">
      <c r="C971" s="2"/>
    </row>
    <row r="972" spans="3:3" ht="13.5" customHeight="1">
      <c r="C972" s="2"/>
    </row>
    <row r="973" spans="3:3" ht="13.5" customHeight="1">
      <c r="C973" s="2"/>
    </row>
    <row r="974" spans="3:3" ht="13.5" customHeight="1">
      <c r="C974" s="2"/>
    </row>
    <row r="975" spans="3:3" ht="13.5" customHeight="1">
      <c r="C975" s="2"/>
    </row>
    <row r="976" spans="3:3" ht="13.5" customHeight="1">
      <c r="C976" s="2"/>
    </row>
    <row r="977" spans="3:3" ht="13.5" customHeight="1">
      <c r="C977" s="2"/>
    </row>
    <row r="978" spans="3:3" ht="13.5" customHeight="1">
      <c r="C978" s="2"/>
    </row>
    <row r="979" spans="3:3" ht="13.5" customHeight="1">
      <c r="C979" s="2"/>
    </row>
    <row r="980" spans="3:3" ht="13.5" customHeight="1">
      <c r="C980" s="2"/>
    </row>
    <row r="981" spans="3:3" ht="13.5" customHeight="1">
      <c r="C981" s="2"/>
    </row>
    <row r="982" spans="3:3" ht="13.5" customHeight="1">
      <c r="C982" s="2"/>
    </row>
    <row r="983" spans="3:3" ht="13.5" customHeight="1">
      <c r="C983" s="2"/>
    </row>
    <row r="984" spans="3:3" ht="13.5" customHeight="1">
      <c r="C984" s="2"/>
    </row>
    <row r="985" spans="3:3" ht="13.5" customHeight="1">
      <c r="C985" s="2"/>
    </row>
    <row r="986" spans="3:3" ht="13.5" customHeight="1">
      <c r="C986" s="2"/>
    </row>
    <row r="987" spans="3:3" ht="13.5" customHeight="1">
      <c r="C987" s="2"/>
    </row>
    <row r="988" spans="3:3" ht="13.5" customHeight="1">
      <c r="C988" s="2"/>
    </row>
    <row r="989" spans="3:3" ht="13.5" customHeight="1">
      <c r="C989" s="2"/>
    </row>
    <row r="990" spans="3:3" ht="13.5" customHeight="1">
      <c r="C990" s="2"/>
    </row>
    <row r="991" spans="3:3" ht="13.5" customHeight="1">
      <c r="C991" s="2"/>
    </row>
    <row r="992" spans="3:3" ht="13.5" customHeight="1">
      <c r="C992" s="2"/>
    </row>
    <row r="993" spans="3:3" ht="13.5" customHeight="1">
      <c r="C993" s="2"/>
    </row>
    <row r="994" spans="3:3" ht="13.5" customHeight="1">
      <c r="C994" s="2"/>
    </row>
    <row r="995" spans="3:3" ht="13.5" customHeight="1">
      <c r="C995" s="2"/>
    </row>
    <row r="996" spans="3:3" ht="13.5" customHeight="1">
      <c r="C996" s="2"/>
    </row>
    <row r="997" spans="3:3" ht="13.5" customHeight="1">
      <c r="C997" s="2"/>
    </row>
    <row r="998" spans="3:3" ht="13.5" customHeight="1">
      <c r="C998" s="2"/>
    </row>
    <row r="999" spans="3:3" ht="13.5" customHeight="1">
      <c r="C999" s="2"/>
    </row>
    <row r="1000" spans="3:3" ht="13.5" customHeight="1">
      <c r="C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B3" activePane="bottomLeft" state="frozen"/>
      <selection pane="bottomLeft" activeCell="B3" sqref="B3"/>
    </sheetView>
  </sheetViews>
  <sheetFormatPr defaultColWidth="14.5" defaultRowHeight="15" customHeight="1"/>
  <cols>
    <col min="1" max="1" width="25.33203125" style="3" customWidth="1"/>
    <col min="2" max="2" width="7.33203125" style="3" customWidth="1"/>
    <col min="3" max="3" width="9.83203125" style="3" customWidth="1"/>
    <col min="4" max="4" width="11" style="16" customWidth="1"/>
    <col min="5" max="5" width="9.1640625" style="3" customWidth="1"/>
    <col min="6" max="6" width="10.33203125" style="16" customWidth="1"/>
    <col min="7" max="9" width="12.83203125" style="3" customWidth="1"/>
    <col min="10" max="12" width="13" style="3" customWidth="1"/>
    <col min="13" max="15" width="14.1640625" style="3" customWidth="1"/>
    <col min="16" max="18" width="14.33203125" style="3" customWidth="1"/>
    <col min="19" max="20" width="18.83203125" style="3" customWidth="1"/>
    <col min="21" max="23" width="19" style="3" customWidth="1"/>
    <col min="24" max="24" width="31.1640625" style="17" customWidth="1"/>
    <col min="25" max="26" width="9" customWidth="1"/>
  </cols>
  <sheetData>
    <row r="1" spans="1:26" ht="14.25" customHeight="1">
      <c r="A1" s="10" t="s">
        <v>14</v>
      </c>
      <c r="B1" s="10" t="s">
        <v>15</v>
      </c>
      <c r="C1" s="10" t="s">
        <v>16</v>
      </c>
      <c r="D1" s="11" t="s">
        <v>17</v>
      </c>
      <c r="E1" s="10" t="s">
        <v>18</v>
      </c>
      <c r="F1" s="11" t="s">
        <v>19</v>
      </c>
      <c r="G1" s="12" t="s">
        <v>20</v>
      </c>
      <c r="H1" s="12" t="s">
        <v>21</v>
      </c>
      <c r="I1" s="12" t="s">
        <v>22</v>
      </c>
      <c r="J1" s="13" t="s">
        <v>23</v>
      </c>
      <c r="K1" s="13" t="s">
        <v>24</v>
      </c>
      <c r="L1" s="13" t="s">
        <v>25</v>
      </c>
      <c r="M1" s="12" t="s">
        <v>26</v>
      </c>
      <c r="N1" s="12" t="s">
        <v>27</v>
      </c>
      <c r="O1" s="12" t="s">
        <v>28</v>
      </c>
      <c r="P1" s="13" t="s">
        <v>29</v>
      </c>
      <c r="Q1" s="13" t="s">
        <v>30</v>
      </c>
      <c r="R1" s="13" t="s">
        <v>31</v>
      </c>
      <c r="S1" s="12" t="s">
        <v>32</v>
      </c>
      <c r="T1" s="12" t="s">
        <v>33</v>
      </c>
      <c r="U1" s="13" t="s">
        <v>34</v>
      </c>
      <c r="V1" s="13" t="s">
        <v>35</v>
      </c>
      <c r="W1" s="13" t="s">
        <v>36</v>
      </c>
      <c r="X1" s="14" t="s">
        <v>37</v>
      </c>
      <c r="Y1" s="15"/>
      <c r="Z1" s="15"/>
    </row>
    <row r="2" spans="1:26">
      <c r="A2" s="3" t="s">
        <v>38</v>
      </c>
      <c r="B2" s="3">
        <v>20000</v>
      </c>
      <c r="C2" s="3" t="s">
        <v>39</v>
      </c>
      <c r="D2" s="16">
        <v>0</v>
      </c>
      <c r="E2" s="3" t="s">
        <v>40</v>
      </c>
      <c r="F2" s="16">
        <v>0.99998842592592596</v>
      </c>
      <c r="G2" s="3">
        <v>2.7</v>
      </c>
      <c r="H2" s="3">
        <v>3.6</v>
      </c>
      <c r="I2" s="3">
        <v>4.2</v>
      </c>
      <c r="J2" s="3">
        <v>-1</v>
      </c>
      <c r="K2" s="3">
        <v>-1</v>
      </c>
      <c r="L2" s="3">
        <v>-1</v>
      </c>
      <c r="M2" s="3">
        <v>5.3</v>
      </c>
      <c r="N2" s="3">
        <v>7.6</v>
      </c>
      <c r="O2" s="3">
        <v>8.9</v>
      </c>
      <c r="P2" s="3">
        <v>2.7</v>
      </c>
      <c r="Q2" s="3">
        <v>3.6</v>
      </c>
      <c r="R2" s="3">
        <v>4.2</v>
      </c>
      <c r="S2" s="3">
        <v>7.6</v>
      </c>
      <c r="T2" s="3">
        <v>8.9</v>
      </c>
      <c r="U2" s="3">
        <v>3.6</v>
      </c>
      <c r="V2" s="3">
        <v>4.2</v>
      </c>
      <c r="W2" s="3">
        <v>4.2</v>
      </c>
      <c r="X2" s="17">
        <v>45051</v>
      </c>
      <c r="Y2" s="3"/>
      <c r="Z2" s="3"/>
    </row>
    <row r="3" spans="1:26">
      <c r="A3" s="3" t="s">
        <v>41</v>
      </c>
      <c r="B3" s="3">
        <v>20002</v>
      </c>
      <c r="C3" s="3" t="s">
        <v>39</v>
      </c>
      <c r="D3" s="16">
        <v>0</v>
      </c>
      <c r="E3" s="3" t="s">
        <v>40</v>
      </c>
      <c r="F3" s="16">
        <v>0.99998842592592596</v>
      </c>
      <c r="G3" s="3">
        <v>2.7</v>
      </c>
      <c r="H3" s="3">
        <v>3.6</v>
      </c>
      <c r="I3" s="3">
        <v>4.2</v>
      </c>
      <c r="J3" s="3">
        <v>-1</v>
      </c>
      <c r="K3" s="3">
        <v>-1</v>
      </c>
      <c r="L3" s="3">
        <v>-1</v>
      </c>
      <c r="M3" s="3">
        <v>5.3</v>
      </c>
      <c r="N3" s="3">
        <v>7.6</v>
      </c>
      <c r="O3" s="3">
        <v>8.9</v>
      </c>
      <c r="P3" s="3">
        <v>2.7</v>
      </c>
      <c r="Q3" s="3">
        <v>3.6</v>
      </c>
      <c r="R3" s="3">
        <v>4.2</v>
      </c>
      <c r="S3" s="3">
        <v>7.6</v>
      </c>
      <c r="T3" s="3">
        <v>8.9</v>
      </c>
      <c r="U3" s="3">
        <v>3.6</v>
      </c>
      <c r="V3" s="3">
        <v>4.2</v>
      </c>
      <c r="W3" s="3">
        <v>4.2</v>
      </c>
      <c r="X3" s="17">
        <v>45048</v>
      </c>
      <c r="Y3" s="3"/>
      <c r="Z3" s="3"/>
    </row>
    <row r="4" spans="1:26">
      <c r="A4" s="3" t="s">
        <v>42</v>
      </c>
      <c r="B4" s="3">
        <v>20004</v>
      </c>
      <c r="C4" s="3" t="s">
        <v>39</v>
      </c>
      <c r="D4" s="16">
        <v>0</v>
      </c>
      <c r="E4" s="3" t="s">
        <v>40</v>
      </c>
      <c r="F4" s="16">
        <v>0.99998842592592596</v>
      </c>
      <c r="G4" s="3">
        <v>3.6</v>
      </c>
      <c r="H4" s="3">
        <v>5.4</v>
      </c>
      <c r="I4" s="3">
        <v>5.8</v>
      </c>
      <c r="J4" s="3">
        <v>-1</v>
      </c>
      <c r="K4" s="3">
        <v>-1</v>
      </c>
      <c r="L4" s="3">
        <v>-1</v>
      </c>
      <c r="M4" s="3">
        <v>7.6</v>
      </c>
      <c r="N4" s="3">
        <v>11.1</v>
      </c>
      <c r="O4" s="3">
        <v>12.2</v>
      </c>
      <c r="P4" s="3">
        <v>3.6</v>
      </c>
      <c r="Q4" s="3">
        <v>5.4</v>
      </c>
      <c r="R4" s="3">
        <v>5.8</v>
      </c>
      <c r="S4" s="3">
        <v>11.1</v>
      </c>
      <c r="T4" s="3">
        <v>12.2</v>
      </c>
      <c r="U4" s="3">
        <v>5.4</v>
      </c>
      <c r="V4" s="3">
        <v>5.8</v>
      </c>
      <c r="W4" s="3">
        <v>5.8</v>
      </c>
      <c r="X4" s="17">
        <v>45055</v>
      </c>
      <c r="Y4" s="3"/>
      <c r="Z4" s="3"/>
    </row>
    <row r="5" spans="1:26">
      <c r="A5" s="3" t="s">
        <v>43</v>
      </c>
      <c r="B5" s="3">
        <v>20006</v>
      </c>
      <c r="C5" s="3" t="s">
        <v>39</v>
      </c>
      <c r="D5" s="16">
        <v>0</v>
      </c>
      <c r="E5" s="3" t="s">
        <v>40</v>
      </c>
      <c r="F5" s="16">
        <v>0.99998842592592596</v>
      </c>
      <c r="G5" s="3">
        <v>4.9000000000000004</v>
      </c>
      <c r="H5" s="3">
        <v>6.6</v>
      </c>
      <c r="I5" s="3">
        <v>8.1</v>
      </c>
      <c r="J5" s="3">
        <v>-1</v>
      </c>
      <c r="K5" s="3">
        <v>-1</v>
      </c>
      <c r="L5" s="3">
        <v>-1</v>
      </c>
      <c r="M5" s="3">
        <v>10</v>
      </c>
      <c r="N5" s="3">
        <v>13.3</v>
      </c>
      <c r="O5" s="3">
        <v>17</v>
      </c>
      <c r="P5" s="3">
        <v>4.9000000000000004</v>
      </c>
      <c r="Q5" s="3">
        <v>6.6</v>
      </c>
      <c r="R5" s="3">
        <v>8.1</v>
      </c>
      <c r="S5" s="3">
        <v>13.3</v>
      </c>
      <c r="T5" s="3">
        <v>17</v>
      </c>
      <c r="U5" s="3">
        <v>6.6</v>
      </c>
      <c r="V5" s="3">
        <v>8.1</v>
      </c>
      <c r="W5" s="3">
        <v>8.1</v>
      </c>
      <c r="X5" s="17">
        <v>45059</v>
      </c>
      <c r="Y5" s="3"/>
      <c r="Z5" s="3"/>
    </row>
    <row r="6" spans="1:26">
      <c r="A6" s="3" t="s">
        <v>44</v>
      </c>
      <c r="B6" s="3">
        <v>20008</v>
      </c>
      <c r="C6" s="3" t="s">
        <v>39</v>
      </c>
      <c r="D6" s="16">
        <v>0</v>
      </c>
      <c r="E6" s="3" t="s">
        <v>40</v>
      </c>
      <c r="F6" s="16">
        <v>0.99998842592592596</v>
      </c>
      <c r="G6" s="3">
        <v>6.6</v>
      </c>
      <c r="H6" s="3">
        <v>8.8000000000000007</v>
      </c>
      <c r="I6" s="3">
        <v>11</v>
      </c>
      <c r="J6" s="3">
        <v>-1</v>
      </c>
      <c r="K6" s="3">
        <v>-1</v>
      </c>
      <c r="L6" s="3">
        <v>-1</v>
      </c>
      <c r="M6" s="3">
        <v>13.3</v>
      </c>
      <c r="N6" s="3">
        <v>18</v>
      </c>
      <c r="O6" s="3">
        <v>22.5</v>
      </c>
      <c r="P6" s="3">
        <v>6.6</v>
      </c>
      <c r="Q6" s="3">
        <v>8.8000000000000007</v>
      </c>
      <c r="R6" s="3">
        <v>11</v>
      </c>
      <c r="S6" s="3">
        <v>18</v>
      </c>
      <c r="T6" s="3">
        <v>22.5</v>
      </c>
      <c r="U6" s="3">
        <v>8.8000000000000007</v>
      </c>
      <c r="V6" s="3">
        <v>11</v>
      </c>
      <c r="W6" s="3">
        <v>11</v>
      </c>
      <c r="X6" s="17">
        <v>45076</v>
      </c>
      <c r="Y6" s="3"/>
      <c r="Z6" s="3"/>
    </row>
    <row r="7" spans="1:26">
      <c r="A7" s="3" t="s">
        <v>45</v>
      </c>
      <c r="B7" s="3">
        <v>20010</v>
      </c>
      <c r="C7" s="3" t="s">
        <v>39</v>
      </c>
      <c r="D7" s="16">
        <v>0</v>
      </c>
      <c r="E7" s="3" t="s">
        <v>40</v>
      </c>
      <c r="F7" s="16">
        <v>0.99998842592592596</v>
      </c>
      <c r="G7" s="3">
        <v>7.1</v>
      </c>
      <c r="H7" s="3">
        <v>10.4</v>
      </c>
      <c r="I7" s="3">
        <v>12.8</v>
      </c>
      <c r="J7" s="3">
        <v>-1</v>
      </c>
      <c r="K7" s="3">
        <v>-1</v>
      </c>
      <c r="L7" s="3">
        <v>-1</v>
      </c>
      <c r="M7" s="3">
        <v>14.4</v>
      </c>
      <c r="N7" s="3">
        <v>21.5</v>
      </c>
      <c r="O7" s="3">
        <v>26.1</v>
      </c>
      <c r="P7" s="3">
        <v>7.1</v>
      </c>
      <c r="Q7" s="3">
        <v>10.4</v>
      </c>
      <c r="R7" s="3">
        <v>12.8</v>
      </c>
      <c r="S7" s="3">
        <v>21.5</v>
      </c>
      <c r="T7" s="3">
        <v>26.1</v>
      </c>
      <c r="U7" s="3">
        <v>10.4</v>
      </c>
      <c r="V7" s="3">
        <v>12.8</v>
      </c>
      <c r="W7" s="3">
        <v>12.8</v>
      </c>
      <c r="X7" s="17">
        <v>45057</v>
      </c>
      <c r="Y7" s="3"/>
      <c r="Z7" s="3"/>
    </row>
    <row r="8" spans="1:26">
      <c r="A8" s="3" t="s">
        <v>46</v>
      </c>
      <c r="B8" s="3">
        <v>20012</v>
      </c>
      <c r="C8" s="3" t="s">
        <v>39</v>
      </c>
      <c r="D8" s="16">
        <v>0</v>
      </c>
      <c r="E8" s="3" t="s">
        <v>40</v>
      </c>
      <c r="F8" s="16">
        <v>0.99998842592592596</v>
      </c>
      <c r="G8" s="3">
        <v>9.4</v>
      </c>
      <c r="H8" s="3">
        <v>13.8</v>
      </c>
      <c r="I8" s="3">
        <v>16.100000000000001</v>
      </c>
      <c r="J8" s="3">
        <v>-1</v>
      </c>
      <c r="K8" s="3">
        <v>-1</v>
      </c>
      <c r="L8" s="3">
        <v>-1</v>
      </c>
      <c r="M8" s="3">
        <v>19.2</v>
      </c>
      <c r="N8" s="3">
        <v>28.3</v>
      </c>
      <c r="O8" s="3">
        <v>32.799999999999997</v>
      </c>
      <c r="P8" s="3">
        <v>9.4</v>
      </c>
      <c r="Q8" s="3">
        <v>13.8</v>
      </c>
      <c r="R8" s="3">
        <v>16.100000000000001</v>
      </c>
      <c r="S8" s="3">
        <v>28.3</v>
      </c>
      <c r="T8" s="3">
        <v>32.799999999999997</v>
      </c>
      <c r="U8" s="3">
        <v>13.8</v>
      </c>
      <c r="V8" s="3">
        <v>16.100000000000001</v>
      </c>
      <c r="W8" s="3">
        <v>16.100000000000001</v>
      </c>
      <c r="X8" s="17">
        <v>45052</v>
      </c>
      <c r="Y8" s="3"/>
      <c r="Z8" s="3"/>
    </row>
    <row r="9" spans="1:26">
      <c r="A9" s="3" t="s">
        <v>47</v>
      </c>
      <c r="B9" s="3">
        <v>20014</v>
      </c>
      <c r="C9" s="3" t="s">
        <v>39</v>
      </c>
      <c r="D9" s="16">
        <v>0</v>
      </c>
      <c r="E9" s="3" t="s">
        <v>40</v>
      </c>
      <c r="F9" s="16">
        <v>0.99998842592592596</v>
      </c>
      <c r="G9" s="3">
        <v>11.6</v>
      </c>
      <c r="H9" s="3">
        <v>17.3</v>
      </c>
      <c r="I9" s="3">
        <v>21.3</v>
      </c>
      <c r="J9" s="3">
        <v>-1</v>
      </c>
      <c r="K9" s="3">
        <v>-1</v>
      </c>
      <c r="L9" s="3">
        <v>-1</v>
      </c>
      <c r="M9" s="3">
        <v>23.6</v>
      </c>
      <c r="N9" s="3">
        <v>35.200000000000003</v>
      </c>
      <c r="O9" s="3">
        <v>43</v>
      </c>
      <c r="P9" s="3">
        <v>11.6</v>
      </c>
      <c r="Q9" s="3">
        <v>17.3</v>
      </c>
      <c r="R9" s="3">
        <v>21.3</v>
      </c>
      <c r="S9" s="3">
        <v>35.200000000000003</v>
      </c>
      <c r="T9" s="3">
        <v>43</v>
      </c>
      <c r="U9" s="3">
        <v>17.3</v>
      </c>
      <c r="V9" s="3">
        <v>21.3</v>
      </c>
      <c r="W9" s="3">
        <v>21.3</v>
      </c>
      <c r="X9" s="17">
        <v>45098</v>
      </c>
      <c r="Y9" s="3"/>
      <c r="Z9" s="3"/>
    </row>
    <row r="10" spans="1:26">
      <c r="A10" s="3" t="s">
        <v>48</v>
      </c>
      <c r="B10" s="3">
        <v>20016</v>
      </c>
      <c r="C10" s="3" t="s">
        <v>39</v>
      </c>
      <c r="D10" s="16">
        <v>0</v>
      </c>
      <c r="E10" s="3" t="s">
        <v>40</v>
      </c>
      <c r="F10" s="16">
        <v>0.99998842592592596</v>
      </c>
      <c r="G10" s="3">
        <v>16.100000000000001</v>
      </c>
      <c r="H10" s="3">
        <v>24.1</v>
      </c>
      <c r="I10" s="3">
        <v>29.1</v>
      </c>
      <c r="J10" s="3">
        <v>-1</v>
      </c>
      <c r="K10" s="3">
        <v>-1</v>
      </c>
      <c r="L10" s="3">
        <v>-1</v>
      </c>
      <c r="M10" s="3">
        <v>32.799999999999997</v>
      </c>
      <c r="N10" s="3">
        <v>49</v>
      </c>
      <c r="O10" s="3">
        <v>59</v>
      </c>
      <c r="P10" s="3">
        <v>16.100000000000001</v>
      </c>
      <c r="Q10" s="3">
        <v>24.1</v>
      </c>
      <c r="R10" s="3">
        <v>29.1</v>
      </c>
      <c r="S10" s="3">
        <v>49</v>
      </c>
      <c r="T10" s="3">
        <v>59</v>
      </c>
      <c r="U10" s="3">
        <v>24.1</v>
      </c>
      <c r="V10" s="3">
        <v>29.1</v>
      </c>
      <c r="W10" s="3">
        <v>29.1</v>
      </c>
      <c r="X10" s="17">
        <v>45092</v>
      </c>
      <c r="Y10" s="3"/>
      <c r="Z10" s="3"/>
    </row>
    <row r="11" spans="1:26">
      <c r="A11" s="3" t="s">
        <v>49</v>
      </c>
      <c r="B11" s="3">
        <v>20018</v>
      </c>
      <c r="C11" s="3" t="s">
        <v>39</v>
      </c>
      <c r="D11" s="16">
        <v>0</v>
      </c>
      <c r="E11" s="3" t="s">
        <v>40</v>
      </c>
      <c r="F11" s="16">
        <v>0.99998842592592596</v>
      </c>
      <c r="G11" s="3">
        <v>18.399999999999999</v>
      </c>
      <c r="H11" s="3">
        <v>27.5</v>
      </c>
      <c r="I11" s="3">
        <v>33.799999999999997</v>
      </c>
      <c r="J11" s="3">
        <v>-1</v>
      </c>
      <c r="K11" s="3">
        <v>-1</v>
      </c>
      <c r="L11" s="3">
        <v>-1</v>
      </c>
      <c r="M11" s="3">
        <v>37.200000000000003</v>
      </c>
      <c r="N11" s="3">
        <v>55.6</v>
      </c>
      <c r="O11" s="3">
        <v>67.900000000000006</v>
      </c>
      <c r="P11" s="3">
        <v>18.399999999999999</v>
      </c>
      <c r="Q11" s="3">
        <v>27.5</v>
      </c>
      <c r="R11" s="3">
        <v>33.799999999999997</v>
      </c>
      <c r="S11" s="3">
        <v>55.6</v>
      </c>
      <c r="T11" s="3">
        <v>67.900000000000006</v>
      </c>
      <c r="U11" s="3">
        <v>27.5</v>
      </c>
      <c r="V11" s="3">
        <v>33.799999999999997</v>
      </c>
      <c r="W11" s="3">
        <v>33.799999999999997</v>
      </c>
      <c r="X11" s="17">
        <v>45104</v>
      </c>
      <c r="Y11" s="3"/>
      <c r="Z11" s="3"/>
    </row>
    <row r="12" spans="1:26">
      <c r="A12" s="3" t="s">
        <v>50</v>
      </c>
      <c r="B12" s="3">
        <v>20020</v>
      </c>
      <c r="C12" s="3" t="s">
        <v>39</v>
      </c>
      <c r="D12" s="16">
        <v>0</v>
      </c>
      <c r="E12" s="3" t="s">
        <v>40</v>
      </c>
      <c r="F12" s="16">
        <v>0.99998842592592596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17">
        <v>45116</v>
      </c>
      <c r="Y12" s="3"/>
      <c r="Z12" s="3"/>
    </row>
    <row r="13" spans="1:26">
      <c r="A13" s="3" t="s">
        <v>51</v>
      </c>
      <c r="B13" s="3">
        <v>20022</v>
      </c>
      <c r="C13" s="3" t="s">
        <v>39</v>
      </c>
      <c r="D13" s="16">
        <v>0</v>
      </c>
      <c r="E13" s="3" t="s">
        <v>40</v>
      </c>
      <c r="F13" s="16">
        <v>0.99998842592592596</v>
      </c>
      <c r="G13" s="3">
        <v>21.9</v>
      </c>
      <c r="H13" s="3">
        <v>32.1</v>
      </c>
      <c r="I13" s="3">
        <v>40.1</v>
      </c>
      <c r="J13" s="3">
        <v>-1</v>
      </c>
      <c r="K13" s="3">
        <v>-1</v>
      </c>
      <c r="L13" s="3">
        <v>-1</v>
      </c>
      <c r="M13" s="3">
        <v>42.3</v>
      </c>
      <c r="N13" s="3">
        <v>61.5</v>
      </c>
      <c r="O13" s="3">
        <v>76.599999999999994</v>
      </c>
      <c r="P13" s="3">
        <v>21.9</v>
      </c>
      <c r="Q13" s="3">
        <v>32.1</v>
      </c>
      <c r="R13" s="3">
        <v>40.1</v>
      </c>
      <c r="S13" s="3">
        <v>61.5</v>
      </c>
      <c r="T13" s="3">
        <v>76.599999999999994</v>
      </c>
      <c r="U13" s="3">
        <v>32.1</v>
      </c>
      <c r="V13" s="3">
        <v>40.1</v>
      </c>
      <c r="W13" s="3">
        <v>40.1</v>
      </c>
      <c r="X13" s="17">
        <v>45110</v>
      </c>
      <c r="Y13" s="3"/>
      <c r="Z13" s="3"/>
    </row>
    <row r="14" spans="1:26">
      <c r="A14" s="3" t="s">
        <v>52</v>
      </c>
      <c r="B14" s="3">
        <v>20024</v>
      </c>
      <c r="C14" s="3" t="s">
        <v>39</v>
      </c>
      <c r="D14" s="16">
        <v>0</v>
      </c>
      <c r="E14" s="3" t="s">
        <v>40</v>
      </c>
      <c r="F14" s="16">
        <v>0.99998842592592596</v>
      </c>
      <c r="G14" s="3">
        <v>23.5</v>
      </c>
      <c r="H14" s="3">
        <v>34.700000000000003</v>
      </c>
      <c r="I14" s="3">
        <v>42.7</v>
      </c>
      <c r="J14" s="3">
        <v>-1</v>
      </c>
      <c r="K14" s="3">
        <v>-1</v>
      </c>
      <c r="L14" s="3">
        <v>-1</v>
      </c>
      <c r="M14" s="3">
        <v>47.7</v>
      </c>
      <c r="N14" s="3">
        <v>70.8</v>
      </c>
      <c r="O14" s="3">
        <v>86.6</v>
      </c>
      <c r="P14" s="3">
        <v>23.5</v>
      </c>
      <c r="Q14" s="3">
        <v>34.700000000000003</v>
      </c>
      <c r="R14" s="3">
        <v>42.7</v>
      </c>
      <c r="S14" s="3">
        <v>70.8</v>
      </c>
      <c r="T14" s="3">
        <v>86.6</v>
      </c>
      <c r="U14" s="3">
        <v>34.700000000000003</v>
      </c>
      <c r="V14" s="3">
        <v>42.7</v>
      </c>
      <c r="W14" s="3">
        <v>42.7</v>
      </c>
      <c r="X14" s="17">
        <v>45095</v>
      </c>
      <c r="Y14" s="3"/>
      <c r="Z14" s="3"/>
    </row>
    <row r="15" spans="1:26">
      <c r="A15" s="3" t="s">
        <v>53</v>
      </c>
      <c r="B15" s="3">
        <v>20026</v>
      </c>
      <c r="C15" s="3" t="s">
        <v>39</v>
      </c>
      <c r="D15" s="16">
        <v>0</v>
      </c>
      <c r="E15" s="3" t="s">
        <v>40</v>
      </c>
      <c r="F15" s="16">
        <v>0.99998842592592596</v>
      </c>
      <c r="G15" s="3">
        <v>26.8</v>
      </c>
      <c r="H15" s="3">
        <v>39.299999999999997</v>
      </c>
      <c r="I15" s="3">
        <v>47.9</v>
      </c>
      <c r="J15" s="3">
        <v>-1</v>
      </c>
      <c r="K15" s="3">
        <v>-1</v>
      </c>
      <c r="L15" s="3">
        <v>-1</v>
      </c>
      <c r="M15" s="3">
        <v>54.6</v>
      </c>
      <c r="N15" s="3">
        <v>79.599999999999994</v>
      </c>
      <c r="O15" s="3">
        <v>96.8</v>
      </c>
      <c r="P15" s="3">
        <v>26.8</v>
      </c>
      <c r="Q15" s="3">
        <v>39.299999999999997</v>
      </c>
      <c r="R15" s="3">
        <v>47.9</v>
      </c>
      <c r="S15" s="3">
        <v>79.599999999999994</v>
      </c>
      <c r="T15" s="3">
        <v>96.8</v>
      </c>
      <c r="U15" s="3">
        <v>39.299999999999997</v>
      </c>
      <c r="V15" s="3">
        <v>47.9</v>
      </c>
      <c r="W15" s="3">
        <v>47.9</v>
      </c>
      <c r="X15" s="17">
        <v>45113</v>
      </c>
      <c r="Y15" s="3"/>
      <c r="Z15" s="3"/>
    </row>
    <row r="16" spans="1:26">
      <c r="A16" s="3" t="s">
        <v>54</v>
      </c>
      <c r="B16" s="3">
        <v>20028</v>
      </c>
      <c r="C16" s="3" t="s">
        <v>39</v>
      </c>
      <c r="D16" s="16">
        <v>0</v>
      </c>
      <c r="E16" s="3" t="s">
        <v>40</v>
      </c>
      <c r="F16" s="16">
        <v>0.99998842592592596</v>
      </c>
      <c r="G16" s="3">
        <v>28</v>
      </c>
      <c r="H16" s="3">
        <v>41</v>
      </c>
      <c r="I16" s="3">
        <v>50.1</v>
      </c>
      <c r="J16" s="3">
        <v>-1</v>
      </c>
      <c r="K16" s="3">
        <v>-1</v>
      </c>
      <c r="L16" s="3">
        <v>-1</v>
      </c>
      <c r="M16" s="3">
        <v>56.7</v>
      </c>
      <c r="N16" s="3">
        <v>83.2</v>
      </c>
      <c r="O16" s="3">
        <v>101.3</v>
      </c>
      <c r="P16" s="3">
        <v>28</v>
      </c>
      <c r="Q16" s="3">
        <v>41</v>
      </c>
      <c r="R16" s="3">
        <v>50.1</v>
      </c>
      <c r="S16" s="3">
        <v>83.2</v>
      </c>
      <c r="T16" s="3">
        <v>101.3</v>
      </c>
      <c r="U16" s="3">
        <v>41</v>
      </c>
      <c r="V16" s="3">
        <v>50.1</v>
      </c>
      <c r="W16" s="3">
        <v>50.1</v>
      </c>
      <c r="X16" s="17">
        <v>45063</v>
      </c>
      <c r="Y16" s="3"/>
      <c r="Z16" s="3"/>
    </row>
    <row r="17" spans="1:26">
      <c r="A17" s="3" t="s">
        <v>55</v>
      </c>
      <c r="B17" s="3">
        <v>20030</v>
      </c>
      <c r="C17" s="3" t="s">
        <v>39</v>
      </c>
      <c r="D17" s="16">
        <v>0</v>
      </c>
      <c r="E17" s="3" t="s">
        <v>40</v>
      </c>
      <c r="F17" s="16">
        <v>0.99998842592592596</v>
      </c>
      <c r="G17" s="3">
        <v>28.5</v>
      </c>
      <c r="H17" s="3">
        <v>42.3</v>
      </c>
      <c r="I17" s="3">
        <v>52.3</v>
      </c>
      <c r="J17" s="3">
        <v>-1</v>
      </c>
      <c r="K17" s="3">
        <v>-1</v>
      </c>
      <c r="L17" s="3">
        <v>-1</v>
      </c>
      <c r="M17" s="3">
        <v>58.3</v>
      </c>
      <c r="N17" s="3">
        <v>85.4</v>
      </c>
      <c r="O17" s="3">
        <v>106.1</v>
      </c>
      <c r="P17" s="3">
        <v>28.5</v>
      </c>
      <c r="Q17" s="3">
        <v>42.3</v>
      </c>
      <c r="R17" s="3">
        <v>52.3</v>
      </c>
      <c r="S17" s="3">
        <v>85.4</v>
      </c>
      <c r="T17" s="3">
        <v>106.1</v>
      </c>
      <c r="U17" s="3">
        <v>42.3</v>
      </c>
      <c r="V17" s="3">
        <v>52.3</v>
      </c>
      <c r="W17" s="3">
        <v>52.3</v>
      </c>
      <c r="X17" s="17">
        <v>45071</v>
      </c>
      <c r="Y17" s="3"/>
      <c r="Z17" s="3"/>
    </row>
    <row r="18" spans="1:26">
      <c r="A18" s="3" t="s">
        <v>56</v>
      </c>
      <c r="B18" s="3">
        <v>20032</v>
      </c>
      <c r="C18" s="3" t="s">
        <v>39</v>
      </c>
      <c r="D18" s="16">
        <v>0</v>
      </c>
      <c r="E18" s="3" t="s">
        <v>40</v>
      </c>
      <c r="F18" s="16">
        <v>0.99998842592592596</v>
      </c>
      <c r="G18" s="3">
        <v>29.1</v>
      </c>
      <c r="H18" s="3">
        <v>43.3</v>
      </c>
      <c r="I18" s="3">
        <v>53.7</v>
      </c>
      <c r="J18" s="3">
        <v>-1</v>
      </c>
      <c r="K18" s="3">
        <v>-1</v>
      </c>
      <c r="L18" s="3">
        <v>-1</v>
      </c>
      <c r="M18" s="3">
        <v>59</v>
      </c>
      <c r="N18" s="3">
        <v>87.6</v>
      </c>
      <c r="O18" s="3">
        <v>108.8</v>
      </c>
      <c r="P18" s="3">
        <v>29.1</v>
      </c>
      <c r="Q18" s="3">
        <v>43.3</v>
      </c>
      <c r="R18" s="3">
        <v>53.7</v>
      </c>
      <c r="S18" s="3">
        <v>87.6</v>
      </c>
      <c r="T18" s="3">
        <v>108.8</v>
      </c>
      <c r="U18" s="3">
        <v>43.3</v>
      </c>
      <c r="V18" s="3">
        <v>53.7</v>
      </c>
      <c r="W18" s="3">
        <v>53.7</v>
      </c>
      <c r="X18" s="17">
        <v>45085</v>
      </c>
      <c r="Y18" s="3"/>
      <c r="Z18" s="3"/>
    </row>
    <row r="19" spans="1:26">
      <c r="A19" s="3" t="s">
        <v>57</v>
      </c>
      <c r="B19" s="3">
        <v>20034</v>
      </c>
      <c r="C19" s="3" t="s">
        <v>39</v>
      </c>
      <c r="D19" s="16">
        <v>0</v>
      </c>
      <c r="E19" s="3" t="s">
        <v>40</v>
      </c>
      <c r="F19" s="16">
        <v>0.99998842592592596</v>
      </c>
      <c r="G19" s="3">
        <v>30.7</v>
      </c>
      <c r="H19" s="3">
        <v>45.5</v>
      </c>
      <c r="I19" s="3">
        <v>57</v>
      </c>
      <c r="J19" s="3">
        <v>-1</v>
      </c>
      <c r="K19" s="3">
        <v>-1</v>
      </c>
      <c r="L19" s="3">
        <v>-1</v>
      </c>
      <c r="M19" s="3">
        <v>62.5</v>
      </c>
      <c r="N19" s="3">
        <v>92.1</v>
      </c>
      <c r="O19" s="3">
        <v>115.1</v>
      </c>
      <c r="P19" s="3">
        <v>30.7</v>
      </c>
      <c r="Q19" s="3">
        <v>45.5</v>
      </c>
      <c r="R19" s="3">
        <v>57</v>
      </c>
      <c r="S19" s="3">
        <v>92.1</v>
      </c>
      <c r="T19" s="3">
        <v>115.1</v>
      </c>
      <c r="U19" s="3">
        <v>45.5</v>
      </c>
      <c r="V19" s="3">
        <v>57</v>
      </c>
      <c r="W19" s="3">
        <v>57</v>
      </c>
      <c r="X19" s="17">
        <v>45099</v>
      </c>
      <c r="Y19" s="3"/>
      <c r="Z19" s="3"/>
    </row>
    <row r="20" spans="1:26">
      <c r="A20" s="3" t="s">
        <v>58</v>
      </c>
      <c r="B20" s="3">
        <v>20036</v>
      </c>
      <c r="C20" s="3" t="s">
        <v>39</v>
      </c>
      <c r="D20" s="16">
        <v>0</v>
      </c>
      <c r="E20" s="3" t="s">
        <v>40</v>
      </c>
      <c r="F20" s="16">
        <v>0.99998842592592596</v>
      </c>
      <c r="G20" s="3">
        <v>33.799999999999997</v>
      </c>
      <c r="H20" s="3">
        <v>50.1</v>
      </c>
      <c r="I20" s="3">
        <v>61.4</v>
      </c>
      <c r="J20" s="3">
        <v>-1</v>
      </c>
      <c r="K20" s="3">
        <v>-1</v>
      </c>
      <c r="L20" s="3">
        <v>-1</v>
      </c>
      <c r="M20" s="3">
        <v>67.900000000000006</v>
      </c>
      <c r="N20" s="3">
        <v>101.3</v>
      </c>
      <c r="O20" s="3">
        <v>124.4</v>
      </c>
      <c r="P20" s="3">
        <v>33.799999999999997</v>
      </c>
      <c r="Q20" s="3">
        <v>50.1</v>
      </c>
      <c r="R20" s="3">
        <v>61.4</v>
      </c>
      <c r="S20" s="3">
        <v>101.3</v>
      </c>
      <c r="T20" s="3">
        <v>124.4</v>
      </c>
      <c r="U20" s="3">
        <v>50.1</v>
      </c>
      <c r="V20" s="3">
        <v>61.4</v>
      </c>
      <c r="W20" s="3">
        <v>61.4</v>
      </c>
      <c r="X20" s="17">
        <v>45091</v>
      </c>
      <c r="Y20" s="3"/>
      <c r="Z20" s="3"/>
    </row>
    <row r="21" spans="1:26" ht="15.75" customHeight="1">
      <c r="A21" s="3" t="s">
        <v>59</v>
      </c>
      <c r="B21" s="3">
        <v>20038</v>
      </c>
      <c r="C21" s="3" t="s">
        <v>39</v>
      </c>
      <c r="D21" s="16">
        <v>0</v>
      </c>
      <c r="E21" s="3" t="s">
        <v>40</v>
      </c>
      <c r="F21" s="16">
        <v>0.99998842592592596</v>
      </c>
      <c r="G21" s="3">
        <v>34.700000000000003</v>
      </c>
      <c r="H21" s="3">
        <v>52.3</v>
      </c>
      <c r="I21" s="3">
        <v>63.6</v>
      </c>
      <c r="J21" s="3">
        <v>-1</v>
      </c>
      <c r="K21" s="3">
        <v>-1</v>
      </c>
      <c r="L21" s="3">
        <v>-1</v>
      </c>
      <c r="M21" s="3">
        <v>70.8</v>
      </c>
      <c r="N21" s="3">
        <v>106.1</v>
      </c>
      <c r="O21" s="3">
        <v>128.6</v>
      </c>
      <c r="P21" s="3">
        <v>34.700000000000003</v>
      </c>
      <c r="Q21" s="3">
        <v>52.3</v>
      </c>
      <c r="R21" s="3">
        <v>63.6</v>
      </c>
      <c r="S21" s="3">
        <v>106.1</v>
      </c>
      <c r="T21" s="3">
        <v>128.6</v>
      </c>
      <c r="U21" s="3">
        <v>52.3</v>
      </c>
      <c r="V21" s="3">
        <v>63.6</v>
      </c>
      <c r="W21" s="3">
        <v>63.6</v>
      </c>
      <c r="X21" s="17">
        <v>45079</v>
      </c>
      <c r="Y21" s="3"/>
      <c r="Z21" s="3"/>
    </row>
    <row r="22" spans="1:26" ht="15.75" customHeight="1">
      <c r="A22" s="3" t="s">
        <v>60</v>
      </c>
      <c r="B22" s="3">
        <v>20040</v>
      </c>
      <c r="C22" s="3" t="s">
        <v>39</v>
      </c>
      <c r="D22" s="16">
        <v>0</v>
      </c>
      <c r="E22" s="3" t="s">
        <v>40</v>
      </c>
      <c r="F22" s="16">
        <v>0.99998842592592596</v>
      </c>
      <c r="G22" s="3">
        <v>36.5</v>
      </c>
      <c r="H22" s="3">
        <v>54.6</v>
      </c>
      <c r="I22" s="3">
        <v>65.900000000000006</v>
      </c>
      <c r="J22" s="3">
        <v>-1</v>
      </c>
      <c r="K22" s="3">
        <v>-1</v>
      </c>
      <c r="L22" s="3">
        <v>-1</v>
      </c>
      <c r="M22" s="3">
        <v>73.900000000000006</v>
      </c>
      <c r="N22" s="3">
        <v>110.3</v>
      </c>
      <c r="O22" s="3">
        <v>133.4</v>
      </c>
      <c r="P22" s="3">
        <v>36.5</v>
      </c>
      <c r="Q22" s="3">
        <v>54.6</v>
      </c>
      <c r="R22" s="3">
        <v>65.900000000000006</v>
      </c>
      <c r="S22" s="3">
        <v>110.3</v>
      </c>
      <c r="T22" s="3">
        <v>133.4</v>
      </c>
      <c r="U22" s="3">
        <v>54.6</v>
      </c>
      <c r="V22" s="3">
        <v>65.900000000000006</v>
      </c>
      <c r="W22" s="3">
        <v>65.900000000000006</v>
      </c>
      <c r="X22" s="17">
        <v>45075</v>
      </c>
      <c r="Y22" s="3"/>
      <c r="Z22" s="3"/>
    </row>
    <row r="23" spans="1:26" ht="15.75" customHeight="1">
      <c r="A23" s="3" t="s">
        <v>61</v>
      </c>
      <c r="B23" s="3">
        <v>20042</v>
      </c>
      <c r="C23" s="3" t="s">
        <v>39</v>
      </c>
      <c r="D23" s="16">
        <v>0</v>
      </c>
      <c r="E23" s="3" t="s">
        <v>40</v>
      </c>
      <c r="F23" s="16">
        <v>0.99998842592592596</v>
      </c>
      <c r="G23" s="3">
        <v>38</v>
      </c>
      <c r="H23" s="3">
        <v>57.2</v>
      </c>
      <c r="I23" s="3">
        <v>68.7</v>
      </c>
      <c r="J23" s="3">
        <v>-1</v>
      </c>
      <c r="K23" s="3">
        <v>-1</v>
      </c>
      <c r="L23" s="3">
        <v>-1</v>
      </c>
      <c r="M23" s="3">
        <v>76.599999999999994</v>
      </c>
      <c r="N23" s="3">
        <v>115.5</v>
      </c>
      <c r="O23" s="3">
        <v>138.80000000000001</v>
      </c>
      <c r="P23" s="3">
        <v>38</v>
      </c>
      <c r="Q23" s="3">
        <v>57.2</v>
      </c>
      <c r="R23" s="3">
        <v>68.7</v>
      </c>
      <c r="S23" s="3">
        <v>115.5</v>
      </c>
      <c r="T23" s="3">
        <v>138.80000000000001</v>
      </c>
      <c r="U23" s="3">
        <v>57.2</v>
      </c>
      <c r="V23" s="3">
        <v>68.7</v>
      </c>
      <c r="W23" s="3">
        <v>68.7</v>
      </c>
      <c r="X23" s="17">
        <v>45110</v>
      </c>
      <c r="Y23" s="3"/>
      <c r="Z23" s="3"/>
    </row>
    <row r="24" spans="1:26" ht="15.75" customHeight="1">
      <c r="A24" s="3" t="s">
        <v>62</v>
      </c>
      <c r="B24" s="3">
        <v>20044</v>
      </c>
      <c r="C24" s="3" t="s">
        <v>39</v>
      </c>
      <c r="D24" s="16">
        <v>0</v>
      </c>
      <c r="E24" s="3" t="s">
        <v>40</v>
      </c>
      <c r="F24" s="16">
        <v>0.99998842592592596</v>
      </c>
      <c r="G24" s="3">
        <v>38.700000000000003</v>
      </c>
      <c r="H24" s="3">
        <v>59.2</v>
      </c>
      <c r="I24" s="3">
        <v>70.400000000000006</v>
      </c>
      <c r="J24" s="3">
        <v>-1</v>
      </c>
      <c r="K24" s="3">
        <v>-1</v>
      </c>
      <c r="L24" s="3">
        <v>-1</v>
      </c>
      <c r="M24" s="3">
        <v>78.599999999999994</v>
      </c>
      <c r="N24" s="3">
        <v>119.4</v>
      </c>
      <c r="O24" s="3">
        <v>142.5</v>
      </c>
      <c r="P24" s="3">
        <v>38.700000000000003</v>
      </c>
      <c r="Q24" s="3">
        <v>59.2</v>
      </c>
      <c r="R24" s="3">
        <v>70.400000000000006</v>
      </c>
      <c r="S24" s="3">
        <v>119.4</v>
      </c>
      <c r="T24" s="3">
        <v>142.5</v>
      </c>
      <c r="U24" s="3">
        <v>59.2</v>
      </c>
      <c r="V24" s="3">
        <v>70.400000000000006</v>
      </c>
      <c r="W24" s="3">
        <v>70.400000000000006</v>
      </c>
      <c r="X24" s="17">
        <v>45114</v>
      </c>
      <c r="Y24" s="3"/>
      <c r="Z24" s="3"/>
    </row>
    <row r="25" spans="1:26" ht="15.75" customHeight="1">
      <c r="A25" s="3" t="s">
        <v>63</v>
      </c>
      <c r="B25" s="3">
        <v>20046</v>
      </c>
      <c r="C25" s="3" t="s">
        <v>39</v>
      </c>
      <c r="D25" s="16">
        <v>0</v>
      </c>
      <c r="E25" s="3" t="s">
        <v>40</v>
      </c>
      <c r="F25" s="16">
        <v>0.99998842592592596</v>
      </c>
      <c r="G25" s="3">
        <v>40.1</v>
      </c>
      <c r="H25" s="3">
        <v>59.2</v>
      </c>
      <c r="I25" s="3">
        <v>72.8</v>
      </c>
      <c r="J25" s="3">
        <v>-1</v>
      </c>
      <c r="K25" s="3">
        <v>-1</v>
      </c>
      <c r="L25" s="3">
        <v>-1</v>
      </c>
      <c r="M25" s="3">
        <v>80.8</v>
      </c>
      <c r="N25" s="3">
        <v>119.4</v>
      </c>
      <c r="O25" s="3">
        <v>146.80000000000001</v>
      </c>
      <c r="P25" s="3">
        <v>40.1</v>
      </c>
      <c r="Q25" s="3">
        <v>59.2</v>
      </c>
      <c r="R25" s="3">
        <v>72.8</v>
      </c>
      <c r="S25" s="3">
        <v>119.4</v>
      </c>
      <c r="T25" s="3">
        <v>146.80000000000001</v>
      </c>
      <c r="U25" s="3">
        <v>59.2</v>
      </c>
      <c r="V25" s="3">
        <v>72.8</v>
      </c>
      <c r="W25" s="3">
        <v>72.8</v>
      </c>
      <c r="X25" s="17">
        <v>45118</v>
      </c>
      <c r="Y25" s="3"/>
      <c r="Z25" s="3"/>
    </row>
    <row r="26" spans="1:26" ht="15.75" customHeight="1">
      <c r="A26" s="3" t="s">
        <v>64</v>
      </c>
      <c r="B26" s="3">
        <v>20048</v>
      </c>
      <c r="C26" s="3" t="s">
        <v>39</v>
      </c>
      <c r="D26" s="16">
        <v>0</v>
      </c>
      <c r="E26" s="3" t="s">
        <v>40</v>
      </c>
      <c r="F26" s="16">
        <v>0.99998842592592596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17">
        <v>45142</v>
      </c>
      <c r="Y26" s="3"/>
      <c r="Z26" s="3"/>
    </row>
    <row r="27" spans="1:26" ht="15.75" customHeight="1">
      <c r="A27" s="3" t="s">
        <v>65</v>
      </c>
      <c r="B27" s="3">
        <v>20050</v>
      </c>
      <c r="C27" s="3" t="s">
        <v>39</v>
      </c>
      <c r="D27" s="16">
        <v>0</v>
      </c>
      <c r="E27" s="3" t="s">
        <v>40</v>
      </c>
      <c r="F27" s="16">
        <v>0.99998842592592596</v>
      </c>
      <c r="G27" s="3">
        <v>41.3</v>
      </c>
      <c r="H27" s="3">
        <v>61.4</v>
      </c>
      <c r="I27" s="3">
        <v>75</v>
      </c>
      <c r="J27" s="3">
        <v>-1</v>
      </c>
      <c r="K27" s="3">
        <v>-1</v>
      </c>
      <c r="L27" s="3">
        <v>-1</v>
      </c>
      <c r="M27" s="3">
        <v>83.5</v>
      </c>
      <c r="N27" s="3">
        <v>124.4</v>
      </c>
      <c r="O27" s="3">
        <v>151.5</v>
      </c>
      <c r="P27" s="3">
        <v>41.3</v>
      </c>
      <c r="Q27" s="3">
        <v>61.4</v>
      </c>
      <c r="R27" s="3">
        <v>75</v>
      </c>
      <c r="S27" s="3">
        <v>124.4</v>
      </c>
      <c r="T27" s="3">
        <v>151.5</v>
      </c>
      <c r="U27" s="3">
        <v>61.4</v>
      </c>
      <c r="V27" s="3">
        <v>75</v>
      </c>
      <c r="W27" s="3">
        <v>75</v>
      </c>
      <c r="X27" s="17">
        <v>45146</v>
      </c>
      <c r="Y27" s="3"/>
      <c r="Z27" s="3"/>
    </row>
    <row r="28" spans="1:26" ht="15.75" customHeight="1">
      <c r="A28" s="3" t="s">
        <v>66</v>
      </c>
      <c r="B28" s="3">
        <v>20052</v>
      </c>
      <c r="C28" s="3" t="s">
        <v>39</v>
      </c>
      <c r="D28" s="16">
        <v>0</v>
      </c>
      <c r="E28" s="3" t="s">
        <v>40</v>
      </c>
      <c r="F28" s="16">
        <v>0.99998842592592596</v>
      </c>
      <c r="G28" s="3">
        <v>42.3</v>
      </c>
      <c r="H28" s="3">
        <v>61.4</v>
      </c>
      <c r="I28" s="3">
        <v>75</v>
      </c>
      <c r="J28" s="3">
        <v>-1</v>
      </c>
      <c r="K28" s="3">
        <v>-1</v>
      </c>
      <c r="L28" s="3">
        <v>-1</v>
      </c>
      <c r="M28" s="3">
        <v>85.4</v>
      </c>
      <c r="N28" s="3">
        <v>124.4</v>
      </c>
      <c r="O28" s="3">
        <v>151.5</v>
      </c>
      <c r="P28" s="3">
        <v>42.3</v>
      </c>
      <c r="Q28" s="3">
        <v>61.4</v>
      </c>
      <c r="R28" s="3">
        <v>75</v>
      </c>
      <c r="S28" s="3">
        <v>124.4</v>
      </c>
      <c r="T28" s="3">
        <v>151.5</v>
      </c>
      <c r="U28" s="3">
        <v>61.4</v>
      </c>
      <c r="V28" s="3">
        <v>75</v>
      </c>
      <c r="W28" s="3">
        <v>75</v>
      </c>
      <c r="X28" s="17">
        <v>45108</v>
      </c>
      <c r="Y28" s="3"/>
      <c r="Z28" s="3"/>
    </row>
    <row r="29" spans="1:26" ht="15.75" customHeight="1">
      <c r="A29" s="3" t="s">
        <v>67</v>
      </c>
      <c r="B29" s="3">
        <v>20054</v>
      </c>
      <c r="C29" s="3" t="s">
        <v>39</v>
      </c>
      <c r="D29" s="16">
        <v>0</v>
      </c>
      <c r="E29" s="3" t="s">
        <v>40</v>
      </c>
      <c r="F29" s="16">
        <v>0.99998842592592596</v>
      </c>
      <c r="G29" s="3">
        <v>43.3</v>
      </c>
      <c r="H29" s="3">
        <v>63.6</v>
      </c>
      <c r="I29" s="3">
        <v>77.2</v>
      </c>
      <c r="J29" s="3">
        <v>-1</v>
      </c>
      <c r="K29" s="3">
        <v>-1</v>
      </c>
      <c r="L29" s="3">
        <v>-1</v>
      </c>
      <c r="M29" s="3">
        <v>87.6</v>
      </c>
      <c r="N29" s="3">
        <v>128.6</v>
      </c>
      <c r="O29" s="3">
        <v>156.4</v>
      </c>
      <c r="P29" s="3">
        <v>43.3</v>
      </c>
      <c r="Q29" s="3">
        <v>63.6</v>
      </c>
      <c r="R29" s="3">
        <v>77.2</v>
      </c>
      <c r="S29" s="3">
        <v>128.6</v>
      </c>
      <c r="T29" s="3">
        <v>156.4</v>
      </c>
      <c r="U29" s="3">
        <v>63.6</v>
      </c>
      <c r="V29" s="3">
        <v>77.2</v>
      </c>
      <c r="W29" s="3">
        <v>77.2</v>
      </c>
      <c r="X29" s="17">
        <v>45153</v>
      </c>
      <c r="Y29" s="3"/>
      <c r="Z29" s="3"/>
    </row>
    <row r="30" spans="1:26" ht="15.75" customHeight="1">
      <c r="A30" s="3" t="s">
        <v>68</v>
      </c>
      <c r="B30" s="3">
        <v>20058</v>
      </c>
      <c r="C30" s="3" t="s">
        <v>39</v>
      </c>
      <c r="D30" s="16">
        <v>0</v>
      </c>
      <c r="E30" s="3" t="s">
        <v>40</v>
      </c>
      <c r="F30" s="16">
        <v>0.99998842592592596</v>
      </c>
      <c r="G30" s="3">
        <v>-1</v>
      </c>
      <c r="H30" s="3">
        <v>-1</v>
      </c>
      <c r="I30" s="3">
        <v>-1</v>
      </c>
      <c r="J30" s="3">
        <v>-1</v>
      </c>
      <c r="K30" s="3">
        <v>-1</v>
      </c>
      <c r="L30" s="3">
        <v>-1</v>
      </c>
      <c r="M30" s="3">
        <v>-1</v>
      </c>
      <c r="N30" s="3">
        <v>-1</v>
      </c>
      <c r="O30" s="3">
        <v>-1</v>
      </c>
      <c r="P30" s="3">
        <v>-1</v>
      </c>
      <c r="Q30" s="3">
        <v>-1</v>
      </c>
      <c r="R30" s="3">
        <v>-1</v>
      </c>
      <c r="S30" s="3">
        <v>-1</v>
      </c>
      <c r="T30" s="3">
        <v>-1</v>
      </c>
      <c r="U30" s="3">
        <v>-1</v>
      </c>
      <c r="V30" s="3">
        <v>-1</v>
      </c>
      <c r="W30" s="3">
        <v>-1</v>
      </c>
      <c r="X30" s="17">
        <v>45150</v>
      </c>
      <c r="Y30" s="3"/>
      <c r="Z30" s="3"/>
    </row>
    <row r="31" spans="1:26" ht="15.75" customHeight="1">
      <c r="A31" s="3" t="s">
        <v>69</v>
      </c>
      <c r="B31" s="3">
        <v>20060</v>
      </c>
      <c r="C31" s="3" t="s">
        <v>39</v>
      </c>
      <c r="D31" s="16">
        <v>0</v>
      </c>
      <c r="E31" s="3" t="s">
        <v>40</v>
      </c>
      <c r="F31" s="16">
        <v>0.99998842592592596</v>
      </c>
      <c r="G31" s="3">
        <v>45</v>
      </c>
      <c r="H31" s="3">
        <v>65.900000000000006</v>
      </c>
      <c r="I31" s="3">
        <v>79.400000000000006</v>
      </c>
      <c r="J31" s="3">
        <v>-1</v>
      </c>
      <c r="K31" s="3">
        <v>-1</v>
      </c>
      <c r="L31" s="3">
        <v>-1</v>
      </c>
      <c r="M31" s="3">
        <v>90.9</v>
      </c>
      <c r="N31" s="3">
        <v>133.4</v>
      </c>
      <c r="O31" s="3">
        <v>160.9</v>
      </c>
      <c r="P31" s="3">
        <v>45</v>
      </c>
      <c r="Q31" s="3">
        <v>65.900000000000006</v>
      </c>
      <c r="R31" s="3">
        <v>79.400000000000006</v>
      </c>
      <c r="S31" s="3">
        <v>133.4</v>
      </c>
      <c r="T31" s="3">
        <v>160.9</v>
      </c>
      <c r="U31" s="3">
        <v>65.900000000000006</v>
      </c>
      <c r="V31" s="3">
        <v>79.400000000000006</v>
      </c>
      <c r="W31" s="3">
        <v>79.400000000000006</v>
      </c>
      <c r="X31" s="17">
        <v>45157</v>
      </c>
      <c r="Y31" s="3"/>
      <c r="Z31" s="3"/>
    </row>
    <row r="32" spans="1:26" ht="15.75" customHeight="1">
      <c r="A32" s="3" t="s">
        <v>70</v>
      </c>
      <c r="B32" s="3">
        <v>21000</v>
      </c>
      <c r="C32" s="3" t="s">
        <v>39</v>
      </c>
      <c r="D32" s="16">
        <v>0</v>
      </c>
      <c r="E32" s="3" t="s">
        <v>40</v>
      </c>
      <c r="F32" s="16">
        <v>0.99998842592592596</v>
      </c>
      <c r="G32" s="3">
        <v>-1</v>
      </c>
      <c r="H32" s="3">
        <v>-1</v>
      </c>
      <c r="I32" s="3">
        <v>-1</v>
      </c>
      <c r="J32" s="3">
        <v>-1</v>
      </c>
      <c r="K32" s="3">
        <v>-1</v>
      </c>
      <c r="L32" s="3">
        <v>-1</v>
      </c>
      <c r="M32" s="3">
        <v>-1</v>
      </c>
      <c r="N32" s="3">
        <v>-1</v>
      </c>
      <c r="O32" s="3">
        <v>-1</v>
      </c>
      <c r="P32" s="3">
        <v>-1</v>
      </c>
      <c r="Q32" s="3">
        <v>-1</v>
      </c>
      <c r="R32" s="3">
        <v>-1</v>
      </c>
      <c r="S32" s="3">
        <v>-1</v>
      </c>
      <c r="T32" s="3">
        <v>-1</v>
      </c>
      <c r="U32" s="3">
        <v>-1</v>
      </c>
      <c r="V32" s="3">
        <v>-1</v>
      </c>
      <c r="W32" s="3">
        <v>-1</v>
      </c>
      <c r="X32" s="17">
        <v>45143</v>
      </c>
      <c r="Y32" s="3"/>
      <c r="Z32" s="3"/>
    </row>
    <row r="33" spans="1:26" ht="15.75" customHeight="1">
      <c r="A33" s="3" t="s">
        <v>71</v>
      </c>
      <c r="B33" s="3">
        <v>21002</v>
      </c>
      <c r="C33" s="3" t="s">
        <v>39</v>
      </c>
      <c r="D33" s="16">
        <v>0</v>
      </c>
      <c r="E33" s="3" t="s">
        <v>40</v>
      </c>
      <c r="F33" s="16">
        <v>0.99998842592592596</v>
      </c>
      <c r="G33" s="3">
        <v>41.5</v>
      </c>
      <c r="H33" s="3">
        <v>61.4</v>
      </c>
      <c r="I33" s="3">
        <v>75</v>
      </c>
      <c r="J33" s="3">
        <v>-1</v>
      </c>
      <c r="K33" s="3">
        <v>-1</v>
      </c>
      <c r="L33" s="3">
        <v>-1</v>
      </c>
      <c r="M33" s="3">
        <v>84.6</v>
      </c>
      <c r="N33" s="3">
        <v>124.4</v>
      </c>
      <c r="O33" s="3">
        <v>151.5</v>
      </c>
      <c r="P33" s="3">
        <v>41.5</v>
      </c>
      <c r="Q33" s="3">
        <v>61.4</v>
      </c>
      <c r="R33" s="3">
        <v>75</v>
      </c>
      <c r="S33" s="3">
        <v>124.4</v>
      </c>
      <c r="T33" s="3">
        <v>151.5</v>
      </c>
      <c r="U33" s="3">
        <v>61.4</v>
      </c>
      <c r="V33" s="3">
        <v>75</v>
      </c>
      <c r="W33" s="3">
        <v>75</v>
      </c>
      <c r="X33" s="17">
        <v>45166</v>
      </c>
      <c r="Y33" s="3"/>
      <c r="Z33" s="3"/>
    </row>
    <row r="34" spans="1:26" ht="15.75" customHeight="1">
      <c r="A34" s="3" t="s">
        <v>72</v>
      </c>
      <c r="B34" s="3">
        <v>21004</v>
      </c>
      <c r="C34" s="3" t="s">
        <v>39</v>
      </c>
      <c r="D34" s="16">
        <v>0</v>
      </c>
      <c r="E34" s="3" t="s">
        <v>40</v>
      </c>
      <c r="F34" s="16">
        <v>0.99998842592592596</v>
      </c>
      <c r="G34" s="3">
        <v>43.3</v>
      </c>
      <c r="H34" s="3">
        <v>63.6</v>
      </c>
      <c r="I34" s="3">
        <v>79.400000000000006</v>
      </c>
      <c r="J34" s="3">
        <v>-1</v>
      </c>
      <c r="K34" s="3">
        <v>-1</v>
      </c>
      <c r="L34" s="3">
        <v>-1</v>
      </c>
      <c r="M34" s="3">
        <v>87.6</v>
      </c>
      <c r="N34" s="3">
        <v>128.6</v>
      </c>
      <c r="O34" s="3">
        <v>160.9</v>
      </c>
      <c r="P34" s="3">
        <v>43.3</v>
      </c>
      <c r="Q34" s="3">
        <v>63.6</v>
      </c>
      <c r="R34" s="3">
        <v>79.400000000000006</v>
      </c>
      <c r="S34" s="3">
        <v>128.6</v>
      </c>
      <c r="T34" s="3">
        <v>160.9</v>
      </c>
      <c r="U34" s="3">
        <v>63.6</v>
      </c>
      <c r="V34" s="3">
        <v>79.400000000000006</v>
      </c>
      <c r="W34" s="3">
        <v>79.400000000000006</v>
      </c>
      <c r="X34" s="17">
        <v>45162</v>
      </c>
      <c r="Y34" s="3"/>
      <c r="Z34" s="3"/>
    </row>
    <row r="35" spans="1:26" ht="15.75" customHeight="1">
      <c r="A35" s="3" t="s">
        <v>73</v>
      </c>
      <c r="B35" s="3">
        <v>21006</v>
      </c>
      <c r="C35" s="3" t="s">
        <v>39</v>
      </c>
      <c r="D35" s="16">
        <v>0</v>
      </c>
      <c r="E35" s="3" t="s">
        <v>40</v>
      </c>
      <c r="F35" s="16">
        <v>0.99998842592592596</v>
      </c>
      <c r="G35" s="3">
        <v>44.5</v>
      </c>
      <c r="H35" s="3">
        <v>65.900000000000006</v>
      </c>
      <c r="I35" s="3">
        <v>81.8</v>
      </c>
      <c r="J35" s="3">
        <v>-1</v>
      </c>
      <c r="K35" s="3">
        <v>-1</v>
      </c>
      <c r="L35" s="3">
        <v>-1</v>
      </c>
      <c r="M35" s="3">
        <v>89.9</v>
      </c>
      <c r="N35" s="3">
        <v>133.4</v>
      </c>
      <c r="O35" s="3">
        <v>165.3</v>
      </c>
      <c r="P35" s="3">
        <v>44.5</v>
      </c>
      <c r="Q35" s="3">
        <v>65.900000000000006</v>
      </c>
      <c r="R35" s="3">
        <v>81.8</v>
      </c>
      <c r="S35" s="3">
        <v>133.4</v>
      </c>
      <c r="T35" s="3">
        <v>165.3</v>
      </c>
      <c r="U35" s="3">
        <v>65.900000000000006</v>
      </c>
      <c r="V35" s="3">
        <v>81.8</v>
      </c>
      <c r="W35" s="3">
        <v>81.8</v>
      </c>
      <c r="X35" s="17">
        <v>45160</v>
      </c>
      <c r="Y35" s="3"/>
      <c r="Z35" s="3"/>
    </row>
    <row r="36" spans="1:26" ht="15.75" customHeight="1">
      <c r="A36" s="3" t="s">
        <v>74</v>
      </c>
      <c r="B36" s="3">
        <v>21008</v>
      </c>
      <c r="C36" s="3" t="s">
        <v>39</v>
      </c>
      <c r="D36" s="16">
        <v>0</v>
      </c>
      <c r="E36" s="3" t="s">
        <v>40</v>
      </c>
      <c r="F36" s="16">
        <v>0.99998842592592596</v>
      </c>
      <c r="G36" s="3">
        <v>47.3</v>
      </c>
      <c r="H36" s="3">
        <v>70.400000000000006</v>
      </c>
      <c r="I36" s="3">
        <v>86.4</v>
      </c>
      <c r="J36" s="3">
        <v>-1</v>
      </c>
      <c r="K36" s="3">
        <v>-1</v>
      </c>
      <c r="L36" s="3">
        <v>-1</v>
      </c>
      <c r="M36" s="3">
        <v>95.6</v>
      </c>
      <c r="N36" s="3">
        <v>142.5</v>
      </c>
      <c r="O36" s="3">
        <v>174.2</v>
      </c>
      <c r="P36" s="3">
        <v>47.3</v>
      </c>
      <c r="Q36" s="3">
        <v>70.400000000000006</v>
      </c>
      <c r="R36" s="3">
        <v>86.4</v>
      </c>
      <c r="S36" s="3">
        <v>142.5</v>
      </c>
      <c r="T36" s="3">
        <v>174.2</v>
      </c>
      <c r="U36" s="3">
        <v>70.400000000000006</v>
      </c>
      <c r="V36" s="3">
        <v>86.4</v>
      </c>
      <c r="W36" s="3">
        <v>86.4</v>
      </c>
      <c r="X36" s="17">
        <v>45179</v>
      </c>
      <c r="Y36" s="3"/>
      <c r="Z36" s="3"/>
    </row>
    <row r="37" spans="1:26" ht="15.75" customHeight="1">
      <c r="A37" s="3" t="s">
        <v>75</v>
      </c>
      <c r="B37" s="3">
        <v>21010</v>
      </c>
      <c r="C37" s="3" t="s">
        <v>39</v>
      </c>
      <c r="D37" s="16">
        <v>0</v>
      </c>
      <c r="E37" s="3" t="s">
        <v>40</v>
      </c>
      <c r="F37" s="16">
        <v>0.99998842592592596</v>
      </c>
      <c r="G37" s="3">
        <v>48.3</v>
      </c>
      <c r="H37" s="3">
        <v>72</v>
      </c>
      <c r="I37" s="3">
        <v>89</v>
      </c>
      <c r="J37" s="3">
        <v>-1</v>
      </c>
      <c r="K37" s="3">
        <v>-1</v>
      </c>
      <c r="L37" s="3">
        <v>-1</v>
      </c>
      <c r="M37" s="3">
        <v>97.9</v>
      </c>
      <c r="N37" s="3">
        <v>145.5</v>
      </c>
      <c r="O37" s="3">
        <v>179.8</v>
      </c>
      <c r="P37" s="3">
        <v>48.3</v>
      </c>
      <c r="Q37" s="3">
        <v>72</v>
      </c>
      <c r="R37" s="3">
        <v>89</v>
      </c>
      <c r="S37" s="3">
        <v>145.5</v>
      </c>
      <c r="T37" s="3">
        <v>179.8</v>
      </c>
      <c r="U37" s="3">
        <v>72</v>
      </c>
      <c r="V37" s="3">
        <v>89</v>
      </c>
      <c r="W37" s="3">
        <v>89</v>
      </c>
      <c r="X37" s="17">
        <v>45157</v>
      </c>
      <c r="Y37" s="3"/>
      <c r="Z37" s="3"/>
    </row>
    <row r="38" spans="1:26" ht="15.75" customHeight="1">
      <c r="A38" s="3" t="s">
        <v>76</v>
      </c>
      <c r="B38" s="3">
        <v>21012</v>
      </c>
      <c r="C38" s="3" t="s">
        <v>39</v>
      </c>
      <c r="D38" s="16">
        <v>0</v>
      </c>
      <c r="E38" s="3" t="s">
        <v>40</v>
      </c>
      <c r="F38" s="16">
        <v>0.99998842592592596</v>
      </c>
      <c r="G38" s="3">
        <v>49.1</v>
      </c>
      <c r="H38" s="3">
        <v>72.8</v>
      </c>
      <c r="I38" s="3">
        <v>90.9</v>
      </c>
      <c r="J38" s="3">
        <v>-1</v>
      </c>
      <c r="K38" s="3">
        <v>-1</v>
      </c>
      <c r="L38" s="3">
        <v>-1</v>
      </c>
      <c r="M38" s="3">
        <v>99.5</v>
      </c>
      <c r="N38" s="3">
        <v>146.80000000000001</v>
      </c>
      <c r="O38" s="3">
        <v>183.5</v>
      </c>
      <c r="P38" s="3">
        <v>49.1</v>
      </c>
      <c r="Q38" s="3">
        <v>72.8</v>
      </c>
      <c r="R38" s="3">
        <v>90.9</v>
      </c>
      <c r="S38" s="3">
        <v>146.80000000000001</v>
      </c>
      <c r="T38" s="3">
        <v>183.5</v>
      </c>
      <c r="U38" s="3">
        <v>72.8</v>
      </c>
      <c r="V38" s="3">
        <v>90.9</v>
      </c>
      <c r="W38" s="3">
        <v>90.9</v>
      </c>
      <c r="X38" s="17">
        <v>45143</v>
      </c>
      <c r="Y38" s="3"/>
      <c r="Z38" s="3"/>
    </row>
    <row r="39" spans="1:26" ht="15.75" customHeight="1">
      <c r="A39" s="3" t="s">
        <v>77</v>
      </c>
      <c r="B39" s="3">
        <v>21014</v>
      </c>
      <c r="C39" s="3" t="s">
        <v>39</v>
      </c>
      <c r="D39" s="16">
        <v>0</v>
      </c>
      <c r="E39" s="3" t="s">
        <v>40</v>
      </c>
      <c r="F39" s="16">
        <v>0.99998842592592596</v>
      </c>
      <c r="G39" s="3">
        <v>50.6</v>
      </c>
      <c r="H39" s="3">
        <v>75</v>
      </c>
      <c r="I39" s="3">
        <v>93.1</v>
      </c>
      <c r="J39" s="3">
        <v>-1</v>
      </c>
      <c r="K39" s="3">
        <v>-1</v>
      </c>
      <c r="L39" s="3">
        <v>-1</v>
      </c>
      <c r="M39" s="3">
        <v>102.6</v>
      </c>
      <c r="N39" s="3">
        <v>151.5</v>
      </c>
      <c r="O39" s="3">
        <v>188.1</v>
      </c>
      <c r="P39" s="3">
        <v>50.6</v>
      </c>
      <c r="Q39" s="3">
        <v>75</v>
      </c>
      <c r="R39" s="3">
        <v>93.1</v>
      </c>
      <c r="S39" s="3">
        <v>151.5</v>
      </c>
      <c r="T39" s="3">
        <v>188.1</v>
      </c>
      <c r="U39" s="3">
        <v>75</v>
      </c>
      <c r="V39" s="3">
        <v>93.1</v>
      </c>
      <c r="W39" s="3">
        <v>93.1</v>
      </c>
      <c r="X39" s="17">
        <v>45166</v>
      </c>
      <c r="Y39" s="3"/>
      <c r="Z39" s="3"/>
    </row>
    <row r="40" spans="1:26" ht="15.75" customHeight="1">
      <c r="A40" s="3" t="s">
        <v>78</v>
      </c>
      <c r="B40" s="3">
        <v>21016</v>
      </c>
      <c r="C40" s="3" t="s">
        <v>39</v>
      </c>
      <c r="D40" s="16">
        <v>0</v>
      </c>
      <c r="E40" s="3" t="s">
        <v>40</v>
      </c>
      <c r="F40" s="16">
        <v>0.99998842592592596</v>
      </c>
      <c r="G40" s="3">
        <v>51.8</v>
      </c>
      <c r="H40" s="3">
        <v>77.2</v>
      </c>
      <c r="I40" s="3">
        <v>93.1</v>
      </c>
      <c r="J40" s="3">
        <v>-1</v>
      </c>
      <c r="K40" s="3">
        <v>-1</v>
      </c>
      <c r="L40" s="3">
        <v>-1</v>
      </c>
      <c r="M40" s="3">
        <v>104.5</v>
      </c>
      <c r="N40" s="3">
        <v>156.4</v>
      </c>
      <c r="O40" s="3">
        <v>188.1</v>
      </c>
      <c r="P40" s="3">
        <v>51.8</v>
      </c>
      <c r="Q40" s="3">
        <v>77.2</v>
      </c>
      <c r="R40" s="3">
        <v>93.1</v>
      </c>
      <c r="S40" s="3">
        <v>156.4</v>
      </c>
      <c r="T40" s="3">
        <v>188.1</v>
      </c>
      <c r="U40" s="3">
        <v>77.2</v>
      </c>
      <c r="V40" s="3">
        <v>93.1</v>
      </c>
      <c r="W40" s="3">
        <v>93.1</v>
      </c>
      <c r="X40" s="17">
        <v>45162</v>
      </c>
      <c r="Y40" s="3"/>
      <c r="Z40" s="3"/>
    </row>
    <row r="41" spans="1:26" ht="15.75" customHeight="1">
      <c r="Y41" s="3"/>
      <c r="Z41" s="3"/>
    </row>
    <row r="42" spans="1:26" ht="15.75" customHeight="1">
      <c r="G42" s="3" t="s">
        <v>79</v>
      </c>
      <c r="H42" s="18">
        <f>SUMIF(H2:H40, "&gt;40")</f>
        <v>1315.3</v>
      </c>
      <c r="Y42" s="3"/>
      <c r="Z42" s="3"/>
    </row>
    <row r="43" spans="1:26" ht="15.75" customHeight="1">
      <c r="Y43" s="3"/>
      <c r="Z43" s="3"/>
    </row>
    <row r="44" spans="1:26" ht="15.75" customHeight="1">
      <c r="Y44" s="3"/>
      <c r="Z44" s="3"/>
    </row>
    <row r="45" spans="1:26" ht="15.75" customHeight="1">
      <c r="Y45" s="3"/>
      <c r="Z45" s="3"/>
    </row>
    <row r="46" spans="1:26" ht="15.75" customHeight="1">
      <c r="Y46" s="3"/>
      <c r="Z46" s="3"/>
    </row>
    <row r="47" spans="1:26" ht="15.75" customHeight="1">
      <c r="Y47" s="3"/>
      <c r="Z47" s="3"/>
    </row>
    <row r="48" spans="1:26" ht="15.75" customHeight="1">
      <c r="Y48" s="3"/>
      <c r="Z48" s="3"/>
    </row>
    <row r="49" spans="25:26" ht="15.75" customHeight="1">
      <c r="Y49" s="3"/>
      <c r="Z49" s="3"/>
    </row>
    <row r="50" spans="25:26" ht="15.75" customHeight="1">
      <c r="Y50" s="3"/>
      <c r="Z50" s="3"/>
    </row>
    <row r="51" spans="25:26" ht="15.75" customHeight="1">
      <c r="Y51" s="3"/>
      <c r="Z51" s="3"/>
    </row>
    <row r="52" spans="25:26" ht="15.75" customHeight="1">
      <c r="Y52" s="3"/>
      <c r="Z52" s="3"/>
    </row>
    <row r="53" spans="25:26" ht="15.75" customHeight="1">
      <c r="Y53" s="3"/>
      <c r="Z53" s="3"/>
    </row>
    <row r="54" spans="25:26" ht="15.75" customHeight="1">
      <c r="Y54" s="3"/>
      <c r="Z54" s="3"/>
    </row>
    <row r="55" spans="25:26" ht="15.75" customHeight="1">
      <c r="Y55" s="3"/>
      <c r="Z55" s="3"/>
    </row>
    <row r="56" spans="25:26" ht="15.75" customHeight="1">
      <c r="Y56" s="3"/>
      <c r="Z56" s="3"/>
    </row>
    <row r="57" spans="25:26" ht="15.75" customHeight="1">
      <c r="Y57" s="3"/>
      <c r="Z57" s="3"/>
    </row>
    <row r="58" spans="25:26" ht="15.75" customHeight="1">
      <c r="Y58" s="3"/>
      <c r="Z58" s="3"/>
    </row>
    <row r="59" spans="25:26" ht="15.75" customHeight="1">
      <c r="Y59" s="3"/>
      <c r="Z59" s="3"/>
    </row>
    <row r="60" spans="25:26" ht="15.75" customHeight="1">
      <c r="Y60" s="3"/>
      <c r="Z60" s="3"/>
    </row>
    <row r="61" spans="25:26" ht="15.75" customHeight="1">
      <c r="Y61" s="3"/>
      <c r="Z61" s="3"/>
    </row>
    <row r="62" spans="25:26" ht="15.75" customHeight="1">
      <c r="Y62" s="3"/>
      <c r="Z62" s="3"/>
    </row>
    <row r="63" spans="25:26" ht="15.75" customHeight="1">
      <c r="Y63" s="3"/>
      <c r="Z63" s="3"/>
    </row>
    <row r="64" spans="25:26" ht="15.75" customHeight="1">
      <c r="Y64" s="3"/>
      <c r="Z64" s="3"/>
    </row>
    <row r="65" spans="25:26" ht="15.75" customHeight="1">
      <c r="Y65" s="3"/>
      <c r="Z65" s="3"/>
    </row>
    <row r="66" spans="25:26" ht="15.75" customHeight="1">
      <c r="Y66" s="3"/>
      <c r="Z66" s="3"/>
    </row>
    <row r="67" spans="25:26" ht="15.75" customHeight="1">
      <c r="Y67" s="3"/>
      <c r="Z67" s="3"/>
    </row>
    <row r="68" spans="25:26" ht="15.75" customHeight="1">
      <c r="Y68" s="3"/>
      <c r="Z68" s="3"/>
    </row>
    <row r="69" spans="25:26" ht="15.75" customHeight="1">
      <c r="Y69" s="3"/>
      <c r="Z69" s="3"/>
    </row>
    <row r="70" spans="25:26" ht="15.75" customHeight="1">
      <c r="Y70" s="3"/>
      <c r="Z70" s="3"/>
    </row>
    <row r="71" spans="25:26" ht="15.75" customHeight="1">
      <c r="Y71" s="3"/>
      <c r="Z71" s="3"/>
    </row>
    <row r="72" spans="25:26" ht="15.75" customHeight="1">
      <c r="Y72" s="3"/>
      <c r="Z72" s="3"/>
    </row>
    <row r="73" spans="25:26" ht="15.75" customHeight="1">
      <c r="Y73" s="3"/>
      <c r="Z73" s="3"/>
    </row>
    <row r="74" spans="25:26" ht="15.75" customHeight="1">
      <c r="Y74" s="3"/>
      <c r="Z74" s="3"/>
    </row>
    <row r="75" spans="25:26" ht="15.75" customHeight="1">
      <c r="Y75" s="3"/>
      <c r="Z75" s="3"/>
    </row>
    <row r="76" spans="25:26" ht="15.75" customHeight="1">
      <c r="Y76" s="3"/>
      <c r="Z76" s="3"/>
    </row>
    <row r="77" spans="25:26" ht="15.75" customHeight="1">
      <c r="Y77" s="3"/>
      <c r="Z77" s="3"/>
    </row>
    <row r="78" spans="25:26" ht="15.75" customHeight="1">
      <c r="Y78" s="3"/>
      <c r="Z78" s="3"/>
    </row>
    <row r="79" spans="25:26" ht="15.75" customHeight="1">
      <c r="Y79" s="3"/>
      <c r="Z79" s="3"/>
    </row>
    <row r="80" spans="25:26" ht="15.75" customHeight="1">
      <c r="Y80" s="3"/>
      <c r="Z80" s="3"/>
    </row>
    <row r="81" spans="25:26" ht="15.75" customHeight="1">
      <c r="Y81" s="3"/>
      <c r="Z81" s="3"/>
    </row>
    <row r="82" spans="25:26" ht="15.75" customHeight="1">
      <c r="Y82" s="3"/>
      <c r="Z82" s="3"/>
    </row>
    <row r="83" spans="25:26" ht="15.75" customHeight="1">
      <c r="Y83" s="3"/>
      <c r="Z83" s="3"/>
    </row>
    <row r="84" spans="25:26" ht="15.75" customHeight="1">
      <c r="Y84" s="3"/>
      <c r="Z84" s="3"/>
    </row>
    <row r="85" spans="25:26" ht="15.75" customHeight="1">
      <c r="Y85" s="3"/>
      <c r="Z85" s="3"/>
    </row>
    <row r="86" spans="25:26" ht="15.75" customHeight="1">
      <c r="Y86" s="3"/>
      <c r="Z86" s="3"/>
    </row>
    <row r="87" spans="25:26" ht="15.75" customHeight="1">
      <c r="Y87" s="3"/>
      <c r="Z87" s="3"/>
    </row>
    <row r="88" spans="25:26" ht="15.75" customHeight="1">
      <c r="Y88" s="3"/>
      <c r="Z88" s="3"/>
    </row>
    <row r="89" spans="25:26" ht="15.75" customHeight="1">
      <c r="Y89" s="3"/>
      <c r="Z89" s="3"/>
    </row>
    <row r="90" spans="25:26" ht="15.75" customHeight="1">
      <c r="Y90" s="3"/>
      <c r="Z90" s="3"/>
    </row>
    <row r="91" spans="25:26" ht="15.75" customHeight="1">
      <c r="Y91" s="3"/>
      <c r="Z91" s="3"/>
    </row>
    <row r="92" spans="25:26" ht="15.75" customHeight="1">
      <c r="Y92" s="3"/>
      <c r="Z92" s="3"/>
    </row>
    <row r="93" spans="25:26" ht="15.75" customHeight="1">
      <c r="Y93" s="3"/>
      <c r="Z93" s="3"/>
    </row>
    <row r="94" spans="25:26" ht="15.75" customHeight="1">
      <c r="Y94" s="3"/>
      <c r="Z94" s="3"/>
    </row>
    <row r="95" spans="25:26" ht="15.75" customHeight="1">
      <c r="Y95" s="3"/>
      <c r="Z95" s="3"/>
    </row>
    <row r="96" spans="25:26" ht="15.75" customHeight="1">
      <c r="Y96" s="3"/>
      <c r="Z96" s="3"/>
    </row>
    <row r="97" spans="25:26" ht="15.75" customHeight="1">
      <c r="Y97" s="3"/>
      <c r="Z97" s="3"/>
    </row>
    <row r="98" spans="25:26" ht="15.75" customHeight="1">
      <c r="Y98" s="3"/>
      <c r="Z98" s="3"/>
    </row>
    <row r="99" spans="25:26" ht="15.75" customHeight="1">
      <c r="Y99" s="3"/>
      <c r="Z99" s="3"/>
    </row>
    <row r="100" spans="25:26" ht="15.75" customHeight="1">
      <c r="Y100" s="3"/>
      <c r="Z100" s="3"/>
    </row>
    <row r="101" spans="25:26" ht="15.75" customHeight="1">
      <c r="Y101" s="3"/>
      <c r="Z101" s="3"/>
    </row>
    <row r="102" spans="25:26" ht="15.75" customHeight="1">
      <c r="Y102" s="3"/>
      <c r="Z102" s="3"/>
    </row>
    <row r="103" spans="25:26" ht="15.75" customHeight="1">
      <c r="Y103" s="3"/>
      <c r="Z103" s="3"/>
    </row>
    <row r="104" spans="25:26" ht="15.75" customHeight="1">
      <c r="Y104" s="3"/>
      <c r="Z104" s="3"/>
    </row>
    <row r="105" spans="25:26" ht="15.75" customHeight="1">
      <c r="Y105" s="3"/>
      <c r="Z105" s="3"/>
    </row>
    <row r="106" spans="25:26" ht="15.75" customHeight="1">
      <c r="Y106" s="3"/>
      <c r="Z106" s="3"/>
    </row>
    <row r="107" spans="25:26" ht="15.75" customHeight="1">
      <c r="Y107" s="3"/>
      <c r="Z107" s="3"/>
    </row>
    <row r="108" spans="25:26" ht="15.75" customHeight="1">
      <c r="Y108" s="3"/>
      <c r="Z108" s="3"/>
    </row>
    <row r="109" spans="25:26" ht="15.75" customHeight="1">
      <c r="Y109" s="3"/>
      <c r="Z109" s="3"/>
    </row>
    <row r="110" spans="25:26" ht="15.75" customHeight="1">
      <c r="Y110" s="3"/>
      <c r="Z110" s="3"/>
    </row>
    <row r="111" spans="25:26" ht="15.75" customHeight="1">
      <c r="Y111" s="3"/>
      <c r="Z111" s="3"/>
    </row>
    <row r="112" spans="25:26" ht="15.75" customHeight="1">
      <c r="Y112" s="3"/>
      <c r="Z112" s="3"/>
    </row>
    <row r="113" spans="25:26" ht="15.75" customHeight="1">
      <c r="Y113" s="3"/>
      <c r="Z113" s="3"/>
    </row>
    <row r="114" spans="25:26" ht="15.75" customHeight="1">
      <c r="Y114" s="3"/>
      <c r="Z114" s="3"/>
    </row>
    <row r="115" spans="25:26" ht="15.75" customHeight="1">
      <c r="Y115" s="3"/>
      <c r="Z115" s="3"/>
    </row>
    <row r="116" spans="25:26" ht="15.75" customHeight="1">
      <c r="Y116" s="3"/>
      <c r="Z116" s="3"/>
    </row>
    <row r="117" spans="25:26" ht="15.75" customHeight="1">
      <c r="Y117" s="3"/>
      <c r="Z117" s="3"/>
    </row>
    <row r="118" spans="25:26" ht="15.75" customHeight="1">
      <c r="Y118" s="3"/>
      <c r="Z118" s="3"/>
    </row>
    <row r="119" spans="25:26" ht="15.75" customHeight="1">
      <c r="Y119" s="3"/>
      <c r="Z119" s="3"/>
    </row>
    <row r="120" spans="25:26" ht="15.75" customHeight="1">
      <c r="Y120" s="3"/>
      <c r="Z120" s="3"/>
    </row>
    <row r="121" spans="25:26" ht="15.75" customHeight="1">
      <c r="Y121" s="3"/>
      <c r="Z121" s="3"/>
    </row>
    <row r="122" spans="25:26" ht="15.75" customHeight="1">
      <c r="Y122" s="3"/>
      <c r="Z122" s="3"/>
    </row>
    <row r="123" spans="25:26" ht="15.75" customHeight="1">
      <c r="Y123" s="3"/>
      <c r="Z123" s="3"/>
    </row>
    <row r="124" spans="25:26" ht="15.75" customHeight="1">
      <c r="Y124" s="3"/>
      <c r="Z124" s="3"/>
    </row>
    <row r="125" spans="25:26" ht="15.75" customHeight="1">
      <c r="Y125" s="3"/>
      <c r="Z125" s="3"/>
    </row>
    <row r="126" spans="25:26" ht="15.75" customHeight="1">
      <c r="Y126" s="3"/>
      <c r="Z126" s="3"/>
    </row>
    <row r="127" spans="25:26" ht="15.75" customHeight="1">
      <c r="Y127" s="3"/>
      <c r="Z127" s="3"/>
    </row>
    <row r="128" spans="25:26" ht="15.75" customHeight="1">
      <c r="Y128" s="3"/>
      <c r="Z128" s="3"/>
    </row>
    <row r="129" spans="25:26" ht="15.75" customHeight="1">
      <c r="Y129" s="3"/>
      <c r="Z129" s="3"/>
    </row>
    <row r="130" spans="25:26" ht="15.75" customHeight="1">
      <c r="Y130" s="3"/>
      <c r="Z130" s="3"/>
    </row>
    <row r="131" spans="25:26" ht="15.75" customHeight="1">
      <c r="Y131" s="3"/>
      <c r="Z131" s="3"/>
    </row>
    <row r="132" spans="25:26" ht="15.75" customHeight="1">
      <c r="Y132" s="3"/>
      <c r="Z132" s="3"/>
    </row>
    <row r="133" spans="25:26" ht="15.75" customHeight="1">
      <c r="Y133" s="3"/>
      <c r="Z133" s="3"/>
    </row>
    <row r="134" spans="25:26" ht="15.75" customHeight="1">
      <c r="Y134" s="3"/>
      <c r="Z134" s="3"/>
    </row>
    <row r="135" spans="25:26" ht="15.75" customHeight="1">
      <c r="Y135" s="3"/>
      <c r="Z135" s="3"/>
    </row>
    <row r="136" spans="25:26" ht="15.75" customHeight="1">
      <c r="Y136" s="3"/>
      <c r="Z136" s="3"/>
    </row>
    <row r="137" spans="25:26" ht="15.75" customHeight="1">
      <c r="Y137" s="3"/>
      <c r="Z137" s="3"/>
    </row>
    <row r="138" spans="25:26" ht="15.75" customHeight="1">
      <c r="Y138" s="3"/>
      <c r="Z138" s="3"/>
    </row>
    <row r="139" spans="25:26" ht="15.75" customHeight="1">
      <c r="Y139" s="3"/>
      <c r="Z139" s="3"/>
    </row>
    <row r="140" spans="25:26" ht="15.75" customHeight="1">
      <c r="Y140" s="3"/>
      <c r="Z140" s="3"/>
    </row>
    <row r="141" spans="25:26" ht="15.75" customHeight="1">
      <c r="Y141" s="3"/>
      <c r="Z141" s="3"/>
    </row>
    <row r="142" spans="25:26" ht="15.75" customHeight="1">
      <c r="Y142" s="3"/>
      <c r="Z142" s="3"/>
    </row>
    <row r="143" spans="25:26" ht="15.75" customHeight="1">
      <c r="Y143" s="3"/>
      <c r="Z143" s="3"/>
    </row>
    <row r="144" spans="25:26" ht="15.75" customHeight="1">
      <c r="Y144" s="3"/>
      <c r="Z144" s="3"/>
    </row>
    <row r="145" spans="25:26" ht="15.75" customHeight="1">
      <c r="Y145" s="3"/>
      <c r="Z145" s="3"/>
    </row>
    <row r="146" spans="25:26" ht="15.75" customHeight="1">
      <c r="Y146" s="3"/>
      <c r="Z146" s="3"/>
    </row>
    <row r="147" spans="25:26" ht="15.75" customHeight="1">
      <c r="Y147" s="3"/>
      <c r="Z147" s="3"/>
    </row>
    <row r="148" spans="25:26" ht="15.75" customHeight="1">
      <c r="Y148" s="3"/>
      <c r="Z148" s="3"/>
    </row>
    <row r="149" spans="25:26" ht="15.75" customHeight="1">
      <c r="Y149" s="3"/>
      <c r="Z149" s="3"/>
    </row>
    <row r="150" spans="25:26" ht="15.75" customHeight="1">
      <c r="Y150" s="3"/>
      <c r="Z150" s="3"/>
    </row>
    <row r="151" spans="25:26" ht="15.75" customHeight="1">
      <c r="Y151" s="3"/>
      <c r="Z151" s="3"/>
    </row>
    <row r="152" spans="25:26" ht="15.75" customHeight="1">
      <c r="Y152" s="3"/>
      <c r="Z152" s="3"/>
    </row>
    <row r="153" spans="25:26" ht="15.75" customHeight="1">
      <c r="Y153" s="3"/>
      <c r="Z153" s="3"/>
    </row>
    <row r="154" spans="25:26" ht="15.75" customHeight="1">
      <c r="Y154" s="3"/>
      <c r="Z154" s="3"/>
    </row>
    <row r="155" spans="25:26" ht="15.75" customHeight="1">
      <c r="Y155" s="3"/>
      <c r="Z155" s="3"/>
    </row>
    <row r="156" spans="25:26" ht="15.75" customHeight="1">
      <c r="Y156" s="3"/>
      <c r="Z156" s="3"/>
    </row>
    <row r="157" spans="25:26" ht="15.75" customHeight="1">
      <c r="Y157" s="3"/>
      <c r="Z157" s="3"/>
    </row>
    <row r="158" spans="25:26" ht="15.75" customHeight="1">
      <c r="Y158" s="3"/>
      <c r="Z158" s="3"/>
    </row>
    <row r="159" spans="25:26" ht="15.75" customHeight="1">
      <c r="Y159" s="3"/>
      <c r="Z159" s="3"/>
    </row>
    <row r="160" spans="25:26" ht="15.75" customHeight="1">
      <c r="Y160" s="3"/>
      <c r="Z160" s="3"/>
    </row>
    <row r="161" spans="25:26" ht="15.75" customHeight="1">
      <c r="Y161" s="3"/>
      <c r="Z161" s="3"/>
    </row>
    <row r="162" spans="25:26" ht="15.75" customHeight="1">
      <c r="Y162" s="3"/>
      <c r="Z162" s="3"/>
    </row>
    <row r="163" spans="25:26" ht="15.75" customHeight="1">
      <c r="Y163" s="3"/>
      <c r="Z163" s="3"/>
    </row>
    <row r="164" spans="25:26" ht="15.75" customHeight="1">
      <c r="Y164" s="3"/>
      <c r="Z164" s="3"/>
    </row>
    <row r="165" spans="25:26" ht="15.75" customHeight="1">
      <c r="Y165" s="3"/>
      <c r="Z165" s="3"/>
    </row>
    <row r="166" spans="25:26" ht="15.75" customHeight="1">
      <c r="Y166" s="3"/>
      <c r="Z166" s="3"/>
    </row>
    <row r="167" spans="25:26" ht="15.75" customHeight="1">
      <c r="Y167" s="3"/>
      <c r="Z167" s="3"/>
    </row>
    <row r="168" spans="25:26" ht="15.75" customHeight="1">
      <c r="Y168" s="3"/>
      <c r="Z168" s="3"/>
    </row>
    <row r="169" spans="25:26" ht="15.75" customHeight="1">
      <c r="Y169" s="3"/>
      <c r="Z169" s="3"/>
    </row>
    <row r="170" spans="25:26" ht="15.75" customHeight="1">
      <c r="Y170" s="3"/>
      <c r="Z170" s="3"/>
    </row>
    <row r="171" spans="25:26" ht="15.75" customHeight="1">
      <c r="Y171" s="3"/>
      <c r="Z171" s="3"/>
    </row>
    <row r="172" spans="25:26" ht="15.75" customHeight="1">
      <c r="Y172" s="3"/>
      <c r="Z172" s="3"/>
    </row>
    <row r="173" spans="25:26" ht="15.75" customHeight="1">
      <c r="Y173" s="3"/>
      <c r="Z173" s="3"/>
    </row>
    <row r="174" spans="25:26" ht="15.75" customHeight="1">
      <c r="Y174" s="3"/>
      <c r="Z174" s="3"/>
    </row>
    <row r="175" spans="25:26" ht="15.75" customHeight="1">
      <c r="Y175" s="3"/>
      <c r="Z175" s="3"/>
    </row>
    <row r="176" spans="25:26" ht="15.75" customHeight="1">
      <c r="Y176" s="3"/>
      <c r="Z176" s="3"/>
    </row>
    <row r="177" spans="25:26" ht="15.75" customHeight="1">
      <c r="Y177" s="3"/>
      <c r="Z177" s="3"/>
    </row>
    <row r="178" spans="25:26" ht="15.75" customHeight="1">
      <c r="Y178" s="3"/>
      <c r="Z178" s="3"/>
    </row>
    <row r="179" spans="25:26" ht="15.75" customHeight="1">
      <c r="Y179" s="3"/>
      <c r="Z179" s="3"/>
    </row>
    <row r="180" spans="25:26" ht="15.75" customHeight="1">
      <c r="Y180" s="3"/>
      <c r="Z180" s="3"/>
    </row>
    <row r="181" spans="25:26" ht="15.75" customHeight="1">
      <c r="Y181" s="3"/>
      <c r="Z181" s="3"/>
    </row>
    <row r="182" spans="25:26" ht="15.75" customHeight="1">
      <c r="Y182" s="3"/>
      <c r="Z182" s="3"/>
    </row>
    <row r="183" spans="25:26" ht="15.75" customHeight="1">
      <c r="Y183" s="3"/>
      <c r="Z183" s="3"/>
    </row>
    <row r="184" spans="25:26" ht="15.75" customHeight="1">
      <c r="Y184" s="3"/>
      <c r="Z184" s="3"/>
    </row>
    <row r="185" spans="25:26" ht="15.75" customHeight="1">
      <c r="Y185" s="3"/>
      <c r="Z185" s="3"/>
    </row>
    <row r="186" spans="25:26" ht="15.75" customHeight="1">
      <c r="Y186" s="3"/>
      <c r="Z186" s="3"/>
    </row>
    <row r="187" spans="25:26" ht="15.75" customHeight="1">
      <c r="Y187" s="3"/>
      <c r="Z187" s="3"/>
    </row>
    <row r="188" spans="25:26" ht="15.75" customHeight="1">
      <c r="Y188" s="3"/>
      <c r="Z188" s="3"/>
    </row>
    <row r="189" spans="25:26" ht="15.75" customHeight="1">
      <c r="Y189" s="3"/>
      <c r="Z189" s="3"/>
    </row>
    <row r="190" spans="25:26" ht="15.75" customHeight="1">
      <c r="Y190" s="3"/>
      <c r="Z190" s="3"/>
    </row>
    <row r="191" spans="25:26" ht="15.75" customHeight="1">
      <c r="Y191" s="3"/>
      <c r="Z191" s="3"/>
    </row>
    <row r="192" spans="25:26" ht="15.75" customHeight="1">
      <c r="Y192" s="3"/>
      <c r="Z192" s="3"/>
    </row>
    <row r="193" spans="25:26" ht="15.75" customHeight="1">
      <c r="Y193" s="3"/>
      <c r="Z193" s="3"/>
    </row>
    <row r="194" spans="25:26" ht="15.75" customHeight="1">
      <c r="Y194" s="3"/>
      <c r="Z194" s="3"/>
    </row>
    <row r="195" spans="25:26" ht="15.75" customHeight="1">
      <c r="Y195" s="3"/>
      <c r="Z195" s="3"/>
    </row>
    <row r="196" spans="25:26" ht="15.75" customHeight="1">
      <c r="Y196" s="3"/>
      <c r="Z196" s="3"/>
    </row>
    <row r="197" spans="25:26" ht="15.75" customHeight="1">
      <c r="Y197" s="3"/>
      <c r="Z197" s="3"/>
    </row>
    <row r="198" spans="25:26" ht="15.75" customHeight="1">
      <c r="Y198" s="3"/>
      <c r="Z198" s="3"/>
    </row>
    <row r="199" spans="25:26" ht="15.75" customHeight="1">
      <c r="Y199" s="3"/>
      <c r="Z199" s="3"/>
    </row>
    <row r="200" spans="25:26" ht="15.75" customHeight="1">
      <c r="Y200" s="3"/>
      <c r="Z200" s="3"/>
    </row>
    <row r="201" spans="25:26" ht="15.75" customHeight="1">
      <c r="Y201" s="3"/>
      <c r="Z201" s="3"/>
    </row>
    <row r="202" spans="25:26" ht="15.75" customHeight="1">
      <c r="Y202" s="3"/>
      <c r="Z202" s="3"/>
    </row>
    <row r="203" spans="25:26" ht="15.75" customHeight="1">
      <c r="Y203" s="3"/>
      <c r="Z203" s="3"/>
    </row>
    <row r="204" spans="25:26" ht="15.75" customHeight="1">
      <c r="Y204" s="3"/>
      <c r="Z204" s="3"/>
    </row>
    <row r="205" spans="25:26" ht="15.75" customHeight="1">
      <c r="Y205" s="3"/>
      <c r="Z205" s="3"/>
    </row>
    <row r="206" spans="25:26" ht="15.75" customHeight="1">
      <c r="Y206" s="3"/>
      <c r="Z206" s="3"/>
    </row>
    <row r="207" spans="25:26" ht="15.75" customHeight="1">
      <c r="Y207" s="3"/>
      <c r="Z207" s="3"/>
    </row>
    <row r="208" spans="25:26" ht="15.75" customHeight="1">
      <c r="Y208" s="3"/>
      <c r="Z208" s="3"/>
    </row>
    <row r="209" spans="25:26" ht="15.75" customHeight="1">
      <c r="Y209" s="3"/>
      <c r="Z209" s="3"/>
    </row>
    <row r="210" spans="25:26" ht="15.75" customHeight="1">
      <c r="Y210" s="3"/>
      <c r="Z210" s="3"/>
    </row>
    <row r="211" spans="25:26" ht="15.75" customHeight="1">
      <c r="Y211" s="3"/>
      <c r="Z211" s="3"/>
    </row>
    <row r="212" spans="25:26" ht="15.75" customHeight="1">
      <c r="Y212" s="3"/>
      <c r="Z212" s="3"/>
    </row>
    <row r="213" spans="25:26" ht="15.75" customHeight="1">
      <c r="Y213" s="3"/>
      <c r="Z213" s="3"/>
    </row>
    <row r="214" spans="25:26" ht="15.75" customHeight="1">
      <c r="Y214" s="3"/>
      <c r="Z214" s="3"/>
    </row>
    <row r="215" spans="25:26" ht="15.75" customHeight="1">
      <c r="Y215" s="3"/>
      <c r="Z215" s="3"/>
    </row>
    <row r="216" spans="25:26" ht="15.75" customHeight="1">
      <c r="Y216" s="3"/>
      <c r="Z216" s="3"/>
    </row>
    <row r="217" spans="25:26" ht="15.75" customHeight="1">
      <c r="Y217" s="3"/>
      <c r="Z217" s="3"/>
    </row>
    <row r="218" spans="25:26" ht="15.75" customHeight="1">
      <c r="Y218" s="3"/>
      <c r="Z218" s="3"/>
    </row>
    <row r="219" spans="25:26" ht="15.75" customHeight="1">
      <c r="Y219" s="3"/>
      <c r="Z219" s="3"/>
    </row>
    <row r="220" spans="25:26" ht="15.75" customHeight="1">
      <c r="Y220" s="3"/>
      <c r="Z220" s="3"/>
    </row>
    <row r="221" spans="25:26" ht="15.75" customHeight="1">
      <c r="Y221" s="3"/>
      <c r="Z221" s="3"/>
    </row>
    <row r="222" spans="25:26" ht="15.75" customHeight="1">
      <c r="Y222" s="3"/>
      <c r="Z222" s="3"/>
    </row>
    <row r="223" spans="25:26" ht="15.75" customHeight="1">
      <c r="Y223" s="3"/>
      <c r="Z223" s="3"/>
    </row>
    <row r="224" spans="25:26" ht="15.75" customHeight="1">
      <c r="Y224" s="3"/>
      <c r="Z224" s="3"/>
    </row>
    <row r="225" spans="25:26" ht="15.75" customHeight="1">
      <c r="Y225" s="3"/>
      <c r="Z225" s="3"/>
    </row>
    <row r="226" spans="25:26" ht="15.75" customHeight="1">
      <c r="Y226" s="3"/>
      <c r="Z226" s="3"/>
    </row>
    <row r="227" spans="25:26" ht="15.75" customHeight="1">
      <c r="Y227" s="3"/>
      <c r="Z227" s="3"/>
    </row>
    <row r="228" spans="25:26" ht="15.75" customHeight="1">
      <c r="Y228" s="3"/>
      <c r="Z228" s="3"/>
    </row>
    <row r="229" spans="25:26" ht="15.75" customHeight="1">
      <c r="Y229" s="3"/>
      <c r="Z229" s="3"/>
    </row>
    <row r="230" spans="25:26" ht="15.75" customHeight="1">
      <c r="Y230" s="3"/>
      <c r="Z230" s="3"/>
    </row>
    <row r="231" spans="25:26" ht="15.75" customHeight="1">
      <c r="Y231" s="3"/>
      <c r="Z231" s="3"/>
    </row>
    <row r="232" spans="25:26" ht="15.75" customHeight="1">
      <c r="Y232" s="3"/>
      <c r="Z232" s="3"/>
    </row>
    <row r="233" spans="25:26" ht="15.75" customHeight="1">
      <c r="Y233" s="3"/>
      <c r="Z233" s="3"/>
    </row>
    <row r="234" spans="25:26" ht="15.75" customHeight="1">
      <c r="Y234" s="3"/>
      <c r="Z234" s="3"/>
    </row>
    <row r="235" spans="25:26" ht="15.75" customHeight="1">
      <c r="Y235" s="3"/>
      <c r="Z235" s="3"/>
    </row>
    <row r="236" spans="25:26" ht="15.75" customHeight="1">
      <c r="Y236" s="3"/>
      <c r="Z236" s="3"/>
    </row>
    <row r="237" spans="25:26" ht="15.75" customHeight="1">
      <c r="Y237" s="3"/>
      <c r="Z237" s="3"/>
    </row>
    <row r="238" spans="25:26" ht="15.75" customHeight="1">
      <c r="Y238" s="3"/>
      <c r="Z238" s="3"/>
    </row>
    <row r="239" spans="25:26" ht="15.75" customHeight="1">
      <c r="Y239" s="3"/>
      <c r="Z239" s="3"/>
    </row>
    <row r="240" spans="25:26" ht="15.75" customHeight="1">
      <c r="Y240" s="3"/>
      <c r="Z240" s="3"/>
    </row>
    <row r="241" spans="25:26" ht="15.75" customHeight="1">
      <c r="Y241" s="3"/>
      <c r="Z241" s="3"/>
    </row>
    <row r="242" spans="25:26" ht="15.75" customHeight="1">
      <c r="Y242" s="3"/>
      <c r="Z242" s="3"/>
    </row>
    <row r="243" spans="25:26" ht="15.75" customHeight="1">
      <c r="Y243" s="3"/>
      <c r="Z243" s="3"/>
    </row>
    <row r="244" spans="25:26" ht="15.75" customHeight="1">
      <c r="Y244" s="3"/>
      <c r="Z244" s="3"/>
    </row>
    <row r="245" spans="25:26" ht="15.75" customHeight="1">
      <c r="Y245" s="3"/>
      <c r="Z245" s="3"/>
    </row>
    <row r="246" spans="25:26" ht="15.75" customHeight="1">
      <c r="Y246" s="3"/>
      <c r="Z246" s="3"/>
    </row>
    <row r="247" spans="25:26" ht="15.75" customHeight="1">
      <c r="Y247" s="3"/>
      <c r="Z247" s="3"/>
    </row>
    <row r="248" spans="25:26" ht="15.75" customHeight="1">
      <c r="Y248" s="3"/>
      <c r="Z248" s="3"/>
    </row>
    <row r="249" spans="25:26" ht="15.75" customHeight="1">
      <c r="Y249" s="3"/>
      <c r="Z249" s="3"/>
    </row>
    <row r="250" spans="25:26" ht="15.75" customHeight="1">
      <c r="Y250" s="3"/>
      <c r="Z250" s="3"/>
    </row>
    <row r="251" spans="25:26" ht="15.75" customHeight="1">
      <c r="Y251" s="3"/>
      <c r="Z251" s="3"/>
    </row>
    <row r="252" spans="25:26" ht="15.75" customHeight="1">
      <c r="Y252" s="3"/>
      <c r="Z252" s="3"/>
    </row>
    <row r="253" spans="25:26" ht="15.75" customHeight="1">
      <c r="Y253" s="3"/>
      <c r="Z253" s="3"/>
    </row>
    <row r="254" spans="25:26" ht="15.75" customHeight="1">
      <c r="Y254" s="3"/>
      <c r="Z254" s="3"/>
    </row>
    <row r="255" spans="25:26" ht="15.75" customHeight="1">
      <c r="Y255" s="3"/>
      <c r="Z255" s="3"/>
    </row>
    <row r="256" spans="25:26" ht="15.75" customHeight="1">
      <c r="Y256" s="3"/>
      <c r="Z256" s="3"/>
    </row>
    <row r="257" spans="25:26" ht="15.75" customHeight="1">
      <c r="Y257" s="3"/>
      <c r="Z257" s="3"/>
    </row>
    <row r="258" spans="25:26" ht="15.75" customHeight="1">
      <c r="Y258" s="3"/>
      <c r="Z258" s="3"/>
    </row>
    <row r="259" spans="25:26" ht="15.75" customHeight="1">
      <c r="Y259" s="3"/>
      <c r="Z259" s="3"/>
    </row>
    <row r="260" spans="25:26" ht="15.75" customHeight="1">
      <c r="Y260" s="3"/>
      <c r="Z260" s="3"/>
    </row>
    <row r="261" spans="25:26" ht="15.75" customHeight="1">
      <c r="Y261" s="3"/>
      <c r="Z261" s="3"/>
    </row>
    <row r="262" spans="25:26" ht="15.75" customHeight="1">
      <c r="Y262" s="3"/>
      <c r="Z262" s="3"/>
    </row>
    <row r="263" spans="25:26" ht="15.75" customHeight="1">
      <c r="Y263" s="3"/>
      <c r="Z263" s="3"/>
    </row>
    <row r="264" spans="25:26" ht="15.75" customHeight="1">
      <c r="Y264" s="3"/>
      <c r="Z264" s="3"/>
    </row>
    <row r="265" spans="25:26" ht="15.75" customHeight="1">
      <c r="Y265" s="3"/>
      <c r="Z265" s="3"/>
    </row>
    <row r="266" spans="25:26" ht="15.75" customHeight="1">
      <c r="Y266" s="3"/>
      <c r="Z266" s="3"/>
    </row>
    <row r="267" spans="25:26" ht="15.75" customHeight="1">
      <c r="Y267" s="3"/>
      <c r="Z267" s="3"/>
    </row>
    <row r="268" spans="25:26" ht="15.75" customHeight="1">
      <c r="Y268" s="3"/>
      <c r="Z268" s="3"/>
    </row>
    <row r="269" spans="25:26" ht="15.75" customHeight="1">
      <c r="Y269" s="3"/>
      <c r="Z269" s="3"/>
    </row>
    <row r="270" spans="25:26" ht="15.75" customHeight="1">
      <c r="Y270" s="3"/>
      <c r="Z270" s="3"/>
    </row>
    <row r="271" spans="25:26" ht="15.75" customHeight="1">
      <c r="Y271" s="3"/>
      <c r="Z271" s="3"/>
    </row>
    <row r="272" spans="25:26" ht="15.75" customHeight="1">
      <c r="Y272" s="3"/>
      <c r="Z272" s="3"/>
    </row>
    <row r="273" spans="25:26" ht="15.75" customHeight="1">
      <c r="Y273" s="3"/>
      <c r="Z273" s="3"/>
    </row>
    <row r="274" spans="25:26" ht="15.75" customHeight="1">
      <c r="Y274" s="3"/>
      <c r="Z274" s="3"/>
    </row>
    <row r="275" spans="25:26" ht="15.75" customHeight="1">
      <c r="Y275" s="3"/>
      <c r="Z275" s="3"/>
    </row>
    <row r="276" spans="25:26" ht="15.75" customHeight="1">
      <c r="Y276" s="3"/>
      <c r="Z276" s="3"/>
    </row>
    <row r="277" spans="25:26" ht="15.75" customHeight="1">
      <c r="Y277" s="3"/>
      <c r="Z277" s="3"/>
    </row>
    <row r="278" spans="25:26" ht="15.75" customHeight="1">
      <c r="Y278" s="3"/>
      <c r="Z278" s="3"/>
    </row>
    <row r="279" spans="25:26" ht="15.75" customHeight="1">
      <c r="Y279" s="3"/>
      <c r="Z279" s="3"/>
    </row>
    <row r="280" spans="25:26" ht="15.75" customHeight="1">
      <c r="Y280" s="3"/>
      <c r="Z280" s="3"/>
    </row>
    <row r="281" spans="25:26" ht="15.75" customHeight="1">
      <c r="Y281" s="3"/>
      <c r="Z281" s="3"/>
    </row>
    <row r="282" spans="25:26" ht="15.75" customHeight="1">
      <c r="Y282" s="3"/>
      <c r="Z282" s="3"/>
    </row>
    <row r="283" spans="25:26" ht="15.75" customHeight="1">
      <c r="Y283" s="3"/>
      <c r="Z283" s="3"/>
    </row>
    <row r="284" spans="25:26" ht="15.75" customHeight="1">
      <c r="Y284" s="3"/>
      <c r="Z284" s="3"/>
    </row>
    <row r="285" spans="25:26" ht="15.75" customHeight="1">
      <c r="Y285" s="3"/>
      <c r="Z285" s="3"/>
    </row>
    <row r="286" spans="25:26" ht="15.75" customHeight="1">
      <c r="Y286" s="3"/>
      <c r="Z286" s="3"/>
    </row>
    <row r="287" spans="25:26" ht="15.75" customHeight="1">
      <c r="Y287" s="3"/>
      <c r="Z287" s="3"/>
    </row>
    <row r="288" spans="25:26" ht="15.75" customHeight="1">
      <c r="Y288" s="3"/>
      <c r="Z288" s="3"/>
    </row>
    <row r="289" spans="25:26" ht="15.75" customHeight="1">
      <c r="Y289" s="3"/>
      <c r="Z289" s="3"/>
    </row>
    <row r="290" spans="25:26" ht="15.75" customHeight="1">
      <c r="Y290" s="3"/>
      <c r="Z290" s="3"/>
    </row>
    <row r="291" spans="25:26" ht="15.75" customHeight="1">
      <c r="Y291" s="3"/>
      <c r="Z291" s="3"/>
    </row>
    <row r="292" spans="25:26" ht="15.75" customHeight="1">
      <c r="Y292" s="3"/>
      <c r="Z292" s="3"/>
    </row>
    <row r="293" spans="25:26" ht="15.75" customHeight="1">
      <c r="Y293" s="3"/>
      <c r="Z293" s="3"/>
    </row>
    <row r="294" spans="25:26" ht="15.75" customHeight="1">
      <c r="Y294" s="3"/>
      <c r="Z294" s="3"/>
    </row>
    <row r="295" spans="25:26" ht="15.75" customHeight="1">
      <c r="Y295" s="3"/>
      <c r="Z295" s="3"/>
    </row>
    <row r="296" spans="25:26" ht="15.75" customHeight="1">
      <c r="Y296" s="3"/>
      <c r="Z296" s="3"/>
    </row>
    <row r="297" spans="25:26" ht="15.75" customHeight="1">
      <c r="Y297" s="3"/>
      <c r="Z297" s="3"/>
    </row>
    <row r="298" spans="25:26" ht="15.75" customHeight="1">
      <c r="Y298" s="3"/>
      <c r="Z298" s="3"/>
    </row>
    <row r="299" spans="25:26" ht="15.75" customHeight="1">
      <c r="Y299" s="3"/>
      <c r="Z299" s="3"/>
    </row>
    <row r="300" spans="25:26" ht="15.75" customHeight="1">
      <c r="Y300" s="3"/>
      <c r="Z300" s="3"/>
    </row>
    <row r="301" spans="25:26" ht="15.75" customHeight="1">
      <c r="Y301" s="3"/>
      <c r="Z301" s="3"/>
    </row>
    <row r="302" spans="25:26" ht="15.75" customHeight="1">
      <c r="Y302" s="3"/>
      <c r="Z302" s="3"/>
    </row>
    <row r="303" spans="25:26" ht="15.75" customHeight="1">
      <c r="Y303" s="3"/>
      <c r="Z303" s="3"/>
    </row>
    <row r="304" spans="25:26" ht="15.75" customHeight="1">
      <c r="Y304" s="3"/>
      <c r="Z304" s="3"/>
    </row>
    <row r="305" spans="25:26" ht="15.75" customHeight="1">
      <c r="Y305" s="3"/>
      <c r="Z305" s="3"/>
    </row>
    <row r="306" spans="25:26" ht="15.75" customHeight="1">
      <c r="Y306" s="3"/>
      <c r="Z306" s="3"/>
    </row>
    <row r="307" spans="25:26" ht="15.75" customHeight="1">
      <c r="Y307" s="3"/>
      <c r="Z307" s="3"/>
    </row>
    <row r="308" spans="25:26" ht="15.75" customHeight="1">
      <c r="Y308" s="3"/>
      <c r="Z308" s="3"/>
    </row>
    <row r="309" spans="25:26" ht="15.75" customHeight="1">
      <c r="Y309" s="3"/>
      <c r="Z309" s="3"/>
    </row>
    <row r="310" spans="25:26" ht="15.75" customHeight="1">
      <c r="Y310" s="3"/>
      <c r="Z310" s="3"/>
    </row>
    <row r="311" spans="25:26" ht="15.75" customHeight="1">
      <c r="Y311" s="3"/>
      <c r="Z311" s="3"/>
    </row>
    <row r="312" spans="25:26" ht="15.75" customHeight="1">
      <c r="Y312" s="3"/>
      <c r="Z312" s="3"/>
    </row>
    <row r="313" spans="25:26" ht="15.75" customHeight="1">
      <c r="Y313" s="3"/>
      <c r="Z313" s="3"/>
    </row>
    <row r="314" spans="25:26" ht="15.75" customHeight="1">
      <c r="Y314" s="3"/>
      <c r="Z314" s="3"/>
    </row>
    <row r="315" spans="25:26" ht="15.75" customHeight="1">
      <c r="Y315" s="3"/>
      <c r="Z315" s="3"/>
    </row>
    <row r="316" spans="25:26" ht="15.75" customHeight="1">
      <c r="Y316" s="3"/>
      <c r="Z316" s="3"/>
    </row>
    <row r="317" spans="25:26" ht="15.75" customHeight="1">
      <c r="Y317" s="3"/>
      <c r="Z317" s="3"/>
    </row>
    <row r="318" spans="25:26" ht="15.75" customHeight="1">
      <c r="Y318" s="3"/>
      <c r="Z318" s="3"/>
    </row>
    <row r="319" spans="25:26" ht="15.75" customHeight="1">
      <c r="Y319" s="3"/>
      <c r="Z319" s="3"/>
    </row>
    <row r="320" spans="25:26" ht="15.75" customHeight="1">
      <c r="Y320" s="3"/>
      <c r="Z320" s="3"/>
    </row>
    <row r="321" spans="25:26" ht="15.75" customHeight="1">
      <c r="Y321" s="3"/>
      <c r="Z321" s="3"/>
    </row>
    <row r="322" spans="25:26" ht="15.75" customHeight="1">
      <c r="Y322" s="3"/>
      <c r="Z322" s="3"/>
    </row>
    <row r="323" spans="25:26" ht="15.75" customHeight="1">
      <c r="Y323" s="3"/>
      <c r="Z323" s="3"/>
    </row>
    <row r="324" spans="25:26" ht="15.75" customHeight="1">
      <c r="Y324" s="3"/>
      <c r="Z324" s="3"/>
    </row>
    <row r="325" spans="25:26" ht="15.75" customHeight="1">
      <c r="Y325" s="3"/>
      <c r="Z325" s="3"/>
    </row>
    <row r="326" spans="25:26" ht="15.75" customHeight="1">
      <c r="Y326" s="3"/>
      <c r="Z326" s="3"/>
    </row>
    <row r="327" spans="25:26" ht="15.75" customHeight="1">
      <c r="Y327" s="3"/>
      <c r="Z327" s="3"/>
    </row>
    <row r="328" spans="25:26" ht="15.75" customHeight="1">
      <c r="Y328" s="3"/>
      <c r="Z328" s="3"/>
    </row>
    <row r="329" spans="25:26" ht="15.75" customHeight="1">
      <c r="Y329" s="3"/>
      <c r="Z329" s="3"/>
    </row>
    <row r="330" spans="25:26" ht="15.75" customHeight="1">
      <c r="Y330" s="3"/>
      <c r="Z330" s="3"/>
    </row>
    <row r="331" spans="25:26" ht="15.75" customHeight="1">
      <c r="Y331" s="3"/>
      <c r="Z331" s="3"/>
    </row>
    <row r="332" spans="25:26" ht="15.75" customHeight="1">
      <c r="Y332" s="3"/>
      <c r="Z332" s="3"/>
    </row>
    <row r="333" spans="25:26" ht="15.75" customHeight="1">
      <c r="Y333" s="3"/>
      <c r="Z333" s="3"/>
    </row>
    <row r="334" spans="25:26" ht="15.75" customHeight="1">
      <c r="Y334" s="3"/>
      <c r="Z334" s="3"/>
    </row>
    <row r="335" spans="25:26" ht="15.75" customHeight="1">
      <c r="Y335" s="3"/>
      <c r="Z335" s="3"/>
    </row>
    <row r="336" spans="25:26" ht="15.75" customHeight="1">
      <c r="Y336" s="3"/>
      <c r="Z336" s="3"/>
    </row>
    <row r="337" spans="25:26" ht="15.75" customHeight="1">
      <c r="Y337" s="3"/>
      <c r="Z337" s="3"/>
    </row>
    <row r="338" spans="25:26" ht="15.75" customHeight="1">
      <c r="Y338" s="3"/>
      <c r="Z338" s="3"/>
    </row>
    <row r="339" spans="25:26" ht="15.75" customHeight="1">
      <c r="Y339" s="3"/>
      <c r="Z339" s="3"/>
    </row>
    <row r="340" spans="25:26" ht="15.75" customHeight="1">
      <c r="Y340" s="3"/>
      <c r="Z340" s="3"/>
    </row>
    <row r="341" spans="25:26" ht="15.75" customHeight="1">
      <c r="Y341" s="3"/>
      <c r="Z341" s="3"/>
    </row>
    <row r="342" spans="25:26" ht="15.75" customHeight="1">
      <c r="Y342" s="3"/>
      <c r="Z342" s="3"/>
    </row>
    <row r="343" spans="25:26" ht="15.75" customHeight="1">
      <c r="Y343" s="3"/>
      <c r="Z343" s="3"/>
    </row>
    <row r="344" spans="25:26" ht="15.75" customHeight="1">
      <c r="Y344" s="3"/>
      <c r="Z344" s="3"/>
    </row>
    <row r="345" spans="25:26" ht="15.75" customHeight="1">
      <c r="Y345" s="3"/>
      <c r="Z345" s="3"/>
    </row>
    <row r="346" spans="25:26" ht="15.75" customHeight="1">
      <c r="Y346" s="3"/>
      <c r="Z346" s="3"/>
    </row>
    <row r="347" spans="25:26" ht="15.75" customHeight="1">
      <c r="Y347" s="3"/>
      <c r="Z347" s="3"/>
    </row>
    <row r="348" spans="25:26" ht="15.75" customHeight="1">
      <c r="Y348" s="3"/>
      <c r="Z348" s="3"/>
    </row>
    <row r="349" spans="25:26" ht="15.75" customHeight="1">
      <c r="Y349" s="3"/>
      <c r="Z349" s="3"/>
    </row>
    <row r="350" spans="25:26" ht="15.75" customHeight="1">
      <c r="Y350" s="3"/>
      <c r="Z350" s="3"/>
    </row>
    <row r="351" spans="25:26" ht="15.75" customHeight="1">
      <c r="Y351" s="3"/>
      <c r="Z351" s="3"/>
    </row>
    <row r="352" spans="25:26" ht="15.75" customHeight="1">
      <c r="Y352" s="3"/>
      <c r="Z352" s="3"/>
    </row>
    <row r="353" spans="25:26" ht="15.75" customHeight="1">
      <c r="Y353" s="3"/>
      <c r="Z353" s="3"/>
    </row>
    <row r="354" spans="25:26" ht="15.75" customHeight="1">
      <c r="Y354" s="3"/>
      <c r="Z354" s="3"/>
    </row>
    <row r="355" spans="25:26" ht="15.75" customHeight="1">
      <c r="Y355" s="3"/>
      <c r="Z355" s="3"/>
    </row>
    <row r="356" spans="25:26" ht="15.75" customHeight="1">
      <c r="Y356" s="3"/>
      <c r="Z356" s="3"/>
    </row>
    <row r="357" spans="25:26" ht="15.75" customHeight="1">
      <c r="Y357" s="3"/>
      <c r="Z357" s="3"/>
    </row>
    <row r="358" spans="25:26" ht="15.75" customHeight="1">
      <c r="Y358" s="3"/>
      <c r="Z358" s="3"/>
    </row>
    <row r="359" spans="25:26" ht="15.75" customHeight="1">
      <c r="Y359" s="3"/>
      <c r="Z359" s="3"/>
    </row>
    <row r="360" spans="25:26" ht="15.75" customHeight="1">
      <c r="Y360" s="3"/>
      <c r="Z360" s="3"/>
    </row>
    <row r="361" spans="25:26" ht="15.75" customHeight="1">
      <c r="Y361" s="3"/>
      <c r="Z361" s="3"/>
    </row>
    <row r="362" spans="25:26" ht="15.75" customHeight="1">
      <c r="Y362" s="3"/>
      <c r="Z362" s="3"/>
    </row>
    <row r="363" spans="25:26" ht="15.75" customHeight="1">
      <c r="Y363" s="3"/>
      <c r="Z363" s="3"/>
    </row>
    <row r="364" spans="25:26" ht="15.75" customHeight="1">
      <c r="Y364" s="3"/>
      <c r="Z364" s="3"/>
    </row>
    <row r="365" spans="25:26" ht="15.75" customHeight="1">
      <c r="Y365" s="3"/>
      <c r="Z365" s="3"/>
    </row>
    <row r="366" spans="25:26" ht="15.75" customHeight="1">
      <c r="Y366" s="3"/>
      <c r="Z366" s="3"/>
    </row>
    <row r="367" spans="25:26" ht="15.75" customHeight="1">
      <c r="Y367" s="3"/>
      <c r="Z367" s="3"/>
    </row>
    <row r="368" spans="25:26" ht="15.75" customHeight="1">
      <c r="Y368" s="3"/>
      <c r="Z368" s="3"/>
    </row>
    <row r="369" spans="25:26" ht="15.75" customHeight="1">
      <c r="Y369" s="3"/>
      <c r="Z369" s="3"/>
    </row>
    <row r="370" spans="25:26" ht="15.75" customHeight="1">
      <c r="Y370" s="3"/>
      <c r="Z370" s="3"/>
    </row>
    <row r="371" spans="25:26" ht="15.75" customHeight="1">
      <c r="Y371" s="3"/>
      <c r="Z371" s="3"/>
    </row>
    <row r="372" spans="25:26" ht="15.75" customHeight="1">
      <c r="Y372" s="3"/>
      <c r="Z372" s="3"/>
    </row>
    <row r="373" spans="25:26" ht="15.75" customHeight="1">
      <c r="Y373" s="3"/>
      <c r="Z373" s="3"/>
    </row>
    <row r="374" spans="25:26" ht="15.75" customHeight="1">
      <c r="Y374" s="3"/>
      <c r="Z374" s="3"/>
    </row>
    <row r="375" spans="25:26" ht="15.75" customHeight="1">
      <c r="Y375" s="3"/>
      <c r="Z375" s="3"/>
    </row>
    <row r="376" spans="25:26" ht="15.75" customHeight="1">
      <c r="Y376" s="3"/>
      <c r="Z376" s="3"/>
    </row>
    <row r="377" spans="25:26" ht="15.75" customHeight="1">
      <c r="Y377" s="3"/>
      <c r="Z377" s="3"/>
    </row>
    <row r="378" spans="25:26" ht="15.75" customHeight="1">
      <c r="Y378" s="3"/>
      <c r="Z378" s="3"/>
    </row>
    <row r="379" spans="25:26" ht="15.75" customHeight="1">
      <c r="Y379" s="3"/>
      <c r="Z379" s="3"/>
    </row>
    <row r="380" spans="25:26" ht="15.75" customHeight="1">
      <c r="Y380" s="3"/>
      <c r="Z380" s="3"/>
    </row>
    <row r="381" spans="25:26" ht="15.75" customHeight="1">
      <c r="Y381" s="3"/>
      <c r="Z381" s="3"/>
    </row>
    <row r="382" spans="25:26" ht="15.75" customHeight="1">
      <c r="Y382" s="3"/>
      <c r="Z382" s="3"/>
    </row>
    <row r="383" spans="25:26" ht="15.75" customHeight="1">
      <c r="Y383" s="3"/>
      <c r="Z383" s="3"/>
    </row>
    <row r="384" spans="25:26" ht="15.75" customHeight="1">
      <c r="Y384" s="3"/>
      <c r="Z384" s="3"/>
    </row>
    <row r="385" spans="25:26" ht="15.75" customHeight="1">
      <c r="Y385" s="3"/>
      <c r="Z385" s="3"/>
    </row>
    <row r="386" spans="25:26" ht="15.75" customHeight="1">
      <c r="Y386" s="3"/>
      <c r="Z386" s="3"/>
    </row>
    <row r="387" spans="25:26" ht="15.75" customHeight="1">
      <c r="Y387" s="3"/>
      <c r="Z387" s="3"/>
    </row>
    <row r="388" spans="25:26" ht="15.75" customHeight="1">
      <c r="Y388" s="3"/>
      <c r="Z388" s="3"/>
    </row>
    <row r="389" spans="25:26" ht="15.75" customHeight="1">
      <c r="Y389" s="3"/>
      <c r="Z389" s="3"/>
    </row>
    <row r="390" spans="25:26" ht="15.75" customHeight="1">
      <c r="Y390" s="3"/>
      <c r="Z390" s="3"/>
    </row>
    <row r="391" spans="25:26" ht="15.75" customHeight="1">
      <c r="Y391" s="3"/>
      <c r="Z391" s="3"/>
    </row>
    <row r="392" spans="25:26" ht="15.75" customHeight="1">
      <c r="Y392" s="3"/>
      <c r="Z392" s="3"/>
    </row>
    <row r="393" spans="25:26" ht="15.75" customHeight="1">
      <c r="Y393" s="3"/>
      <c r="Z393" s="3"/>
    </row>
    <row r="394" spans="25:26" ht="15.75" customHeight="1">
      <c r="Y394" s="3"/>
      <c r="Z394" s="3"/>
    </row>
    <row r="395" spans="25:26" ht="15.75" customHeight="1">
      <c r="Y395" s="3"/>
      <c r="Z395" s="3"/>
    </row>
    <row r="396" spans="25:26" ht="15.75" customHeight="1">
      <c r="Y396" s="3"/>
      <c r="Z396" s="3"/>
    </row>
    <row r="397" spans="25:26" ht="15.75" customHeight="1">
      <c r="Y397" s="3"/>
      <c r="Z397" s="3"/>
    </row>
    <row r="398" spans="25:26" ht="15.75" customHeight="1">
      <c r="Y398" s="3"/>
      <c r="Z398" s="3"/>
    </row>
    <row r="399" spans="25:26" ht="15.75" customHeight="1">
      <c r="Y399" s="3"/>
      <c r="Z399" s="3"/>
    </row>
    <row r="400" spans="25:26" ht="15.75" customHeight="1">
      <c r="Y400" s="3"/>
      <c r="Z400" s="3"/>
    </row>
    <row r="401" spans="25:26" ht="15.75" customHeight="1">
      <c r="Y401" s="3"/>
      <c r="Z401" s="3"/>
    </row>
    <row r="402" spans="25:26" ht="15.75" customHeight="1">
      <c r="Y402" s="3"/>
      <c r="Z402" s="3"/>
    </row>
    <row r="403" spans="25:26" ht="15.75" customHeight="1">
      <c r="Y403" s="3"/>
      <c r="Z403" s="3"/>
    </row>
    <row r="404" spans="25:26" ht="15.75" customHeight="1">
      <c r="Y404" s="3"/>
      <c r="Z404" s="3"/>
    </row>
    <row r="405" spans="25:26" ht="15.75" customHeight="1">
      <c r="Y405" s="3"/>
      <c r="Z405" s="3"/>
    </row>
    <row r="406" spans="25:26" ht="15.75" customHeight="1">
      <c r="Y406" s="3"/>
      <c r="Z406" s="3"/>
    </row>
    <row r="407" spans="25:26" ht="15.75" customHeight="1">
      <c r="Y407" s="3"/>
      <c r="Z407" s="3"/>
    </row>
    <row r="408" spans="25:26" ht="15.75" customHeight="1">
      <c r="Y408" s="3"/>
      <c r="Z408" s="3"/>
    </row>
    <row r="409" spans="25:26" ht="15.75" customHeight="1">
      <c r="Y409" s="3"/>
      <c r="Z409" s="3"/>
    </row>
    <row r="410" spans="25:26" ht="15.75" customHeight="1">
      <c r="Y410" s="3"/>
      <c r="Z410" s="3"/>
    </row>
    <row r="411" spans="25:26" ht="15.75" customHeight="1">
      <c r="Y411" s="3"/>
      <c r="Z411" s="3"/>
    </row>
    <row r="412" spans="25:26" ht="15.75" customHeight="1">
      <c r="Y412" s="3"/>
      <c r="Z412" s="3"/>
    </row>
    <row r="413" spans="25:26" ht="15.75" customHeight="1">
      <c r="Y413" s="3"/>
      <c r="Z413" s="3"/>
    </row>
    <row r="414" spans="25:26" ht="15.75" customHeight="1">
      <c r="Y414" s="3"/>
      <c r="Z414" s="3"/>
    </row>
    <row r="415" spans="25:26" ht="15.75" customHeight="1">
      <c r="Y415" s="3"/>
      <c r="Z415" s="3"/>
    </row>
    <row r="416" spans="25:26" ht="15.75" customHeight="1">
      <c r="Y416" s="3"/>
      <c r="Z416" s="3"/>
    </row>
    <row r="417" spans="25:26" ht="15.75" customHeight="1">
      <c r="Y417" s="3"/>
      <c r="Z417" s="3"/>
    </row>
    <row r="418" spans="25:26" ht="15.75" customHeight="1">
      <c r="Y418" s="3"/>
      <c r="Z418" s="3"/>
    </row>
    <row r="419" spans="25:26" ht="15.75" customHeight="1">
      <c r="Y419" s="3"/>
      <c r="Z419" s="3"/>
    </row>
    <row r="420" spans="25:26" ht="15.75" customHeight="1">
      <c r="Y420" s="3"/>
      <c r="Z420" s="3"/>
    </row>
    <row r="421" spans="25:26" ht="15.75" customHeight="1">
      <c r="Y421" s="3"/>
      <c r="Z421" s="3"/>
    </row>
    <row r="422" spans="25:26" ht="15.75" customHeight="1">
      <c r="Y422" s="3"/>
      <c r="Z422" s="3"/>
    </row>
    <row r="423" spans="25:26" ht="15.75" customHeight="1">
      <c r="Y423" s="3"/>
      <c r="Z423" s="3"/>
    </row>
    <row r="424" spans="25:26" ht="15.75" customHeight="1">
      <c r="Y424" s="3"/>
      <c r="Z424" s="3"/>
    </row>
    <row r="425" spans="25:26" ht="15.75" customHeight="1">
      <c r="Y425" s="3"/>
      <c r="Z425" s="3"/>
    </row>
    <row r="426" spans="25:26" ht="15.75" customHeight="1">
      <c r="Y426" s="3"/>
      <c r="Z426" s="3"/>
    </row>
    <row r="427" spans="25:26" ht="15.75" customHeight="1">
      <c r="Y427" s="3"/>
      <c r="Z427" s="3"/>
    </row>
    <row r="428" spans="25:26" ht="15.75" customHeight="1">
      <c r="Y428" s="3"/>
      <c r="Z428" s="3"/>
    </row>
    <row r="429" spans="25:26" ht="15.75" customHeight="1">
      <c r="Y429" s="3"/>
      <c r="Z429" s="3"/>
    </row>
    <row r="430" spans="25:26" ht="15.75" customHeight="1">
      <c r="Y430" s="3"/>
      <c r="Z430" s="3"/>
    </row>
    <row r="431" spans="25:26" ht="15.75" customHeight="1">
      <c r="Y431" s="3"/>
      <c r="Z431" s="3"/>
    </row>
    <row r="432" spans="25:26" ht="15.75" customHeight="1">
      <c r="Y432" s="3"/>
      <c r="Z432" s="3"/>
    </row>
    <row r="433" spans="25:26" ht="15.75" customHeight="1">
      <c r="Y433" s="3"/>
      <c r="Z433" s="3"/>
    </row>
    <row r="434" spans="25:26" ht="15.75" customHeight="1">
      <c r="Y434" s="3"/>
      <c r="Z434" s="3"/>
    </row>
    <row r="435" spans="25:26" ht="15.75" customHeight="1">
      <c r="Y435" s="3"/>
      <c r="Z435" s="3"/>
    </row>
    <row r="436" spans="25:26" ht="15.75" customHeight="1">
      <c r="Y436" s="3"/>
      <c r="Z436" s="3"/>
    </row>
    <row r="437" spans="25:26" ht="15.75" customHeight="1">
      <c r="Y437" s="3"/>
      <c r="Z437" s="3"/>
    </row>
    <row r="438" spans="25:26" ht="15.75" customHeight="1">
      <c r="Y438" s="3"/>
      <c r="Z438" s="3"/>
    </row>
    <row r="439" spans="25:26" ht="15.75" customHeight="1">
      <c r="Y439" s="3"/>
      <c r="Z439" s="3"/>
    </row>
    <row r="440" spans="25:26" ht="15.75" customHeight="1">
      <c r="Y440" s="3"/>
      <c r="Z440" s="3"/>
    </row>
    <row r="441" spans="25:26" ht="15.75" customHeight="1">
      <c r="Y441" s="3"/>
      <c r="Z441" s="3"/>
    </row>
    <row r="442" spans="25:26" ht="15.75" customHeight="1">
      <c r="Y442" s="3"/>
      <c r="Z442" s="3"/>
    </row>
    <row r="443" spans="25:26" ht="15.75" customHeight="1">
      <c r="Y443" s="3"/>
      <c r="Z443" s="3"/>
    </row>
    <row r="444" spans="25:26" ht="15.75" customHeight="1">
      <c r="Y444" s="3"/>
      <c r="Z444" s="3"/>
    </row>
    <row r="445" spans="25:26" ht="15.75" customHeight="1">
      <c r="Y445" s="3"/>
      <c r="Z445" s="3"/>
    </row>
    <row r="446" spans="25:26" ht="15.75" customHeight="1">
      <c r="Y446" s="3"/>
      <c r="Z446" s="3"/>
    </row>
    <row r="447" spans="25:26" ht="15.75" customHeight="1">
      <c r="Y447" s="3"/>
      <c r="Z447" s="3"/>
    </row>
    <row r="448" spans="25:26" ht="15.75" customHeight="1">
      <c r="Y448" s="3"/>
      <c r="Z448" s="3"/>
    </row>
    <row r="449" spans="25:26" ht="15.75" customHeight="1">
      <c r="Y449" s="3"/>
      <c r="Z449" s="3"/>
    </row>
    <row r="450" spans="25:26" ht="15.75" customHeight="1">
      <c r="Y450" s="3"/>
      <c r="Z450" s="3"/>
    </row>
    <row r="451" spans="25:26" ht="15.75" customHeight="1">
      <c r="Y451" s="3"/>
      <c r="Z451" s="3"/>
    </row>
    <row r="452" spans="25:26" ht="15.75" customHeight="1">
      <c r="Y452" s="3"/>
      <c r="Z452" s="3"/>
    </row>
    <row r="453" spans="25:26" ht="15.75" customHeight="1">
      <c r="Y453" s="3"/>
      <c r="Z453" s="3"/>
    </row>
    <row r="454" spans="25:26" ht="15.75" customHeight="1">
      <c r="Y454" s="3"/>
      <c r="Z454" s="3"/>
    </row>
    <row r="455" spans="25:26" ht="15.75" customHeight="1">
      <c r="Y455" s="3"/>
      <c r="Z455" s="3"/>
    </row>
    <row r="456" spans="25:26" ht="15.75" customHeight="1">
      <c r="Y456" s="3"/>
      <c r="Z456" s="3"/>
    </row>
    <row r="457" spans="25:26" ht="15.75" customHeight="1">
      <c r="Y457" s="3"/>
      <c r="Z457" s="3"/>
    </row>
    <row r="458" spans="25:26" ht="15.75" customHeight="1">
      <c r="Y458" s="3"/>
      <c r="Z458" s="3"/>
    </row>
    <row r="459" spans="25:26" ht="15.75" customHeight="1">
      <c r="Y459" s="3"/>
      <c r="Z459" s="3"/>
    </row>
    <row r="460" spans="25:26" ht="15.75" customHeight="1">
      <c r="Y460" s="3"/>
      <c r="Z460" s="3"/>
    </row>
    <row r="461" spans="25:26" ht="15.75" customHeight="1">
      <c r="Y461" s="3"/>
      <c r="Z461" s="3"/>
    </row>
    <row r="462" spans="25:26" ht="15.75" customHeight="1">
      <c r="Y462" s="3"/>
      <c r="Z462" s="3"/>
    </row>
    <row r="463" spans="25:26" ht="15.75" customHeight="1">
      <c r="Y463" s="3"/>
      <c r="Z463" s="3"/>
    </row>
    <row r="464" spans="25:26" ht="15.75" customHeight="1">
      <c r="Y464" s="3"/>
      <c r="Z464" s="3"/>
    </row>
    <row r="465" spans="25:26" ht="15.75" customHeight="1">
      <c r="Y465" s="3"/>
      <c r="Z465" s="3"/>
    </row>
    <row r="466" spans="25:26" ht="15.75" customHeight="1">
      <c r="Y466" s="3"/>
      <c r="Z466" s="3"/>
    </row>
    <row r="467" spans="25:26" ht="15.75" customHeight="1">
      <c r="Y467" s="3"/>
      <c r="Z467" s="3"/>
    </row>
    <row r="468" spans="25:26" ht="15.75" customHeight="1">
      <c r="Y468" s="3"/>
      <c r="Z468" s="3"/>
    </row>
    <row r="469" spans="25:26" ht="15.75" customHeight="1">
      <c r="Y469" s="3"/>
      <c r="Z469" s="3"/>
    </row>
    <row r="470" spans="25:26" ht="15.75" customHeight="1">
      <c r="Y470" s="3"/>
      <c r="Z470" s="3"/>
    </row>
    <row r="471" spans="25:26" ht="15.75" customHeight="1">
      <c r="Y471" s="3"/>
      <c r="Z471" s="3"/>
    </row>
    <row r="472" spans="25:26" ht="15.75" customHeight="1">
      <c r="Y472" s="3"/>
      <c r="Z472" s="3"/>
    </row>
    <row r="473" spans="25:26" ht="15.75" customHeight="1">
      <c r="Y473" s="3"/>
      <c r="Z473" s="3"/>
    </row>
    <row r="474" spans="25:26" ht="15.75" customHeight="1">
      <c r="Y474" s="3"/>
      <c r="Z474" s="3"/>
    </row>
    <row r="475" spans="25:26" ht="15.75" customHeight="1">
      <c r="Y475" s="3"/>
      <c r="Z475" s="3"/>
    </row>
    <row r="476" spans="25:26" ht="15.75" customHeight="1">
      <c r="Y476" s="3"/>
      <c r="Z476" s="3"/>
    </row>
    <row r="477" spans="25:26" ht="15.75" customHeight="1">
      <c r="Y477" s="3"/>
      <c r="Z477" s="3"/>
    </row>
    <row r="478" spans="25:26" ht="15.75" customHeight="1">
      <c r="Y478" s="3"/>
      <c r="Z478" s="3"/>
    </row>
    <row r="479" spans="25:26" ht="15.75" customHeight="1">
      <c r="Y479" s="3"/>
      <c r="Z479" s="3"/>
    </row>
    <row r="480" spans="25:26" ht="15.75" customHeight="1">
      <c r="Y480" s="3"/>
      <c r="Z480" s="3"/>
    </row>
    <row r="481" spans="25:26" ht="15.75" customHeight="1">
      <c r="Y481" s="3"/>
      <c r="Z481" s="3"/>
    </row>
    <row r="482" spans="25:26" ht="15.75" customHeight="1">
      <c r="Y482" s="3"/>
      <c r="Z482" s="3"/>
    </row>
    <row r="483" spans="25:26" ht="15.75" customHeight="1">
      <c r="Y483" s="3"/>
      <c r="Z483" s="3"/>
    </row>
    <row r="484" spans="25:26" ht="15.75" customHeight="1">
      <c r="Y484" s="3"/>
      <c r="Z484" s="3"/>
    </row>
    <row r="485" spans="25:26" ht="15.75" customHeight="1">
      <c r="Y485" s="3"/>
      <c r="Z485" s="3"/>
    </row>
    <row r="486" spans="25:26" ht="15.75" customHeight="1">
      <c r="Y486" s="3"/>
      <c r="Z486" s="3"/>
    </row>
    <row r="487" spans="25:26" ht="15.75" customHeight="1">
      <c r="Y487" s="3"/>
      <c r="Z487" s="3"/>
    </row>
    <row r="488" spans="25:26" ht="15.75" customHeight="1">
      <c r="Y488" s="3"/>
      <c r="Z488" s="3"/>
    </row>
    <row r="489" spans="25:26" ht="15.75" customHeight="1">
      <c r="Y489" s="3"/>
      <c r="Z489" s="3"/>
    </row>
    <row r="490" spans="25:26" ht="15.75" customHeight="1">
      <c r="Y490" s="3"/>
      <c r="Z490" s="3"/>
    </row>
    <row r="491" spans="25:26" ht="15.75" customHeight="1">
      <c r="Y491" s="3"/>
      <c r="Z491" s="3"/>
    </row>
    <row r="492" spans="25:26" ht="15.75" customHeight="1">
      <c r="Y492" s="3"/>
      <c r="Z492" s="3"/>
    </row>
    <row r="493" spans="25:26" ht="15.75" customHeight="1">
      <c r="Y493" s="3"/>
      <c r="Z493" s="3"/>
    </row>
    <row r="494" spans="25:26" ht="15.75" customHeight="1">
      <c r="Y494" s="3"/>
      <c r="Z494" s="3"/>
    </row>
    <row r="495" spans="25:26" ht="15.75" customHeight="1">
      <c r="Y495" s="3"/>
      <c r="Z495" s="3"/>
    </row>
    <row r="496" spans="25:26" ht="15.75" customHeight="1">
      <c r="Y496" s="3"/>
      <c r="Z496" s="3"/>
    </row>
    <row r="497" spans="25:26" ht="15.75" customHeight="1">
      <c r="Y497" s="3"/>
      <c r="Z497" s="3"/>
    </row>
    <row r="498" spans="25:26" ht="15.75" customHeight="1">
      <c r="Y498" s="3"/>
      <c r="Z498" s="3"/>
    </row>
    <row r="499" spans="25:26" ht="15.75" customHeight="1">
      <c r="Y499" s="3"/>
      <c r="Z499" s="3"/>
    </row>
    <row r="500" spans="25:26" ht="15.75" customHeight="1">
      <c r="Y500" s="3"/>
      <c r="Z500" s="3"/>
    </row>
    <row r="501" spans="25:26" ht="15.75" customHeight="1">
      <c r="Y501" s="3"/>
      <c r="Z501" s="3"/>
    </row>
    <row r="502" spans="25:26" ht="15.75" customHeight="1">
      <c r="Y502" s="3"/>
      <c r="Z502" s="3"/>
    </row>
    <row r="503" spans="25:26" ht="15.75" customHeight="1">
      <c r="Y503" s="3"/>
      <c r="Z503" s="3"/>
    </row>
    <row r="504" spans="25:26" ht="15.75" customHeight="1">
      <c r="Y504" s="3"/>
      <c r="Z504" s="3"/>
    </row>
    <row r="505" spans="25:26" ht="15.75" customHeight="1">
      <c r="Y505" s="3"/>
      <c r="Z505" s="3"/>
    </row>
    <row r="506" spans="25:26" ht="15.75" customHeight="1">
      <c r="Y506" s="3"/>
      <c r="Z506" s="3"/>
    </row>
    <row r="507" spans="25:26" ht="15.75" customHeight="1">
      <c r="Y507" s="3"/>
      <c r="Z507" s="3"/>
    </row>
    <row r="508" spans="25:26" ht="15.75" customHeight="1">
      <c r="Y508" s="3"/>
      <c r="Z508" s="3"/>
    </row>
    <row r="509" spans="25:26" ht="15.75" customHeight="1">
      <c r="Y509" s="3"/>
      <c r="Z509" s="3"/>
    </row>
    <row r="510" spans="25:26" ht="15.75" customHeight="1">
      <c r="Y510" s="3"/>
      <c r="Z510" s="3"/>
    </row>
    <row r="511" spans="25:26" ht="15.75" customHeight="1">
      <c r="Y511" s="3"/>
      <c r="Z511" s="3"/>
    </row>
    <row r="512" spans="25:26" ht="15.75" customHeight="1">
      <c r="Y512" s="3"/>
      <c r="Z512" s="3"/>
    </row>
    <row r="513" spans="25:26" ht="15.75" customHeight="1">
      <c r="Y513" s="3"/>
      <c r="Z513" s="3"/>
    </row>
    <row r="514" spans="25:26" ht="15.75" customHeight="1">
      <c r="Y514" s="3"/>
      <c r="Z514" s="3"/>
    </row>
    <row r="515" spans="25:26" ht="15.75" customHeight="1">
      <c r="Y515" s="3"/>
      <c r="Z515" s="3"/>
    </row>
    <row r="516" spans="25:26" ht="15.75" customHeight="1">
      <c r="Y516" s="3"/>
      <c r="Z516" s="3"/>
    </row>
    <row r="517" spans="25:26" ht="15.75" customHeight="1">
      <c r="Y517" s="3"/>
      <c r="Z517" s="3"/>
    </row>
    <row r="518" spans="25:26" ht="15.75" customHeight="1">
      <c r="Y518" s="3"/>
      <c r="Z518" s="3"/>
    </row>
    <row r="519" spans="25:26" ht="15.75" customHeight="1">
      <c r="Y519" s="3"/>
      <c r="Z519" s="3"/>
    </row>
    <row r="520" spans="25:26" ht="15.75" customHeight="1">
      <c r="Y520" s="3"/>
      <c r="Z520" s="3"/>
    </row>
    <row r="521" spans="25:26" ht="15.75" customHeight="1">
      <c r="Y521" s="3"/>
      <c r="Z521" s="3"/>
    </row>
    <row r="522" spans="25:26" ht="15.75" customHeight="1">
      <c r="Y522" s="3"/>
      <c r="Z522" s="3"/>
    </row>
    <row r="523" spans="25:26" ht="15.75" customHeight="1">
      <c r="Y523" s="3"/>
      <c r="Z523" s="3"/>
    </row>
    <row r="524" spans="25:26" ht="15.75" customHeight="1">
      <c r="Y524" s="3"/>
      <c r="Z524" s="3"/>
    </row>
    <row r="525" spans="25:26" ht="15.75" customHeight="1">
      <c r="Y525" s="3"/>
      <c r="Z525" s="3"/>
    </row>
    <row r="526" spans="25:26" ht="15.75" customHeight="1">
      <c r="Y526" s="3"/>
      <c r="Z526" s="3"/>
    </row>
    <row r="527" spans="25:26" ht="15.75" customHeight="1">
      <c r="Y527" s="3"/>
      <c r="Z527" s="3"/>
    </row>
    <row r="528" spans="25:26" ht="15.75" customHeight="1">
      <c r="Y528" s="3"/>
      <c r="Z528" s="3"/>
    </row>
    <row r="529" spans="25:26" ht="15.75" customHeight="1">
      <c r="Y529" s="3"/>
      <c r="Z529" s="3"/>
    </row>
    <row r="530" spans="25:26" ht="15.75" customHeight="1">
      <c r="Y530" s="3"/>
      <c r="Z530" s="3"/>
    </row>
    <row r="531" spans="25:26" ht="15.75" customHeight="1">
      <c r="Y531" s="3"/>
      <c r="Z531" s="3"/>
    </row>
    <row r="532" spans="25:26" ht="15.75" customHeight="1">
      <c r="Y532" s="3"/>
      <c r="Z532" s="3"/>
    </row>
    <row r="533" spans="25:26" ht="15.75" customHeight="1">
      <c r="Y533" s="3"/>
      <c r="Z533" s="3"/>
    </row>
    <row r="534" spans="25:26" ht="15.75" customHeight="1">
      <c r="Y534" s="3"/>
      <c r="Z534" s="3"/>
    </row>
    <row r="535" spans="25:26" ht="15.75" customHeight="1">
      <c r="Y535" s="3"/>
      <c r="Z535" s="3"/>
    </row>
    <row r="536" spans="25:26" ht="15.75" customHeight="1">
      <c r="Y536" s="3"/>
      <c r="Z536" s="3"/>
    </row>
    <row r="537" spans="25:26" ht="15.75" customHeight="1">
      <c r="Y537" s="3"/>
      <c r="Z537" s="3"/>
    </row>
    <row r="538" spans="25:26" ht="15.75" customHeight="1">
      <c r="Y538" s="3"/>
      <c r="Z538" s="3"/>
    </row>
    <row r="539" spans="25:26" ht="15.75" customHeight="1">
      <c r="Y539" s="3"/>
      <c r="Z539" s="3"/>
    </row>
    <row r="540" spans="25:26" ht="15.75" customHeight="1">
      <c r="Y540" s="3"/>
      <c r="Z540" s="3"/>
    </row>
    <row r="541" spans="25:26" ht="15.75" customHeight="1">
      <c r="Y541" s="3"/>
      <c r="Z541" s="3"/>
    </row>
    <row r="542" spans="25:26" ht="15.75" customHeight="1">
      <c r="Y542" s="3"/>
      <c r="Z542" s="3"/>
    </row>
    <row r="543" spans="25:26" ht="15.75" customHeight="1">
      <c r="Y543" s="3"/>
      <c r="Z543" s="3"/>
    </row>
    <row r="544" spans="25:26" ht="15.75" customHeight="1">
      <c r="Y544" s="3"/>
      <c r="Z544" s="3"/>
    </row>
    <row r="545" spans="25:26" ht="15.75" customHeight="1">
      <c r="Y545" s="3"/>
      <c r="Z545" s="3"/>
    </row>
    <row r="546" spans="25:26" ht="15.75" customHeight="1">
      <c r="Y546" s="3"/>
      <c r="Z546" s="3"/>
    </row>
    <row r="547" spans="25:26" ht="15.75" customHeight="1">
      <c r="Y547" s="3"/>
      <c r="Z547" s="3"/>
    </row>
    <row r="548" spans="25:26" ht="15.75" customHeight="1">
      <c r="Y548" s="3"/>
      <c r="Z548" s="3"/>
    </row>
    <row r="549" spans="25:26" ht="15.75" customHeight="1">
      <c r="Y549" s="3"/>
      <c r="Z549" s="3"/>
    </row>
    <row r="550" spans="25:26" ht="15.75" customHeight="1">
      <c r="Y550" s="3"/>
      <c r="Z550" s="3"/>
    </row>
    <row r="551" spans="25:26" ht="15.75" customHeight="1">
      <c r="Y551" s="3"/>
      <c r="Z551" s="3"/>
    </row>
    <row r="552" spans="25:26" ht="15.75" customHeight="1">
      <c r="Y552" s="3"/>
      <c r="Z552" s="3"/>
    </row>
    <row r="553" spans="25:26" ht="15.75" customHeight="1">
      <c r="Y553" s="3"/>
      <c r="Z553" s="3"/>
    </row>
    <row r="554" spans="25:26" ht="15.75" customHeight="1">
      <c r="Y554" s="3"/>
      <c r="Z554" s="3"/>
    </row>
    <row r="555" spans="25:26" ht="15.75" customHeight="1">
      <c r="Y555" s="3"/>
      <c r="Z555" s="3"/>
    </row>
    <row r="556" spans="25:26" ht="15.75" customHeight="1">
      <c r="Y556" s="3"/>
      <c r="Z556" s="3"/>
    </row>
    <row r="557" spans="25:26" ht="15.75" customHeight="1">
      <c r="Y557" s="3"/>
      <c r="Z557" s="3"/>
    </row>
    <row r="558" spans="25:26" ht="15.75" customHeight="1">
      <c r="Y558" s="3"/>
      <c r="Z558" s="3"/>
    </row>
    <row r="559" spans="25:26" ht="15.75" customHeight="1">
      <c r="Y559" s="3"/>
      <c r="Z559" s="3"/>
    </row>
    <row r="560" spans="25:26" ht="15.75" customHeight="1">
      <c r="Y560" s="3"/>
      <c r="Z560" s="3"/>
    </row>
    <row r="561" spans="25:26" ht="15.75" customHeight="1">
      <c r="Y561" s="3"/>
      <c r="Z561" s="3"/>
    </row>
    <row r="562" spans="25:26" ht="15.75" customHeight="1">
      <c r="Y562" s="3"/>
      <c r="Z562" s="3"/>
    </row>
    <row r="563" spans="25:26" ht="15.75" customHeight="1">
      <c r="Y563" s="3"/>
      <c r="Z563" s="3"/>
    </row>
    <row r="564" spans="25:26" ht="15.75" customHeight="1">
      <c r="Y564" s="3"/>
      <c r="Z564" s="3"/>
    </row>
    <row r="565" spans="25:26" ht="15.75" customHeight="1">
      <c r="Y565" s="3"/>
      <c r="Z565" s="3"/>
    </row>
    <row r="566" spans="25:26" ht="15.75" customHeight="1">
      <c r="Y566" s="3"/>
      <c r="Z566" s="3"/>
    </row>
    <row r="567" spans="25:26" ht="15.75" customHeight="1">
      <c r="Y567" s="3"/>
      <c r="Z567" s="3"/>
    </row>
    <row r="568" spans="25:26" ht="15.75" customHeight="1">
      <c r="Y568" s="3"/>
      <c r="Z568" s="3"/>
    </row>
    <row r="569" spans="25:26" ht="15.75" customHeight="1">
      <c r="Y569" s="3"/>
      <c r="Z569" s="3"/>
    </row>
    <row r="570" spans="25:26" ht="15.75" customHeight="1">
      <c r="Y570" s="3"/>
      <c r="Z570" s="3"/>
    </row>
    <row r="571" spans="25:26" ht="15.75" customHeight="1">
      <c r="Y571" s="3"/>
      <c r="Z571" s="3"/>
    </row>
    <row r="572" spans="25:26" ht="15.75" customHeight="1">
      <c r="Y572" s="3"/>
      <c r="Z572" s="3"/>
    </row>
    <row r="573" spans="25:26" ht="15.75" customHeight="1">
      <c r="Y573" s="3"/>
      <c r="Z573" s="3"/>
    </row>
    <row r="574" spans="25:26" ht="15.75" customHeight="1">
      <c r="Y574" s="3"/>
      <c r="Z574" s="3"/>
    </row>
    <row r="575" spans="25:26" ht="15.75" customHeight="1">
      <c r="Y575" s="3"/>
      <c r="Z575" s="3"/>
    </row>
    <row r="576" spans="25:26" ht="15.75" customHeight="1">
      <c r="Y576" s="3"/>
      <c r="Z576" s="3"/>
    </row>
    <row r="577" spans="25:26" ht="15.75" customHeight="1">
      <c r="Y577" s="3"/>
      <c r="Z577" s="3"/>
    </row>
    <row r="578" spans="25:26" ht="15.75" customHeight="1">
      <c r="Y578" s="3"/>
      <c r="Z578" s="3"/>
    </row>
    <row r="579" spans="25:26" ht="15.75" customHeight="1">
      <c r="Y579" s="3"/>
      <c r="Z579" s="3"/>
    </row>
    <row r="580" spans="25:26" ht="15.75" customHeight="1">
      <c r="Y580" s="3"/>
      <c r="Z580" s="3"/>
    </row>
    <row r="581" spans="25:26" ht="15.75" customHeight="1">
      <c r="Y581" s="3"/>
      <c r="Z581" s="3"/>
    </row>
    <row r="582" spans="25:26" ht="15.75" customHeight="1">
      <c r="Y582" s="3"/>
      <c r="Z582" s="3"/>
    </row>
    <row r="583" spans="25:26" ht="15.75" customHeight="1">
      <c r="Y583" s="3"/>
      <c r="Z583" s="3"/>
    </row>
    <row r="584" spans="25:26" ht="15.75" customHeight="1">
      <c r="Y584" s="3"/>
      <c r="Z584" s="3"/>
    </row>
    <row r="585" spans="25:26" ht="15.75" customHeight="1">
      <c r="Y585" s="3"/>
      <c r="Z585" s="3"/>
    </row>
    <row r="586" spans="25:26" ht="15.75" customHeight="1">
      <c r="Y586" s="3"/>
      <c r="Z586" s="3"/>
    </row>
    <row r="587" spans="25:26" ht="15.75" customHeight="1">
      <c r="Y587" s="3"/>
      <c r="Z587" s="3"/>
    </row>
    <row r="588" spans="25:26" ht="15.75" customHeight="1">
      <c r="Y588" s="3"/>
      <c r="Z588" s="3"/>
    </row>
    <row r="589" spans="25:26" ht="15.75" customHeight="1">
      <c r="Y589" s="3"/>
      <c r="Z589" s="3"/>
    </row>
    <row r="590" spans="25:26" ht="15.75" customHeight="1">
      <c r="Y590" s="3"/>
      <c r="Z590" s="3"/>
    </row>
    <row r="591" spans="25:26" ht="15.75" customHeight="1">
      <c r="Y591" s="3"/>
      <c r="Z591" s="3"/>
    </row>
    <row r="592" spans="25:26" ht="15.75" customHeight="1">
      <c r="Y592" s="3"/>
      <c r="Z592" s="3"/>
    </row>
    <row r="593" spans="25:26" ht="15.75" customHeight="1">
      <c r="Y593" s="3"/>
      <c r="Z593" s="3"/>
    </row>
    <row r="594" spans="25:26" ht="15.75" customHeight="1">
      <c r="Y594" s="3"/>
      <c r="Z594" s="3"/>
    </row>
    <row r="595" spans="25:26" ht="15.75" customHeight="1">
      <c r="Y595" s="3"/>
      <c r="Z595" s="3"/>
    </row>
    <row r="596" spans="25:26" ht="15.75" customHeight="1">
      <c r="Y596" s="3"/>
      <c r="Z596" s="3"/>
    </row>
    <row r="597" spans="25:26" ht="15.75" customHeight="1">
      <c r="Y597" s="3"/>
      <c r="Z597" s="3"/>
    </row>
    <row r="598" spans="25:26" ht="15.75" customHeight="1">
      <c r="Y598" s="3"/>
      <c r="Z598" s="3"/>
    </row>
    <row r="599" spans="25:26" ht="15.75" customHeight="1">
      <c r="Y599" s="3"/>
      <c r="Z599" s="3"/>
    </row>
    <row r="600" spans="25:26" ht="15.75" customHeight="1">
      <c r="Y600" s="3"/>
      <c r="Z600" s="3"/>
    </row>
    <row r="601" spans="25:26" ht="15.75" customHeight="1">
      <c r="Y601" s="3"/>
      <c r="Z601" s="3"/>
    </row>
    <row r="602" spans="25:26" ht="15.75" customHeight="1">
      <c r="Y602" s="3"/>
      <c r="Z602" s="3"/>
    </row>
    <row r="603" spans="25:26" ht="15.75" customHeight="1">
      <c r="Y603" s="3"/>
      <c r="Z603" s="3"/>
    </row>
    <row r="604" spans="25:26" ht="15.75" customHeight="1">
      <c r="Y604" s="3"/>
      <c r="Z604" s="3"/>
    </row>
    <row r="605" spans="25:26" ht="15.75" customHeight="1">
      <c r="Y605" s="3"/>
      <c r="Z605" s="3"/>
    </row>
    <row r="606" spans="25:26" ht="15.75" customHeight="1">
      <c r="Y606" s="3"/>
      <c r="Z606" s="3"/>
    </row>
    <row r="607" spans="25:26" ht="15.75" customHeight="1">
      <c r="Y607" s="3"/>
      <c r="Z607" s="3"/>
    </row>
    <row r="608" spans="25:26" ht="15.75" customHeight="1">
      <c r="Y608" s="3"/>
      <c r="Z608" s="3"/>
    </row>
    <row r="609" spans="25:26" ht="15.75" customHeight="1">
      <c r="Y609" s="3"/>
      <c r="Z609" s="3"/>
    </row>
    <row r="610" spans="25:26" ht="15.75" customHeight="1">
      <c r="Y610" s="3"/>
      <c r="Z610" s="3"/>
    </row>
    <row r="611" spans="25:26" ht="15.75" customHeight="1">
      <c r="Y611" s="3"/>
      <c r="Z611" s="3"/>
    </row>
    <row r="612" spans="25:26" ht="15.75" customHeight="1">
      <c r="Y612" s="3"/>
      <c r="Z612" s="3"/>
    </row>
    <row r="613" spans="25:26" ht="15.75" customHeight="1">
      <c r="Y613" s="3"/>
      <c r="Z613" s="3"/>
    </row>
    <row r="614" spans="25:26" ht="15.75" customHeight="1">
      <c r="Y614" s="3"/>
      <c r="Z614" s="3"/>
    </row>
    <row r="615" spans="25:26" ht="15.75" customHeight="1">
      <c r="Y615" s="3"/>
      <c r="Z615" s="3"/>
    </row>
    <row r="616" spans="25:26" ht="15.75" customHeight="1">
      <c r="Y616" s="3"/>
      <c r="Z616" s="3"/>
    </row>
    <row r="617" spans="25:26" ht="15.75" customHeight="1">
      <c r="Y617" s="3"/>
      <c r="Z617" s="3"/>
    </row>
    <row r="618" spans="25:26" ht="15.75" customHeight="1">
      <c r="Y618" s="3"/>
      <c r="Z618" s="3"/>
    </row>
    <row r="619" spans="25:26" ht="15.75" customHeight="1">
      <c r="Y619" s="3"/>
      <c r="Z619" s="3"/>
    </row>
    <row r="620" spans="25:26" ht="15.75" customHeight="1">
      <c r="Y620" s="3"/>
      <c r="Z620" s="3"/>
    </row>
    <row r="621" spans="25:26" ht="15.75" customHeight="1">
      <c r="Y621" s="3"/>
      <c r="Z621" s="3"/>
    </row>
    <row r="622" spans="25:26" ht="15.75" customHeight="1">
      <c r="Y622" s="3"/>
      <c r="Z622" s="3"/>
    </row>
    <row r="623" spans="25:26" ht="15.75" customHeight="1">
      <c r="Y623" s="3"/>
      <c r="Z623" s="3"/>
    </row>
    <row r="624" spans="25:26" ht="15.75" customHeight="1">
      <c r="Y624" s="3"/>
      <c r="Z624" s="3"/>
    </row>
    <row r="625" spans="25:26" ht="15.75" customHeight="1">
      <c r="Y625" s="3"/>
      <c r="Z625" s="3"/>
    </row>
    <row r="626" spans="25:26" ht="15.75" customHeight="1">
      <c r="Y626" s="3"/>
      <c r="Z626" s="3"/>
    </row>
    <row r="627" spans="25:26" ht="15.75" customHeight="1">
      <c r="Y627" s="3"/>
      <c r="Z627" s="3"/>
    </row>
    <row r="628" spans="25:26" ht="15.75" customHeight="1">
      <c r="Y628" s="3"/>
      <c r="Z628" s="3"/>
    </row>
    <row r="629" spans="25:26" ht="15.75" customHeight="1">
      <c r="Y629" s="3"/>
      <c r="Z629" s="3"/>
    </row>
    <row r="630" spans="25:26" ht="15.75" customHeight="1">
      <c r="Y630" s="3"/>
      <c r="Z630" s="3"/>
    </row>
    <row r="631" spans="25:26" ht="15.75" customHeight="1">
      <c r="Y631" s="3"/>
      <c r="Z631" s="3"/>
    </row>
    <row r="632" spans="25:26" ht="15.75" customHeight="1">
      <c r="Y632" s="3"/>
      <c r="Z632" s="3"/>
    </row>
    <row r="633" spans="25:26" ht="15.75" customHeight="1">
      <c r="Y633" s="3"/>
      <c r="Z633" s="3"/>
    </row>
    <row r="634" spans="25:26" ht="15.75" customHeight="1">
      <c r="Y634" s="3"/>
      <c r="Z634" s="3"/>
    </row>
    <row r="635" spans="25:26" ht="15.75" customHeight="1">
      <c r="Y635" s="3"/>
      <c r="Z635" s="3"/>
    </row>
    <row r="636" spans="25:26" ht="15.75" customHeight="1">
      <c r="Y636" s="3"/>
      <c r="Z636" s="3"/>
    </row>
    <row r="637" spans="25:26" ht="15.75" customHeight="1">
      <c r="Y637" s="3"/>
      <c r="Z637" s="3"/>
    </row>
    <row r="638" spans="25:26" ht="15.75" customHeight="1">
      <c r="Y638" s="3"/>
      <c r="Z638" s="3"/>
    </row>
    <row r="639" spans="25:26" ht="15.75" customHeight="1">
      <c r="Y639" s="3"/>
      <c r="Z639" s="3"/>
    </row>
    <row r="640" spans="25:26" ht="15.75" customHeight="1">
      <c r="Y640" s="3"/>
      <c r="Z640" s="3"/>
    </row>
    <row r="641" spans="25:26" ht="15.75" customHeight="1">
      <c r="Y641" s="3"/>
      <c r="Z641" s="3"/>
    </row>
    <row r="642" spans="25:26" ht="15.75" customHeight="1">
      <c r="Y642" s="3"/>
      <c r="Z642" s="3"/>
    </row>
    <row r="643" spans="25:26" ht="15.75" customHeight="1">
      <c r="Y643" s="3"/>
      <c r="Z643" s="3"/>
    </row>
    <row r="644" spans="25:26" ht="15.75" customHeight="1">
      <c r="Y644" s="3"/>
      <c r="Z644" s="3"/>
    </row>
    <row r="645" spans="25:26" ht="15.75" customHeight="1">
      <c r="Y645" s="3"/>
      <c r="Z645" s="3"/>
    </row>
    <row r="646" spans="25:26" ht="15.75" customHeight="1">
      <c r="Y646" s="3"/>
      <c r="Z646" s="3"/>
    </row>
    <row r="647" spans="25:26" ht="15.75" customHeight="1">
      <c r="Y647" s="3"/>
      <c r="Z647" s="3"/>
    </row>
    <row r="648" spans="25:26" ht="15.75" customHeight="1">
      <c r="Y648" s="3"/>
      <c r="Z648" s="3"/>
    </row>
    <row r="649" spans="25:26" ht="15.75" customHeight="1">
      <c r="Y649" s="3"/>
      <c r="Z649" s="3"/>
    </row>
    <row r="650" spans="25:26" ht="15.75" customHeight="1">
      <c r="Y650" s="3"/>
      <c r="Z650" s="3"/>
    </row>
    <row r="651" spans="25:26" ht="15.75" customHeight="1">
      <c r="Y651" s="3"/>
      <c r="Z651" s="3"/>
    </row>
    <row r="652" spans="25:26" ht="15.75" customHeight="1">
      <c r="Y652" s="3"/>
      <c r="Z652" s="3"/>
    </row>
    <row r="653" spans="25:26" ht="15.75" customHeight="1">
      <c r="Y653" s="3"/>
      <c r="Z653" s="3"/>
    </row>
    <row r="654" spans="25:26" ht="15.75" customHeight="1">
      <c r="Y654" s="3"/>
      <c r="Z654" s="3"/>
    </row>
    <row r="655" spans="25:26" ht="15.75" customHeight="1">
      <c r="Y655" s="3"/>
      <c r="Z655" s="3"/>
    </row>
    <row r="656" spans="25:26" ht="15.75" customHeight="1">
      <c r="Y656" s="3"/>
      <c r="Z656" s="3"/>
    </row>
    <row r="657" spans="25:26" ht="15.75" customHeight="1">
      <c r="Y657" s="3"/>
      <c r="Z657" s="3"/>
    </row>
    <row r="658" spans="25:26" ht="15.75" customHeight="1">
      <c r="Y658" s="3"/>
      <c r="Z658" s="3"/>
    </row>
    <row r="659" spans="25:26" ht="15.75" customHeight="1">
      <c r="Y659" s="3"/>
      <c r="Z659" s="3"/>
    </row>
    <row r="660" spans="25:26" ht="15.75" customHeight="1">
      <c r="Y660" s="3"/>
      <c r="Z660" s="3"/>
    </row>
    <row r="661" spans="25:26" ht="15.75" customHeight="1">
      <c r="Y661" s="3"/>
      <c r="Z661" s="3"/>
    </row>
    <row r="662" spans="25:26" ht="15.75" customHeight="1">
      <c r="Y662" s="3"/>
      <c r="Z662" s="3"/>
    </row>
    <row r="663" spans="25:26" ht="15.75" customHeight="1">
      <c r="Y663" s="3"/>
      <c r="Z663" s="3"/>
    </row>
    <row r="664" spans="25:26" ht="15.75" customHeight="1">
      <c r="Y664" s="3"/>
      <c r="Z664" s="3"/>
    </row>
    <row r="665" spans="25:26" ht="15.75" customHeight="1">
      <c r="Y665" s="3"/>
      <c r="Z665" s="3"/>
    </row>
    <row r="666" spans="25:26" ht="15.75" customHeight="1">
      <c r="Y666" s="3"/>
      <c r="Z666" s="3"/>
    </row>
    <row r="667" spans="25:26" ht="15.75" customHeight="1">
      <c r="Y667" s="3"/>
      <c r="Z667" s="3"/>
    </row>
    <row r="668" spans="25:26" ht="15.75" customHeight="1">
      <c r="Y668" s="3"/>
      <c r="Z668" s="3"/>
    </row>
    <row r="669" spans="25:26" ht="15.75" customHeight="1">
      <c r="Y669" s="3"/>
      <c r="Z669" s="3"/>
    </row>
    <row r="670" spans="25:26" ht="15.75" customHeight="1">
      <c r="Y670" s="3"/>
      <c r="Z670" s="3"/>
    </row>
    <row r="671" spans="25:26" ht="15.75" customHeight="1">
      <c r="Y671" s="3"/>
      <c r="Z671" s="3"/>
    </row>
    <row r="672" spans="25:26" ht="15.75" customHeight="1">
      <c r="Y672" s="3"/>
      <c r="Z672" s="3"/>
    </row>
    <row r="673" spans="25:26" ht="15.75" customHeight="1">
      <c r="Y673" s="3"/>
      <c r="Z673" s="3"/>
    </row>
    <row r="674" spans="25:26" ht="15.75" customHeight="1">
      <c r="Y674" s="3"/>
      <c r="Z674" s="3"/>
    </row>
    <row r="675" spans="25:26" ht="15.75" customHeight="1">
      <c r="Y675" s="3"/>
      <c r="Z675" s="3"/>
    </row>
    <row r="676" spans="25:26" ht="15.75" customHeight="1">
      <c r="Y676" s="3"/>
      <c r="Z676" s="3"/>
    </row>
    <row r="677" spans="25:26" ht="15.75" customHeight="1">
      <c r="Y677" s="3"/>
      <c r="Z677" s="3"/>
    </row>
    <row r="678" spans="25:26" ht="15.75" customHeight="1">
      <c r="Y678" s="3"/>
      <c r="Z678" s="3"/>
    </row>
    <row r="679" spans="25:26" ht="15.75" customHeight="1">
      <c r="Y679" s="3"/>
      <c r="Z679" s="3"/>
    </row>
    <row r="680" spans="25:26" ht="15.75" customHeight="1">
      <c r="Y680" s="3"/>
      <c r="Z680" s="3"/>
    </row>
    <row r="681" spans="25:26" ht="15.75" customHeight="1">
      <c r="Y681" s="3"/>
      <c r="Z681" s="3"/>
    </row>
    <row r="682" spans="25:26" ht="15.75" customHeight="1">
      <c r="Y682" s="3"/>
      <c r="Z682" s="3"/>
    </row>
    <row r="683" spans="25:26" ht="15.75" customHeight="1">
      <c r="Y683" s="3"/>
      <c r="Z683" s="3"/>
    </row>
    <row r="684" spans="25:26" ht="15.75" customHeight="1">
      <c r="Y684" s="3"/>
      <c r="Z684" s="3"/>
    </row>
    <row r="685" spans="25:26" ht="15.75" customHeight="1">
      <c r="Y685" s="3"/>
      <c r="Z685" s="3"/>
    </row>
    <row r="686" spans="25:26" ht="15.75" customHeight="1">
      <c r="Y686" s="3"/>
      <c r="Z686" s="3"/>
    </row>
    <row r="687" spans="25:26" ht="15.75" customHeight="1">
      <c r="Y687" s="3"/>
      <c r="Z687" s="3"/>
    </row>
    <row r="688" spans="25:26" ht="15.75" customHeight="1">
      <c r="Y688" s="3"/>
      <c r="Z688" s="3"/>
    </row>
    <row r="689" spans="25:26" ht="15.75" customHeight="1">
      <c r="Y689" s="3"/>
      <c r="Z689" s="3"/>
    </row>
    <row r="690" spans="25:26" ht="15.75" customHeight="1">
      <c r="Y690" s="3"/>
      <c r="Z690" s="3"/>
    </row>
    <row r="691" spans="25:26" ht="15.75" customHeight="1">
      <c r="Y691" s="3"/>
      <c r="Z691" s="3"/>
    </row>
    <row r="692" spans="25:26" ht="15.75" customHeight="1">
      <c r="Y692" s="3"/>
      <c r="Z692" s="3"/>
    </row>
    <row r="693" spans="25:26" ht="15.75" customHeight="1">
      <c r="Y693" s="3"/>
      <c r="Z693" s="3"/>
    </row>
    <row r="694" spans="25:26" ht="15.75" customHeight="1">
      <c r="Y694" s="3"/>
      <c r="Z694" s="3"/>
    </row>
    <row r="695" spans="25:26" ht="15.75" customHeight="1">
      <c r="Y695" s="3"/>
      <c r="Z695" s="3"/>
    </row>
    <row r="696" spans="25:26" ht="15.75" customHeight="1">
      <c r="Y696" s="3"/>
      <c r="Z696" s="3"/>
    </row>
    <row r="697" spans="25:26" ht="15.75" customHeight="1">
      <c r="Y697" s="3"/>
      <c r="Z697" s="3"/>
    </row>
    <row r="698" spans="25:26" ht="15.75" customHeight="1">
      <c r="Y698" s="3"/>
      <c r="Z698" s="3"/>
    </row>
    <row r="699" spans="25:26" ht="15.75" customHeight="1">
      <c r="Y699" s="3"/>
      <c r="Z699" s="3"/>
    </row>
    <row r="700" spans="25:26" ht="15.75" customHeight="1">
      <c r="Y700" s="3"/>
      <c r="Z700" s="3"/>
    </row>
    <row r="701" spans="25:26" ht="15.75" customHeight="1">
      <c r="Y701" s="3"/>
      <c r="Z701" s="3"/>
    </row>
    <row r="702" spans="25:26" ht="15.75" customHeight="1">
      <c r="Y702" s="3"/>
      <c r="Z702" s="3"/>
    </row>
    <row r="703" spans="25:26" ht="15.75" customHeight="1">
      <c r="Y703" s="3"/>
      <c r="Z703" s="3"/>
    </row>
    <row r="704" spans="25:26" ht="15.75" customHeight="1">
      <c r="Y704" s="3"/>
      <c r="Z704" s="3"/>
    </row>
    <row r="705" spans="25:26" ht="15.75" customHeight="1">
      <c r="Y705" s="3"/>
      <c r="Z705" s="3"/>
    </row>
    <row r="706" spans="25:26" ht="15.75" customHeight="1">
      <c r="Y706" s="3"/>
      <c r="Z706" s="3"/>
    </row>
    <row r="707" spans="25:26" ht="15.75" customHeight="1">
      <c r="Y707" s="3"/>
      <c r="Z707" s="3"/>
    </row>
    <row r="708" spans="25:26" ht="15.75" customHeight="1">
      <c r="Y708" s="3"/>
      <c r="Z708" s="3"/>
    </row>
    <row r="709" spans="25:26" ht="15.75" customHeight="1">
      <c r="Y709" s="3"/>
      <c r="Z709" s="3"/>
    </row>
    <row r="710" spans="25:26" ht="15.75" customHeight="1">
      <c r="Y710" s="3"/>
      <c r="Z710" s="3"/>
    </row>
    <row r="711" spans="25:26" ht="15.75" customHeight="1">
      <c r="Y711" s="3"/>
      <c r="Z711" s="3"/>
    </row>
    <row r="712" spans="25:26" ht="15.75" customHeight="1">
      <c r="Y712" s="3"/>
      <c r="Z712" s="3"/>
    </row>
    <row r="713" spans="25:26" ht="15.75" customHeight="1">
      <c r="Y713" s="3"/>
      <c r="Z713" s="3"/>
    </row>
    <row r="714" spans="25:26" ht="15.75" customHeight="1">
      <c r="Y714" s="3"/>
      <c r="Z714" s="3"/>
    </row>
    <row r="715" spans="25:26" ht="15.75" customHeight="1">
      <c r="Y715" s="3"/>
      <c r="Z715" s="3"/>
    </row>
    <row r="716" spans="25:26" ht="15.75" customHeight="1">
      <c r="Y716" s="3"/>
      <c r="Z716" s="3"/>
    </row>
    <row r="717" spans="25:26" ht="15.75" customHeight="1">
      <c r="Y717" s="3"/>
      <c r="Z717" s="3"/>
    </row>
    <row r="718" spans="25:26" ht="15.75" customHeight="1">
      <c r="Y718" s="3"/>
      <c r="Z718" s="3"/>
    </row>
    <row r="719" spans="25:26" ht="15.75" customHeight="1">
      <c r="Y719" s="3"/>
      <c r="Z719" s="3"/>
    </row>
    <row r="720" spans="25:26" ht="15.75" customHeight="1">
      <c r="Y720" s="3"/>
      <c r="Z720" s="3"/>
    </row>
    <row r="721" spans="25:26" ht="15.75" customHeight="1">
      <c r="Y721" s="3"/>
      <c r="Z721" s="3"/>
    </row>
    <row r="722" spans="25:26" ht="15.75" customHeight="1">
      <c r="Y722" s="3"/>
      <c r="Z722" s="3"/>
    </row>
    <row r="723" spans="25:26" ht="15.75" customHeight="1">
      <c r="Y723" s="3"/>
      <c r="Z723" s="3"/>
    </row>
    <row r="724" spans="25:26" ht="15.75" customHeight="1">
      <c r="Y724" s="3"/>
      <c r="Z724" s="3"/>
    </row>
    <row r="725" spans="25:26" ht="15.75" customHeight="1">
      <c r="Y725" s="3"/>
      <c r="Z725" s="3"/>
    </row>
    <row r="726" spans="25:26" ht="15.75" customHeight="1">
      <c r="Y726" s="3"/>
      <c r="Z726" s="3"/>
    </row>
    <row r="727" spans="25:26" ht="15.75" customHeight="1">
      <c r="Y727" s="3"/>
      <c r="Z727" s="3"/>
    </row>
    <row r="728" spans="25:26" ht="15.75" customHeight="1">
      <c r="Y728" s="3"/>
      <c r="Z728" s="3"/>
    </row>
    <row r="729" spans="25:26" ht="15.75" customHeight="1">
      <c r="Y729" s="3"/>
      <c r="Z729" s="3"/>
    </row>
    <row r="730" spans="25:26" ht="15.75" customHeight="1">
      <c r="Y730" s="3"/>
      <c r="Z730" s="3"/>
    </row>
    <row r="731" spans="25:26" ht="15.75" customHeight="1">
      <c r="Y731" s="3"/>
      <c r="Z731" s="3"/>
    </row>
    <row r="732" spans="25:26" ht="15.75" customHeight="1">
      <c r="Y732" s="3"/>
      <c r="Z732" s="3"/>
    </row>
    <row r="733" spans="25:26" ht="15.75" customHeight="1">
      <c r="Y733" s="3"/>
      <c r="Z733" s="3"/>
    </row>
    <row r="734" spans="25:26" ht="15.75" customHeight="1">
      <c r="Y734" s="3"/>
      <c r="Z734" s="3"/>
    </row>
    <row r="735" spans="25:26" ht="15.75" customHeight="1">
      <c r="Y735" s="3"/>
      <c r="Z735" s="3"/>
    </row>
    <row r="736" spans="25:26" ht="15.75" customHeight="1">
      <c r="Y736" s="3"/>
      <c r="Z736" s="3"/>
    </row>
    <row r="737" spans="25:26" ht="15.75" customHeight="1">
      <c r="Y737" s="3"/>
      <c r="Z737" s="3"/>
    </row>
    <row r="738" spans="25:26" ht="15.75" customHeight="1">
      <c r="Y738" s="3"/>
      <c r="Z738" s="3"/>
    </row>
    <row r="739" spans="25:26" ht="15.75" customHeight="1">
      <c r="Y739" s="3"/>
      <c r="Z739" s="3"/>
    </row>
    <row r="740" spans="25:26" ht="15.75" customHeight="1">
      <c r="Y740" s="3"/>
      <c r="Z740" s="3"/>
    </row>
    <row r="741" spans="25:26" ht="15.75" customHeight="1">
      <c r="Y741" s="3"/>
      <c r="Z741" s="3"/>
    </row>
    <row r="742" spans="25:26" ht="15.75" customHeight="1">
      <c r="Y742" s="3"/>
      <c r="Z742" s="3"/>
    </row>
    <row r="743" spans="25:26" ht="15.75" customHeight="1">
      <c r="Y743" s="3"/>
      <c r="Z743" s="3"/>
    </row>
    <row r="744" spans="25:26" ht="15.75" customHeight="1">
      <c r="Y744" s="3"/>
      <c r="Z744" s="3"/>
    </row>
    <row r="745" spans="25:26" ht="15.75" customHeight="1">
      <c r="Y745" s="3"/>
      <c r="Z745" s="3"/>
    </row>
    <row r="746" spans="25:26" ht="15.75" customHeight="1">
      <c r="Y746" s="3"/>
      <c r="Z746" s="3"/>
    </row>
    <row r="747" spans="25:26" ht="15.75" customHeight="1">
      <c r="Y747" s="3"/>
      <c r="Z747" s="3"/>
    </row>
    <row r="748" spans="25:26" ht="15.75" customHeight="1">
      <c r="Y748" s="3"/>
      <c r="Z748" s="3"/>
    </row>
    <row r="749" spans="25:26" ht="15.75" customHeight="1">
      <c r="Y749" s="3"/>
      <c r="Z749" s="3"/>
    </row>
    <row r="750" spans="25:26" ht="15.75" customHeight="1">
      <c r="Y750" s="3"/>
      <c r="Z750" s="3"/>
    </row>
    <row r="751" spans="25:26" ht="15.75" customHeight="1">
      <c r="Y751" s="3"/>
      <c r="Z751" s="3"/>
    </row>
    <row r="752" spans="25:26" ht="15.75" customHeight="1">
      <c r="Y752" s="3"/>
      <c r="Z752" s="3"/>
    </row>
    <row r="753" spans="25:26" ht="15.75" customHeight="1">
      <c r="Y753" s="3"/>
      <c r="Z753" s="3"/>
    </row>
    <row r="754" spans="25:26" ht="15.75" customHeight="1">
      <c r="Y754" s="3"/>
      <c r="Z754" s="3"/>
    </row>
    <row r="755" spans="25:26" ht="15.75" customHeight="1">
      <c r="Y755" s="3"/>
      <c r="Z755" s="3"/>
    </row>
    <row r="756" spans="25:26" ht="15.75" customHeight="1">
      <c r="Y756" s="3"/>
      <c r="Z756" s="3"/>
    </row>
    <row r="757" spans="25:26" ht="15.75" customHeight="1">
      <c r="Y757" s="3"/>
      <c r="Z757" s="3"/>
    </row>
    <row r="758" spans="25:26" ht="15.75" customHeight="1">
      <c r="Y758" s="3"/>
      <c r="Z758" s="3"/>
    </row>
    <row r="759" spans="25:26" ht="15.75" customHeight="1">
      <c r="Y759" s="3"/>
      <c r="Z759" s="3"/>
    </row>
    <row r="760" spans="25:26" ht="15.75" customHeight="1">
      <c r="Y760" s="3"/>
      <c r="Z760" s="3"/>
    </row>
    <row r="761" spans="25:26" ht="15.75" customHeight="1">
      <c r="Y761" s="3"/>
      <c r="Z761" s="3"/>
    </row>
    <row r="762" spans="25:26" ht="15.75" customHeight="1">
      <c r="Y762" s="3"/>
      <c r="Z762" s="3"/>
    </row>
    <row r="763" spans="25:26" ht="15.75" customHeight="1">
      <c r="Y763" s="3"/>
      <c r="Z763" s="3"/>
    </row>
    <row r="764" spans="25:26" ht="15.75" customHeight="1">
      <c r="Y764" s="3"/>
      <c r="Z764" s="3"/>
    </row>
    <row r="765" spans="25:26" ht="15.75" customHeight="1">
      <c r="Y765" s="3"/>
      <c r="Z765" s="3"/>
    </row>
    <row r="766" spans="25:26" ht="15.75" customHeight="1">
      <c r="Y766" s="3"/>
      <c r="Z766" s="3"/>
    </row>
    <row r="767" spans="25:26" ht="15.75" customHeight="1">
      <c r="Y767" s="3"/>
      <c r="Z767" s="3"/>
    </row>
    <row r="768" spans="25:26" ht="15.75" customHeight="1">
      <c r="Y768" s="3"/>
      <c r="Z768" s="3"/>
    </row>
    <row r="769" spans="25:26" ht="15.75" customHeight="1">
      <c r="Y769" s="3"/>
      <c r="Z769" s="3"/>
    </row>
    <row r="770" spans="25:26" ht="15.75" customHeight="1">
      <c r="Y770" s="3"/>
      <c r="Z770" s="3"/>
    </row>
    <row r="771" spans="25:26" ht="15.75" customHeight="1">
      <c r="Y771" s="3"/>
      <c r="Z771" s="3"/>
    </row>
    <row r="772" spans="25:26" ht="15.75" customHeight="1">
      <c r="Y772" s="3"/>
      <c r="Z772" s="3"/>
    </row>
    <row r="773" spans="25:26" ht="15.75" customHeight="1">
      <c r="Y773" s="3"/>
      <c r="Z773" s="3"/>
    </row>
    <row r="774" spans="25:26" ht="15.75" customHeight="1">
      <c r="Y774" s="3"/>
      <c r="Z774" s="3"/>
    </row>
    <row r="775" spans="25:26" ht="15.75" customHeight="1">
      <c r="Y775" s="3"/>
      <c r="Z775" s="3"/>
    </row>
    <row r="776" spans="25:26" ht="15.75" customHeight="1">
      <c r="Y776" s="3"/>
      <c r="Z776" s="3"/>
    </row>
    <row r="777" spans="25:26" ht="15.75" customHeight="1">
      <c r="Y777" s="3"/>
      <c r="Z777" s="3"/>
    </row>
    <row r="778" spans="25:26" ht="15.75" customHeight="1">
      <c r="Y778" s="3"/>
      <c r="Z778" s="3"/>
    </row>
    <row r="779" spans="25:26" ht="15.75" customHeight="1">
      <c r="Y779" s="3"/>
      <c r="Z779" s="3"/>
    </row>
    <row r="780" spans="25:26" ht="15.75" customHeight="1">
      <c r="Y780" s="3"/>
      <c r="Z780" s="3"/>
    </row>
    <row r="781" spans="25:26" ht="15.75" customHeight="1">
      <c r="Y781" s="3"/>
      <c r="Z781" s="3"/>
    </row>
    <row r="782" spans="25:26" ht="15.75" customHeight="1">
      <c r="Y782" s="3"/>
      <c r="Z782" s="3"/>
    </row>
    <row r="783" spans="25:26" ht="15.75" customHeight="1">
      <c r="Y783" s="3"/>
      <c r="Z783" s="3"/>
    </row>
    <row r="784" spans="25:26" ht="15.75" customHeight="1">
      <c r="Y784" s="3"/>
      <c r="Z784" s="3"/>
    </row>
    <row r="785" spans="25:26" ht="15.75" customHeight="1">
      <c r="Y785" s="3"/>
      <c r="Z785" s="3"/>
    </row>
    <row r="786" spans="25:26" ht="15.75" customHeight="1">
      <c r="Y786" s="3"/>
      <c r="Z786" s="3"/>
    </row>
    <row r="787" spans="25:26" ht="15.75" customHeight="1">
      <c r="Y787" s="3"/>
      <c r="Z787" s="3"/>
    </row>
    <row r="788" spans="25:26" ht="15.75" customHeight="1">
      <c r="Y788" s="3"/>
      <c r="Z788" s="3"/>
    </row>
    <row r="789" spans="25:26" ht="15.75" customHeight="1">
      <c r="Y789" s="3"/>
      <c r="Z789" s="3"/>
    </row>
    <row r="790" spans="25:26" ht="15.75" customHeight="1">
      <c r="Y790" s="3"/>
      <c r="Z790" s="3"/>
    </row>
    <row r="791" spans="25:26" ht="15.75" customHeight="1">
      <c r="Y791" s="3"/>
      <c r="Z791" s="3"/>
    </row>
    <row r="792" spans="25:26" ht="15.75" customHeight="1">
      <c r="Y792" s="3"/>
      <c r="Z792" s="3"/>
    </row>
    <row r="793" spans="25:26" ht="15.75" customHeight="1">
      <c r="Y793" s="3"/>
      <c r="Z793" s="3"/>
    </row>
    <row r="794" spans="25:26" ht="15.75" customHeight="1">
      <c r="Y794" s="3"/>
      <c r="Z794" s="3"/>
    </row>
    <row r="795" spans="25:26" ht="15.75" customHeight="1">
      <c r="Y795" s="3"/>
      <c r="Z795" s="3"/>
    </row>
    <row r="796" spans="25:26" ht="15.75" customHeight="1">
      <c r="Y796" s="3"/>
      <c r="Z796" s="3"/>
    </row>
    <row r="797" spans="25:26" ht="15.75" customHeight="1">
      <c r="Y797" s="3"/>
      <c r="Z797" s="3"/>
    </row>
    <row r="798" spans="25:26" ht="15.75" customHeight="1">
      <c r="Y798" s="3"/>
      <c r="Z798" s="3"/>
    </row>
    <row r="799" spans="25:26" ht="15.75" customHeight="1">
      <c r="Y799" s="3"/>
      <c r="Z799" s="3"/>
    </row>
    <row r="800" spans="25:26" ht="15.75" customHeight="1">
      <c r="Y800" s="3"/>
      <c r="Z800" s="3"/>
    </row>
    <row r="801" spans="25:26" ht="15.75" customHeight="1">
      <c r="Y801" s="3"/>
      <c r="Z801" s="3"/>
    </row>
    <row r="802" spans="25:26" ht="15.75" customHeight="1">
      <c r="Y802" s="3"/>
      <c r="Z802" s="3"/>
    </row>
    <row r="803" spans="25:26" ht="15.75" customHeight="1">
      <c r="Y803" s="3"/>
      <c r="Z803" s="3"/>
    </row>
    <row r="804" spans="25:26" ht="15.75" customHeight="1">
      <c r="Y804" s="3"/>
      <c r="Z804" s="3"/>
    </row>
    <row r="805" spans="25:26" ht="15.75" customHeight="1">
      <c r="Y805" s="3"/>
      <c r="Z805" s="3"/>
    </row>
    <row r="806" spans="25:26" ht="15.75" customHeight="1">
      <c r="Y806" s="3"/>
      <c r="Z806" s="3"/>
    </row>
    <row r="807" spans="25:26" ht="15.75" customHeight="1">
      <c r="Y807" s="3"/>
      <c r="Z807" s="3"/>
    </row>
    <row r="808" spans="25:26" ht="15.75" customHeight="1">
      <c r="Y808" s="3"/>
      <c r="Z808" s="3"/>
    </row>
    <row r="809" spans="25:26" ht="15.75" customHeight="1">
      <c r="Y809" s="3"/>
      <c r="Z809" s="3"/>
    </row>
    <row r="810" spans="25:26" ht="15.75" customHeight="1">
      <c r="Y810" s="3"/>
      <c r="Z810" s="3"/>
    </row>
    <row r="811" spans="25:26" ht="15.75" customHeight="1">
      <c r="Y811" s="3"/>
      <c r="Z811" s="3"/>
    </row>
    <row r="812" spans="25:26" ht="15.75" customHeight="1">
      <c r="Y812" s="3"/>
      <c r="Z812" s="3"/>
    </row>
    <row r="813" spans="25:26" ht="15.75" customHeight="1">
      <c r="Y813" s="3"/>
      <c r="Z813" s="3"/>
    </row>
    <row r="814" spans="25:26" ht="15.75" customHeight="1">
      <c r="Y814" s="3"/>
      <c r="Z814" s="3"/>
    </row>
    <row r="815" spans="25:26" ht="15.75" customHeight="1">
      <c r="Y815" s="3"/>
      <c r="Z815" s="3"/>
    </row>
    <row r="816" spans="25:26" ht="15.75" customHeight="1">
      <c r="Y816" s="3"/>
      <c r="Z816" s="3"/>
    </row>
    <row r="817" spans="25:26" ht="15.75" customHeight="1">
      <c r="Y817" s="3"/>
      <c r="Z817" s="3"/>
    </row>
    <row r="818" spans="25:26" ht="15.75" customHeight="1">
      <c r="Y818" s="3"/>
      <c r="Z818" s="3"/>
    </row>
    <row r="819" spans="25:26" ht="15.75" customHeight="1">
      <c r="Y819" s="3"/>
      <c r="Z819" s="3"/>
    </row>
    <row r="820" spans="25:26" ht="15.75" customHeight="1">
      <c r="Y820" s="3"/>
      <c r="Z820" s="3"/>
    </row>
    <row r="821" spans="25:26" ht="15.75" customHeight="1">
      <c r="Y821" s="3"/>
      <c r="Z821" s="3"/>
    </row>
    <row r="822" spans="25:26" ht="15.75" customHeight="1">
      <c r="Y822" s="3"/>
      <c r="Z822" s="3"/>
    </row>
    <row r="823" spans="25:26" ht="15.75" customHeight="1">
      <c r="Y823" s="3"/>
      <c r="Z823" s="3"/>
    </row>
    <row r="824" spans="25:26" ht="15.75" customHeight="1">
      <c r="Y824" s="3"/>
      <c r="Z824" s="3"/>
    </row>
    <row r="825" spans="25:26" ht="15.75" customHeight="1">
      <c r="Y825" s="3"/>
      <c r="Z825" s="3"/>
    </row>
    <row r="826" spans="25:26" ht="15.75" customHeight="1">
      <c r="Y826" s="3"/>
      <c r="Z826" s="3"/>
    </row>
    <row r="827" spans="25:26" ht="15.75" customHeight="1">
      <c r="Y827" s="3"/>
      <c r="Z827" s="3"/>
    </row>
    <row r="828" spans="25:26" ht="15.75" customHeight="1">
      <c r="Y828" s="3"/>
      <c r="Z828" s="3"/>
    </row>
    <row r="829" spans="25:26" ht="15.75" customHeight="1">
      <c r="Y829" s="3"/>
      <c r="Z829" s="3"/>
    </row>
    <row r="830" spans="25:26" ht="15.75" customHeight="1">
      <c r="Y830" s="3"/>
      <c r="Z830" s="3"/>
    </row>
    <row r="831" spans="25:26" ht="15.75" customHeight="1">
      <c r="Y831" s="3"/>
      <c r="Z831" s="3"/>
    </row>
    <row r="832" spans="25:26" ht="15.75" customHeight="1">
      <c r="Y832" s="3"/>
      <c r="Z832" s="3"/>
    </row>
    <row r="833" spans="25:26" ht="15.75" customHeight="1">
      <c r="Y833" s="3"/>
      <c r="Z833" s="3"/>
    </row>
    <row r="834" spans="25:26" ht="15.75" customHeight="1">
      <c r="Y834" s="3"/>
      <c r="Z834" s="3"/>
    </row>
    <row r="835" spans="25:26" ht="15.75" customHeight="1">
      <c r="Y835" s="3"/>
      <c r="Z835" s="3"/>
    </row>
    <row r="836" spans="25:26" ht="15.75" customHeight="1">
      <c r="Y836" s="3"/>
      <c r="Z836" s="3"/>
    </row>
    <row r="837" spans="25:26" ht="15.75" customHeight="1">
      <c r="Y837" s="3"/>
      <c r="Z837" s="3"/>
    </row>
    <row r="838" spans="25:26" ht="15.75" customHeight="1">
      <c r="Y838" s="3"/>
      <c r="Z838" s="3"/>
    </row>
    <row r="839" spans="25:26" ht="15.75" customHeight="1">
      <c r="Y839" s="3"/>
      <c r="Z839" s="3"/>
    </row>
    <row r="840" spans="25:26" ht="15.75" customHeight="1">
      <c r="Y840" s="3"/>
      <c r="Z840" s="3"/>
    </row>
    <row r="841" spans="25:26" ht="15.75" customHeight="1">
      <c r="Y841" s="3"/>
      <c r="Z841" s="3"/>
    </row>
    <row r="842" spans="25:26" ht="15.75" customHeight="1">
      <c r="Y842" s="3"/>
      <c r="Z842" s="3"/>
    </row>
    <row r="843" spans="25:26" ht="15.75" customHeight="1">
      <c r="Y843" s="3"/>
      <c r="Z843" s="3"/>
    </row>
    <row r="844" spans="25:26" ht="15.75" customHeight="1">
      <c r="Y844" s="3"/>
      <c r="Z844" s="3"/>
    </row>
    <row r="845" spans="25:26" ht="15.75" customHeight="1">
      <c r="Y845" s="3"/>
      <c r="Z845" s="3"/>
    </row>
    <row r="846" spans="25:26" ht="15.75" customHeight="1">
      <c r="Y846" s="3"/>
      <c r="Z846" s="3"/>
    </row>
    <row r="847" spans="25:26" ht="15.75" customHeight="1">
      <c r="Y847" s="3"/>
      <c r="Z847" s="3"/>
    </row>
    <row r="848" spans="25:26" ht="15.75" customHeight="1">
      <c r="Y848" s="3"/>
      <c r="Z848" s="3"/>
    </row>
    <row r="849" spans="25:26" ht="15.75" customHeight="1">
      <c r="Y849" s="3"/>
      <c r="Z849" s="3"/>
    </row>
    <row r="850" spans="25:26" ht="15.75" customHeight="1">
      <c r="Y850" s="3"/>
      <c r="Z850" s="3"/>
    </row>
    <row r="851" spans="25:26" ht="15.75" customHeight="1">
      <c r="Y851" s="3"/>
      <c r="Z851" s="3"/>
    </row>
    <row r="852" spans="25:26" ht="15.75" customHeight="1">
      <c r="Y852" s="3"/>
      <c r="Z852" s="3"/>
    </row>
    <row r="853" spans="25:26" ht="15.75" customHeight="1">
      <c r="Y853" s="3"/>
      <c r="Z853" s="3"/>
    </row>
    <row r="854" spans="25:26" ht="15.75" customHeight="1">
      <c r="Y854" s="3"/>
      <c r="Z854" s="3"/>
    </row>
    <row r="855" spans="25:26" ht="15.75" customHeight="1">
      <c r="Y855" s="3"/>
      <c r="Z855" s="3"/>
    </row>
    <row r="856" spans="25:26" ht="15.75" customHeight="1">
      <c r="Y856" s="3"/>
      <c r="Z856" s="3"/>
    </row>
    <row r="857" spans="25:26" ht="15.75" customHeight="1">
      <c r="Y857" s="3"/>
      <c r="Z857" s="3"/>
    </row>
    <row r="858" spans="25:26" ht="15.75" customHeight="1">
      <c r="Y858" s="3"/>
      <c r="Z858" s="3"/>
    </row>
    <row r="859" spans="25:26" ht="15.75" customHeight="1">
      <c r="Y859" s="3"/>
      <c r="Z859" s="3"/>
    </row>
    <row r="860" spans="25:26" ht="15.75" customHeight="1">
      <c r="Y860" s="3"/>
      <c r="Z860" s="3"/>
    </row>
    <row r="861" spans="25:26" ht="15.75" customHeight="1">
      <c r="Y861" s="3"/>
      <c r="Z861" s="3"/>
    </row>
    <row r="862" spans="25:26" ht="15.75" customHeight="1">
      <c r="Y862" s="3"/>
      <c r="Z862" s="3"/>
    </row>
    <row r="863" spans="25:26" ht="15.75" customHeight="1">
      <c r="Y863" s="3"/>
      <c r="Z863" s="3"/>
    </row>
    <row r="864" spans="25:26" ht="15.75" customHeight="1">
      <c r="Y864" s="3"/>
      <c r="Z864" s="3"/>
    </row>
    <row r="865" spans="25:26" ht="15.75" customHeight="1">
      <c r="Y865" s="3"/>
      <c r="Z865" s="3"/>
    </row>
    <row r="866" spans="25:26" ht="15.75" customHeight="1">
      <c r="Y866" s="3"/>
      <c r="Z866" s="3"/>
    </row>
    <row r="867" spans="25:26" ht="15.75" customHeight="1">
      <c r="Y867" s="3"/>
      <c r="Z867" s="3"/>
    </row>
    <row r="868" spans="25:26" ht="15.75" customHeight="1">
      <c r="Y868" s="3"/>
      <c r="Z868" s="3"/>
    </row>
    <row r="869" spans="25:26" ht="15.75" customHeight="1">
      <c r="Y869" s="3"/>
      <c r="Z869" s="3"/>
    </row>
    <row r="870" spans="25:26" ht="15.75" customHeight="1">
      <c r="Y870" s="3"/>
      <c r="Z870" s="3"/>
    </row>
    <row r="871" spans="25:26" ht="15.75" customHeight="1">
      <c r="Y871" s="3"/>
      <c r="Z871" s="3"/>
    </row>
    <row r="872" spans="25:26" ht="15.75" customHeight="1">
      <c r="Y872" s="3"/>
      <c r="Z872" s="3"/>
    </row>
    <row r="873" spans="25:26" ht="15.75" customHeight="1">
      <c r="Y873" s="3"/>
      <c r="Z873" s="3"/>
    </row>
    <row r="874" spans="25:26" ht="15.75" customHeight="1">
      <c r="Y874" s="3"/>
      <c r="Z874" s="3"/>
    </row>
    <row r="875" spans="25:26" ht="15.75" customHeight="1">
      <c r="Y875" s="3"/>
      <c r="Z875" s="3"/>
    </row>
    <row r="876" spans="25:26" ht="15.75" customHeight="1">
      <c r="Y876" s="3"/>
      <c r="Z876" s="3"/>
    </row>
    <row r="877" spans="25:26" ht="15.75" customHeight="1">
      <c r="Y877" s="3"/>
      <c r="Z877" s="3"/>
    </row>
    <row r="878" spans="25:26" ht="15.75" customHeight="1">
      <c r="Y878" s="3"/>
      <c r="Z878" s="3"/>
    </row>
    <row r="879" spans="25:26" ht="15.75" customHeight="1">
      <c r="Y879" s="3"/>
      <c r="Z879" s="3"/>
    </row>
    <row r="880" spans="25:26" ht="15.75" customHeight="1">
      <c r="Y880" s="3"/>
      <c r="Z880" s="3"/>
    </row>
    <row r="881" spans="25:26" ht="15.75" customHeight="1">
      <c r="Y881" s="3"/>
      <c r="Z881" s="3"/>
    </row>
    <row r="882" spans="25:26" ht="15.75" customHeight="1">
      <c r="Y882" s="3"/>
      <c r="Z882" s="3"/>
    </row>
    <row r="883" spans="25:26" ht="15.75" customHeight="1">
      <c r="Y883" s="3"/>
      <c r="Z883" s="3"/>
    </row>
    <row r="884" spans="25:26" ht="15.75" customHeight="1">
      <c r="Y884" s="3"/>
      <c r="Z884" s="3"/>
    </row>
    <row r="885" spans="25:26" ht="15.75" customHeight="1">
      <c r="Y885" s="3"/>
      <c r="Z885" s="3"/>
    </row>
    <row r="886" spans="25:26" ht="15.75" customHeight="1">
      <c r="Y886" s="3"/>
      <c r="Z886" s="3"/>
    </row>
    <row r="887" spans="25:26" ht="15.75" customHeight="1">
      <c r="Y887" s="3"/>
      <c r="Z887" s="3"/>
    </row>
    <row r="888" spans="25:26" ht="15.75" customHeight="1">
      <c r="Y888" s="3"/>
      <c r="Z888" s="3"/>
    </row>
    <row r="889" spans="25:26" ht="15.75" customHeight="1">
      <c r="Y889" s="3"/>
      <c r="Z889" s="3"/>
    </row>
    <row r="890" spans="25:26" ht="15.75" customHeight="1">
      <c r="Y890" s="3"/>
      <c r="Z890" s="3"/>
    </row>
    <row r="891" spans="25:26" ht="15.75" customHeight="1">
      <c r="Y891" s="3"/>
      <c r="Z891" s="3"/>
    </row>
    <row r="892" spans="25:26" ht="15.75" customHeight="1">
      <c r="Y892" s="3"/>
      <c r="Z892" s="3"/>
    </row>
    <row r="893" spans="25:26" ht="15.75" customHeight="1">
      <c r="Y893" s="3"/>
      <c r="Z893" s="3"/>
    </row>
    <row r="894" spans="25:26" ht="15.75" customHeight="1">
      <c r="Y894" s="3"/>
      <c r="Z894" s="3"/>
    </row>
    <row r="895" spans="25:26" ht="15.75" customHeight="1">
      <c r="Y895" s="3"/>
      <c r="Z895" s="3"/>
    </row>
    <row r="896" spans="25:26" ht="15.75" customHeight="1">
      <c r="Y896" s="3"/>
      <c r="Z896" s="3"/>
    </row>
    <row r="897" spans="25:26" ht="15.75" customHeight="1">
      <c r="Y897" s="3"/>
      <c r="Z897" s="3"/>
    </row>
    <row r="898" spans="25:26" ht="15.75" customHeight="1">
      <c r="Y898" s="3"/>
      <c r="Z898" s="3"/>
    </row>
    <row r="899" spans="25:26" ht="15.75" customHeight="1">
      <c r="Y899" s="3"/>
      <c r="Z899" s="3"/>
    </row>
    <row r="900" spans="25:26" ht="15.75" customHeight="1">
      <c r="Y900" s="3"/>
      <c r="Z900" s="3"/>
    </row>
    <row r="901" spans="25:26" ht="15.75" customHeight="1">
      <c r="Y901" s="3"/>
      <c r="Z901" s="3"/>
    </row>
    <row r="902" spans="25:26" ht="15.75" customHeight="1">
      <c r="Y902" s="3"/>
      <c r="Z902" s="3"/>
    </row>
    <row r="903" spans="25:26" ht="15.75" customHeight="1">
      <c r="Y903" s="3"/>
      <c r="Z903" s="3"/>
    </row>
    <row r="904" spans="25:26" ht="15.75" customHeight="1">
      <c r="Y904" s="3"/>
      <c r="Z904" s="3"/>
    </row>
    <row r="905" spans="25:26" ht="15.75" customHeight="1">
      <c r="Y905" s="3"/>
      <c r="Z905" s="3"/>
    </row>
    <row r="906" spans="25:26" ht="15.75" customHeight="1">
      <c r="Y906" s="3"/>
      <c r="Z906" s="3"/>
    </row>
    <row r="907" spans="25:26" ht="15.75" customHeight="1">
      <c r="Y907" s="3"/>
      <c r="Z907" s="3"/>
    </row>
    <row r="908" spans="25:26" ht="15.75" customHeight="1">
      <c r="Y908" s="3"/>
      <c r="Z908" s="3"/>
    </row>
    <row r="909" spans="25:26" ht="15.75" customHeight="1">
      <c r="Y909" s="3"/>
      <c r="Z909" s="3"/>
    </row>
    <row r="910" spans="25:26" ht="15.75" customHeight="1">
      <c r="Y910" s="3"/>
      <c r="Z910" s="3"/>
    </row>
    <row r="911" spans="25:26" ht="15.75" customHeight="1">
      <c r="Y911" s="3"/>
      <c r="Z911" s="3"/>
    </row>
    <row r="912" spans="25:26" ht="15.75" customHeight="1">
      <c r="Y912" s="3"/>
      <c r="Z912" s="3"/>
    </row>
    <row r="913" spans="25:26" ht="15.75" customHeight="1">
      <c r="Y913" s="3"/>
      <c r="Z913" s="3"/>
    </row>
    <row r="914" spans="25:26" ht="15.75" customHeight="1">
      <c r="Y914" s="3"/>
      <c r="Z914" s="3"/>
    </row>
    <row r="915" spans="25:26" ht="15.75" customHeight="1">
      <c r="Y915" s="3"/>
      <c r="Z915" s="3"/>
    </row>
    <row r="916" spans="25:26" ht="15.75" customHeight="1">
      <c r="Y916" s="3"/>
      <c r="Z916" s="3"/>
    </row>
    <row r="917" spans="25:26" ht="15.75" customHeight="1">
      <c r="Y917" s="3"/>
      <c r="Z917" s="3"/>
    </row>
    <row r="918" spans="25:26" ht="15.75" customHeight="1">
      <c r="Y918" s="3"/>
      <c r="Z918" s="3"/>
    </row>
    <row r="919" spans="25:26" ht="15.75" customHeight="1">
      <c r="Y919" s="3"/>
      <c r="Z919" s="3"/>
    </row>
    <row r="920" spans="25:26" ht="15.75" customHeight="1">
      <c r="Y920" s="3"/>
      <c r="Z920" s="3"/>
    </row>
    <row r="921" spans="25:26" ht="15.75" customHeight="1">
      <c r="Y921" s="3"/>
      <c r="Z921" s="3"/>
    </row>
    <row r="922" spans="25:26" ht="15.75" customHeight="1">
      <c r="Y922" s="3"/>
      <c r="Z922" s="3"/>
    </row>
    <row r="923" spans="25:26" ht="15.75" customHeight="1">
      <c r="Y923" s="3"/>
      <c r="Z923" s="3"/>
    </row>
    <row r="924" spans="25:26" ht="15.75" customHeight="1">
      <c r="Y924" s="3"/>
      <c r="Z924" s="3"/>
    </row>
    <row r="925" spans="25:26" ht="15.75" customHeight="1">
      <c r="Y925" s="3"/>
      <c r="Z925" s="3"/>
    </row>
    <row r="926" spans="25:26" ht="15.75" customHeight="1">
      <c r="Y926" s="3"/>
      <c r="Z926" s="3"/>
    </row>
    <row r="927" spans="25:26" ht="15.75" customHeight="1">
      <c r="Y927" s="3"/>
      <c r="Z927" s="3"/>
    </row>
    <row r="928" spans="25:26" ht="15.75" customHeight="1">
      <c r="Y928" s="3"/>
      <c r="Z928" s="3"/>
    </row>
    <row r="929" spans="25:26" ht="15.75" customHeight="1">
      <c r="Y929" s="3"/>
      <c r="Z929" s="3"/>
    </row>
    <row r="930" spans="25:26" ht="15.75" customHeight="1">
      <c r="Y930" s="3"/>
      <c r="Z930" s="3"/>
    </row>
    <row r="931" spans="25:26" ht="15.75" customHeight="1">
      <c r="Y931" s="3"/>
      <c r="Z931" s="3"/>
    </row>
    <row r="932" spans="25:26" ht="15.75" customHeight="1">
      <c r="Y932" s="3"/>
      <c r="Z932" s="3"/>
    </row>
    <row r="933" spans="25:26" ht="15.75" customHeight="1">
      <c r="Y933" s="3"/>
      <c r="Z933" s="3"/>
    </row>
    <row r="934" spans="25:26" ht="15.75" customHeight="1">
      <c r="Y934" s="3"/>
      <c r="Z934" s="3"/>
    </row>
    <row r="935" spans="25:26" ht="15.75" customHeight="1">
      <c r="Y935" s="3"/>
      <c r="Z935" s="3"/>
    </row>
    <row r="936" spans="25:26" ht="15.75" customHeight="1">
      <c r="Y936" s="3"/>
      <c r="Z936" s="3"/>
    </row>
    <row r="937" spans="25:26" ht="15.75" customHeight="1">
      <c r="Y937" s="3"/>
      <c r="Z937" s="3"/>
    </row>
    <row r="938" spans="25:26" ht="15.75" customHeight="1">
      <c r="Y938" s="3"/>
      <c r="Z938" s="3"/>
    </row>
    <row r="939" spans="25:26" ht="15.75" customHeight="1">
      <c r="Y939" s="3"/>
      <c r="Z939" s="3"/>
    </row>
    <row r="940" spans="25:26" ht="15.75" customHeight="1">
      <c r="Y940" s="3"/>
      <c r="Z940" s="3"/>
    </row>
    <row r="941" spans="25:26" ht="15.75" customHeight="1">
      <c r="Y941" s="3"/>
      <c r="Z941" s="3"/>
    </row>
    <row r="942" spans="25:26" ht="15.75" customHeight="1">
      <c r="Y942" s="3"/>
      <c r="Z942" s="3"/>
    </row>
    <row r="943" spans="25:26" ht="15.75" customHeight="1">
      <c r="Y943" s="3"/>
      <c r="Z943" s="3"/>
    </row>
    <row r="944" spans="25:26" ht="15.75" customHeight="1">
      <c r="Y944" s="3"/>
      <c r="Z944" s="3"/>
    </row>
    <row r="945" spans="25:26" ht="15.75" customHeight="1">
      <c r="Y945" s="3"/>
      <c r="Z945" s="3"/>
    </row>
    <row r="946" spans="25:26" ht="15.75" customHeight="1">
      <c r="Y946" s="3"/>
      <c r="Z946" s="3"/>
    </row>
    <row r="947" spans="25:26" ht="15.75" customHeight="1">
      <c r="Y947" s="3"/>
      <c r="Z947" s="3"/>
    </row>
    <row r="948" spans="25:26" ht="15.75" customHeight="1">
      <c r="Y948" s="3"/>
      <c r="Z948" s="3"/>
    </row>
    <row r="949" spans="25:26" ht="15.75" customHeight="1">
      <c r="Y949" s="3"/>
      <c r="Z949" s="3"/>
    </row>
    <row r="950" spans="25:26" ht="15.75" customHeight="1">
      <c r="Y950" s="3"/>
      <c r="Z950" s="3"/>
    </row>
    <row r="951" spans="25:26" ht="15.75" customHeight="1">
      <c r="Y951" s="3"/>
      <c r="Z951" s="3"/>
    </row>
    <row r="952" spans="25:26" ht="15.75" customHeight="1">
      <c r="Y952" s="3"/>
      <c r="Z952" s="3"/>
    </row>
    <row r="953" spans="25:26" ht="15.75" customHeight="1">
      <c r="Y953" s="3"/>
      <c r="Z953" s="3"/>
    </row>
    <row r="954" spans="25:26" ht="15.75" customHeight="1">
      <c r="Y954" s="3"/>
      <c r="Z954" s="3"/>
    </row>
    <row r="955" spans="25:26" ht="15.75" customHeight="1">
      <c r="Y955" s="3"/>
      <c r="Z955" s="3"/>
    </row>
    <row r="956" spans="25:26" ht="15.75" customHeight="1">
      <c r="Y956" s="3"/>
      <c r="Z956" s="3"/>
    </row>
    <row r="957" spans="25:26" ht="15.75" customHeight="1">
      <c r="Y957" s="3"/>
      <c r="Z957" s="3"/>
    </row>
    <row r="958" spans="25:26" ht="15.75" customHeight="1">
      <c r="Y958" s="3"/>
      <c r="Z958" s="3"/>
    </row>
    <row r="959" spans="25:26" ht="15.75" customHeight="1">
      <c r="Y959" s="3"/>
      <c r="Z959" s="3"/>
    </row>
    <row r="960" spans="25:26" ht="15.75" customHeight="1">
      <c r="Y960" s="3"/>
      <c r="Z960" s="3"/>
    </row>
    <row r="961" spans="25:26" ht="15.75" customHeight="1">
      <c r="Y961" s="3"/>
      <c r="Z961" s="3"/>
    </row>
    <row r="962" spans="25:26" ht="15.75" customHeight="1">
      <c r="Y962" s="3"/>
      <c r="Z962" s="3"/>
    </row>
    <row r="963" spans="25:26" ht="15.75" customHeight="1">
      <c r="Y963" s="3"/>
      <c r="Z963" s="3"/>
    </row>
    <row r="964" spans="25:26" ht="15.75" customHeight="1">
      <c r="Y964" s="3"/>
      <c r="Z964" s="3"/>
    </row>
    <row r="965" spans="25:26" ht="15.75" customHeight="1">
      <c r="Y965" s="3"/>
      <c r="Z965" s="3"/>
    </row>
    <row r="966" spans="25:26" ht="15.75" customHeight="1">
      <c r="Y966" s="3"/>
      <c r="Z966" s="3"/>
    </row>
    <row r="967" spans="25:26" ht="15.75" customHeight="1">
      <c r="Y967" s="3"/>
      <c r="Z967" s="3"/>
    </row>
    <row r="968" spans="25:26" ht="15.75" customHeight="1">
      <c r="Y968" s="3"/>
      <c r="Z968" s="3"/>
    </row>
    <row r="969" spans="25:26" ht="15.75" customHeight="1">
      <c r="Y969" s="3"/>
      <c r="Z969" s="3"/>
    </row>
    <row r="970" spans="25:26" ht="15.75" customHeight="1">
      <c r="Y970" s="3"/>
      <c r="Z970" s="3"/>
    </row>
    <row r="971" spans="25:26" ht="15.75" customHeight="1">
      <c r="Y971" s="3"/>
      <c r="Z971" s="3"/>
    </row>
    <row r="972" spans="25:26" ht="15.75" customHeight="1">
      <c r="Y972" s="3"/>
      <c r="Z972" s="3"/>
    </row>
    <row r="973" spans="25:26" ht="15.75" customHeight="1">
      <c r="Y973" s="3"/>
      <c r="Z973" s="3"/>
    </row>
    <row r="974" spans="25:26" ht="15.75" customHeight="1">
      <c r="Y974" s="3"/>
      <c r="Z974" s="3"/>
    </row>
    <row r="975" spans="25:26" ht="15.75" customHeight="1">
      <c r="Y975" s="3"/>
      <c r="Z975" s="3"/>
    </row>
    <row r="976" spans="25:26" ht="15.75" customHeight="1">
      <c r="Y976" s="3"/>
      <c r="Z976" s="3"/>
    </row>
    <row r="977" spans="25:26" ht="15.75" customHeight="1">
      <c r="Y977" s="3"/>
      <c r="Z977" s="3"/>
    </row>
    <row r="978" spans="25:26" ht="15.75" customHeight="1">
      <c r="Y978" s="3"/>
      <c r="Z978" s="3"/>
    </row>
    <row r="979" spans="25:26" ht="15.75" customHeight="1">
      <c r="Y979" s="3"/>
      <c r="Z979" s="3"/>
    </row>
    <row r="980" spans="25:26" ht="15.75" customHeight="1">
      <c r="Y980" s="3"/>
      <c r="Z980" s="3"/>
    </row>
    <row r="981" spans="25:26" ht="15.75" customHeight="1">
      <c r="Y981" s="3"/>
      <c r="Z981" s="3"/>
    </row>
    <row r="982" spans="25:26" ht="15.75" customHeight="1">
      <c r="Y982" s="3"/>
      <c r="Z982" s="3"/>
    </row>
    <row r="983" spans="25:26" ht="15.75" customHeight="1">
      <c r="Y983" s="3"/>
      <c r="Z983" s="3"/>
    </row>
    <row r="984" spans="25:26" ht="15.75" customHeight="1">
      <c r="Y984" s="3"/>
      <c r="Z984" s="3"/>
    </row>
    <row r="985" spans="25:26" ht="15.75" customHeight="1">
      <c r="Y985" s="3"/>
      <c r="Z985" s="3"/>
    </row>
    <row r="986" spans="25:26" ht="15.75" customHeight="1">
      <c r="Y986" s="3"/>
      <c r="Z986" s="3"/>
    </row>
    <row r="987" spans="25:26" ht="15.75" customHeight="1">
      <c r="Y987" s="3"/>
      <c r="Z987" s="3"/>
    </row>
    <row r="988" spans="25:26" ht="15.75" customHeight="1">
      <c r="Y988" s="3"/>
      <c r="Z988" s="3"/>
    </row>
    <row r="989" spans="25:26" ht="15.75" customHeight="1">
      <c r="Y989" s="3"/>
      <c r="Z989" s="3"/>
    </row>
    <row r="990" spans="25:26" ht="15.75" customHeight="1">
      <c r="Y990" s="3"/>
      <c r="Z990" s="3"/>
    </row>
    <row r="991" spans="25:26" ht="15.75" customHeight="1">
      <c r="Y991" s="3"/>
      <c r="Z991" s="3"/>
    </row>
    <row r="992" spans="25:26" ht="15.75" customHeight="1">
      <c r="Y992" s="3"/>
      <c r="Z992" s="3"/>
    </row>
    <row r="993" spans="25:26" ht="15.75" customHeight="1">
      <c r="Y993" s="3"/>
      <c r="Z993" s="3"/>
    </row>
    <row r="994" spans="25:26" ht="15.75" customHeight="1">
      <c r="Y994" s="3"/>
      <c r="Z994" s="3"/>
    </row>
    <row r="995" spans="25:26" ht="15.75" customHeight="1">
      <c r="Y995" s="3"/>
      <c r="Z995" s="3"/>
    </row>
    <row r="996" spans="25:26" ht="15.75" customHeight="1">
      <c r="Y996" s="3"/>
      <c r="Z996" s="3"/>
    </row>
    <row r="997" spans="25:26" ht="15.75" customHeight="1">
      <c r="Y997" s="3"/>
      <c r="Z997" s="3"/>
    </row>
    <row r="998" spans="25:26" ht="15.75" customHeight="1">
      <c r="Y998" s="3"/>
      <c r="Z998" s="3"/>
    </row>
    <row r="999" spans="25:26" ht="15.75" customHeight="1">
      <c r="Y999" s="3"/>
      <c r="Z999" s="3"/>
    </row>
    <row r="1000" spans="25:26" ht="15.75" customHeight="1">
      <c r="Y1000" s="3"/>
      <c r="Z1000" s="3"/>
    </row>
  </sheetData>
  <conditionalFormatting sqref="G2:X40">
    <cfRule type="cellIs" dxfId="1" priority="1" operator="equal">
      <formula>-1</formula>
    </cfRule>
  </conditionalFormatting>
  <conditionalFormatting sqref="G2:X40">
    <cfRule type="cellIs" dxfId="0" priority="2" operator="equal">
      <formula>0</formula>
    </cfRule>
  </conditionalFormatting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5" defaultRowHeight="15" customHeight="1"/>
  <cols>
    <col min="1" max="1" width="8.33203125" customWidth="1"/>
    <col min="2" max="2" width="65.83203125" customWidth="1"/>
    <col min="3" max="3" width="27.6640625" customWidth="1"/>
    <col min="4" max="4" width="34.33203125" style="3" customWidth="1"/>
    <col min="5" max="5" width="14.33203125" customWidth="1"/>
    <col min="6" max="26" width="11" style="3" customWidth="1"/>
  </cols>
  <sheetData>
    <row r="1" spans="1:5">
      <c r="A1" s="19" t="s">
        <v>80</v>
      </c>
      <c r="B1" s="19" t="s">
        <v>81</v>
      </c>
      <c r="C1" s="19" t="s">
        <v>82</v>
      </c>
      <c r="E1" s="19" t="s">
        <v>83</v>
      </c>
    </row>
    <row r="2" spans="1:5">
      <c r="A2" s="2"/>
      <c r="B2" s="20" t="s">
        <v>84</v>
      </c>
      <c r="C2" s="2"/>
      <c r="E2" s="3"/>
    </row>
    <row r="3" spans="1:5">
      <c r="A3" s="21">
        <v>1</v>
      </c>
      <c r="B3" s="2" t="s">
        <v>85</v>
      </c>
      <c r="C3" s="2" t="s">
        <v>86</v>
      </c>
      <c r="E3" s="3">
        <v>5</v>
      </c>
    </row>
    <row r="4" spans="1:5">
      <c r="A4" s="21">
        <v>2</v>
      </c>
      <c r="B4" s="2" t="s">
        <v>87</v>
      </c>
      <c r="C4" s="2"/>
      <c r="E4" s="3">
        <v>5</v>
      </c>
    </row>
    <row r="5" spans="1:5">
      <c r="A5" s="21">
        <v>3</v>
      </c>
      <c r="B5" s="2" t="s">
        <v>88</v>
      </c>
      <c r="C5" s="22" t="s">
        <v>89</v>
      </c>
      <c r="D5" s="3" t="s">
        <v>90</v>
      </c>
      <c r="E5" s="3">
        <v>10</v>
      </c>
    </row>
    <row r="6" spans="1:5">
      <c r="A6" s="21">
        <v>4</v>
      </c>
      <c r="B6" s="2" t="s">
        <v>91</v>
      </c>
      <c r="C6" s="2"/>
      <c r="E6" s="3">
        <v>5</v>
      </c>
    </row>
    <row r="7" spans="1:5">
      <c r="A7" s="2"/>
      <c r="B7" s="2"/>
      <c r="C7" s="2"/>
      <c r="E7" s="3"/>
    </row>
    <row r="8" spans="1:5">
      <c r="A8" s="3"/>
      <c r="B8" s="3"/>
      <c r="C8" s="3"/>
      <c r="E8" s="3"/>
    </row>
    <row r="9" spans="1:5">
      <c r="A9" s="3"/>
      <c r="B9" s="3"/>
      <c r="C9" s="3"/>
      <c r="E9" s="3"/>
    </row>
    <row r="10" spans="1:5">
      <c r="A10" s="3"/>
      <c r="B10" s="3"/>
      <c r="C10" s="3"/>
      <c r="E10" s="3"/>
    </row>
    <row r="11" spans="1:5">
      <c r="A11" s="3"/>
      <c r="B11" s="3"/>
      <c r="C11" s="3"/>
      <c r="E11" s="3"/>
    </row>
    <row r="12" spans="1:5">
      <c r="A12" s="3"/>
      <c r="B12" s="3"/>
      <c r="C12" s="3"/>
      <c r="E12" s="3"/>
    </row>
    <row r="13" spans="1:5">
      <c r="A13" s="3"/>
      <c r="B13" s="3"/>
      <c r="C13" s="3"/>
      <c r="E13" s="2"/>
    </row>
    <row r="14" spans="1:5">
      <c r="A14" s="3"/>
      <c r="B14" s="3"/>
      <c r="C14" s="3"/>
      <c r="E14" s="2"/>
    </row>
    <row r="15" spans="1:5">
      <c r="A15" s="3"/>
      <c r="B15" s="3"/>
      <c r="C15" s="3"/>
      <c r="E15" s="3"/>
    </row>
    <row r="16" spans="1:5">
      <c r="A16" s="3"/>
      <c r="B16" s="3"/>
      <c r="C16" s="3"/>
      <c r="E16" s="3"/>
    </row>
    <row r="17" spans="1:5">
      <c r="A17" s="3"/>
      <c r="B17" s="3"/>
      <c r="C17" s="3"/>
      <c r="E17" s="3"/>
    </row>
    <row r="18" spans="1:5">
      <c r="A18" s="3"/>
      <c r="B18" s="3"/>
      <c r="C18" s="3"/>
      <c r="E18" s="3"/>
    </row>
    <row r="19" spans="1:5">
      <c r="A19" s="3"/>
      <c r="B19" s="3"/>
      <c r="C19" s="3"/>
      <c r="E19" s="3"/>
    </row>
    <row r="20" spans="1:5">
      <c r="A20" s="3"/>
      <c r="B20" s="3"/>
      <c r="C20" s="3"/>
      <c r="E20" s="3"/>
    </row>
    <row r="21" spans="1:5" ht="15.75" customHeight="1">
      <c r="A21" s="3"/>
      <c r="B21" s="3"/>
      <c r="C21" s="3"/>
      <c r="E21" s="3"/>
    </row>
    <row r="22" spans="1:5" ht="15.75" customHeight="1">
      <c r="A22" s="3"/>
      <c r="B22" s="3"/>
      <c r="C22" s="3"/>
      <c r="E22" s="3"/>
    </row>
    <row r="23" spans="1:5" ht="15.75" customHeight="1">
      <c r="A23" s="3"/>
      <c r="B23" s="3"/>
      <c r="C23" s="3"/>
      <c r="E23" s="3"/>
    </row>
    <row r="24" spans="1:5" ht="15.75" customHeight="1">
      <c r="A24" s="3"/>
      <c r="B24" s="3"/>
      <c r="C24" s="3"/>
      <c r="E24" s="3"/>
    </row>
    <row r="25" spans="1:5" ht="15.75" customHeight="1">
      <c r="A25" s="3"/>
      <c r="B25" s="3"/>
      <c r="C25" s="3"/>
      <c r="E25" s="3"/>
    </row>
    <row r="26" spans="1:5" ht="15.75" customHeight="1">
      <c r="A26" s="3"/>
      <c r="B26" s="3"/>
      <c r="C26" s="3"/>
      <c r="E26" s="3"/>
    </row>
    <row r="27" spans="1:5" ht="15.75" customHeight="1">
      <c r="A27" s="3"/>
      <c r="B27" s="3"/>
      <c r="C27" s="3"/>
      <c r="E27" s="3"/>
    </row>
    <row r="28" spans="1:5" ht="15.75" customHeight="1">
      <c r="A28" s="3"/>
      <c r="B28" s="3"/>
      <c r="C28" s="3"/>
      <c r="E28" s="3"/>
    </row>
    <row r="29" spans="1:5" ht="15.75" customHeight="1">
      <c r="A29" s="3"/>
      <c r="B29" s="3"/>
      <c r="C29" s="3"/>
      <c r="E29" s="3"/>
    </row>
    <row r="30" spans="1:5" ht="15.75" customHeight="1">
      <c r="A30" s="3"/>
      <c r="B30" s="3"/>
      <c r="C30" s="3"/>
      <c r="E30" s="3"/>
    </row>
    <row r="31" spans="1:5" ht="15.75" customHeight="1">
      <c r="A31" s="3"/>
      <c r="B31" s="3"/>
      <c r="C31" s="3"/>
      <c r="E31" s="3"/>
    </row>
    <row r="32" spans="1:5" ht="15.75" customHeight="1">
      <c r="A32" s="3"/>
      <c r="B32" s="3"/>
      <c r="C32" s="3"/>
      <c r="E32" s="3"/>
    </row>
    <row r="33" spans="1:5" ht="15.75" customHeight="1">
      <c r="A33" s="3"/>
      <c r="B33" s="3"/>
      <c r="C33" s="3"/>
      <c r="E33" s="3"/>
    </row>
    <row r="34" spans="1:5" ht="15.75" customHeight="1">
      <c r="A34" s="3"/>
      <c r="B34" s="3"/>
      <c r="C34" s="3"/>
      <c r="E34" s="3"/>
    </row>
    <row r="35" spans="1:5" ht="15.75" customHeight="1">
      <c r="A35" s="3"/>
      <c r="B35" s="3"/>
      <c r="C35" s="3"/>
      <c r="E35" s="3"/>
    </row>
    <row r="36" spans="1:5" ht="15.75" customHeight="1">
      <c r="A36" s="3"/>
      <c r="B36" s="3"/>
      <c r="C36" s="3"/>
      <c r="E36" s="3"/>
    </row>
    <row r="37" spans="1:5" ht="15.75" customHeight="1">
      <c r="A37" s="3"/>
      <c r="B37" s="3"/>
      <c r="C37" s="3"/>
      <c r="E37" s="3"/>
    </row>
    <row r="38" spans="1:5" ht="15.75" customHeight="1">
      <c r="A38" s="3"/>
      <c r="B38" s="3"/>
      <c r="C38" s="3"/>
      <c r="E38" s="3"/>
    </row>
    <row r="39" spans="1:5" ht="15.75" customHeight="1">
      <c r="A39" s="3"/>
      <c r="B39" s="3"/>
      <c r="C39" s="3"/>
      <c r="E39" s="3"/>
    </row>
    <row r="40" spans="1:5" ht="15.75" customHeight="1">
      <c r="A40" s="3"/>
      <c r="B40" s="3"/>
      <c r="C40" s="3"/>
      <c r="E40" s="3"/>
    </row>
    <row r="41" spans="1:5" ht="15.75" customHeight="1">
      <c r="A41" s="3"/>
      <c r="B41" s="3"/>
      <c r="C41" s="3"/>
      <c r="E41" s="3"/>
    </row>
    <row r="42" spans="1:5" ht="15.75" customHeight="1">
      <c r="A42" s="3"/>
      <c r="B42" s="3"/>
      <c r="C42" s="3"/>
      <c r="E42" s="3"/>
    </row>
    <row r="43" spans="1:5" ht="15.75" customHeight="1">
      <c r="A43" s="3"/>
      <c r="B43" s="3"/>
      <c r="C43" s="3"/>
      <c r="E43" s="3"/>
    </row>
    <row r="44" spans="1:5" ht="15.75" customHeight="1">
      <c r="A44" s="3"/>
      <c r="B44" s="3"/>
      <c r="C44" s="3"/>
      <c r="E44" s="3"/>
    </row>
    <row r="45" spans="1:5" ht="15.75" customHeight="1">
      <c r="A45" s="3"/>
      <c r="B45" s="3"/>
      <c r="C45" s="3"/>
      <c r="E45" s="3"/>
    </row>
    <row r="46" spans="1:5" ht="15.75" customHeight="1">
      <c r="A46" s="3"/>
      <c r="B46" s="3"/>
      <c r="C46" s="3"/>
      <c r="E46" s="3"/>
    </row>
    <row r="47" spans="1:5" ht="15.75" customHeight="1">
      <c r="A47" s="3"/>
      <c r="B47" s="3"/>
      <c r="C47" s="3"/>
      <c r="E47" s="3"/>
    </row>
    <row r="48" spans="1:5" ht="15.75" customHeight="1">
      <c r="A48" s="3"/>
      <c r="B48" s="3"/>
      <c r="C48" s="3"/>
      <c r="E48" s="3"/>
    </row>
    <row r="49" spans="1:5" ht="15.75" customHeight="1">
      <c r="A49" s="3"/>
      <c r="B49" s="3"/>
      <c r="C49" s="3"/>
      <c r="E49" s="3"/>
    </row>
    <row r="50" spans="1:5" ht="15.75" customHeight="1">
      <c r="A50" s="3"/>
      <c r="B50" s="3"/>
      <c r="C50" s="3"/>
      <c r="E50" s="3"/>
    </row>
    <row r="51" spans="1:5" ht="15.75" customHeight="1">
      <c r="A51" s="3"/>
      <c r="B51" s="3"/>
      <c r="C51" s="3"/>
      <c r="E51" s="3"/>
    </row>
    <row r="52" spans="1:5" ht="15.75" customHeight="1">
      <c r="A52" s="3"/>
      <c r="B52" s="3"/>
      <c r="C52" s="3"/>
      <c r="E52" s="3"/>
    </row>
    <row r="53" spans="1:5" ht="15.75" customHeight="1">
      <c r="A53" s="3"/>
      <c r="B53" s="3"/>
      <c r="C53" s="3"/>
      <c r="E53" s="3"/>
    </row>
    <row r="54" spans="1:5" ht="15.75" customHeight="1">
      <c r="A54" s="3"/>
      <c r="B54" s="3"/>
      <c r="C54" s="3"/>
      <c r="E54" s="3"/>
    </row>
    <row r="55" spans="1:5" ht="15.75" customHeight="1">
      <c r="A55" s="3"/>
      <c r="B55" s="3"/>
      <c r="C55" s="3"/>
      <c r="E55" s="3"/>
    </row>
    <row r="56" spans="1:5" ht="15.75" customHeight="1">
      <c r="A56" s="3"/>
      <c r="B56" s="3"/>
      <c r="C56" s="3"/>
      <c r="E56" s="3"/>
    </row>
    <row r="57" spans="1:5" ht="15.75" customHeight="1">
      <c r="A57" s="3"/>
      <c r="B57" s="3"/>
      <c r="C57" s="3"/>
      <c r="E57" s="3"/>
    </row>
    <row r="58" spans="1:5" ht="15.75" customHeight="1">
      <c r="A58" s="3"/>
      <c r="B58" s="3"/>
      <c r="C58" s="3"/>
      <c r="E58" s="3"/>
    </row>
    <row r="59" spans="1:5" ht="15.75" customHeight="1">
      <c r="A59" s="3"/>
      <c r="B59" s="3"/>
      <c r="C59" s="3"/>
      <c r="E59" s="3"/>
    </row>
    <row r="60" spans="1:5" ht="15.75" customHeight="1">
      <c r="A60" s="3"/>
      <c r="B60" s="3"/>
      <c r="C60" s="3"/>
      <c r="E60" s="3"/>
    </row>
    <row r="61" spans="1:5" ht="15.75" customHeight="1">
      <c r="A61" s="3"/>
      <c r="B61" s="3"/>
      <c r="C61" s="3"/>
      <c r="E61" s="3"/>
    </row>
    <row r="62" spans="1:5" ht="15.75" customHeight="1">
      <c r="A62" s="3"/>
      <c r="B62" s="3"/>
      <c r="C62" s="3"/>
      <c r="E62" s="3"/>
    </row>
    <row r="63" spans="1:5" ht="15.75" customHeight="1">
      <c r="A63" s="3"/>
      <c r="B63" s="3"/>
      <c r="C63" s="3"/>
      <c r="E63" s="3"/>
    </row>
    <row r="64" spans="1:5" ht="15.75" customHeight="1">
      <c r="A64" s="3"/>
      <c r="B64" s="3"/>
      <c r="C64" s="3"/>
      <c r="E64" s="3"/>
    </row>
    <row r="65" spans="1:5" ht="15.75" customHeight="1">
      <c r="A65" s="3"/>
      <c r="B65" s="3"/>
      <c r="C65" s="3"/>
      <c r="E65" s="3"/>
    </row>
    <row r="66" spans="1:5" ht="15.75" customHeight="1">
      <c r="A66" s="3"/>
      <c r="B66" s="3"/>
      <c r="C66" s="3"/>
      <c r="E66" s="3"/>
    </row>
    <row r="67" spans="1:5" ht="15.75" customHeight="1">
      <c r="A67" s="3"/>
      <c r="B67" s="3"/>
      <c r="C67" s="3"/>
      <c r="E67" s="3"/>
    </row>
    <row r="68" spans="1:5" ht="15.75" customHeight="1">
      <c r="A68" s="3"/>
      <c r="B68" s="3"/>
      <c r="C68" s="3"/>
      <c r="E68" s="3"/>
    </row>
    <row r="69" spans="1:5" ht="15.75" customHeight="1">
      <c r="A69" s="3"/>
      <c r="B69" s="3"/>
      <c r="C69" s="3"/>
      <c r="E69" s="3"/>
    </row>
    <row r="70" spans="1:5" ht="15.75" customHeight="1">
      <c r="A70" s="3"/>
      <c r="B70" s="3"/>
      <c r="C70" s="3"/>
      <c r="E70" s="3"/>
    </row>
    <row r="71" spans="1:5" ht="15.75" customHeight="1">
      <c r="A71" s="3"/>
      <c r="B71" s="3"/>
      <c r="C71" s="3"/>
      <c r="E71" s="3"/>
    </row>
    <row r="72" spans="1:5" ht="15.75" customHeight="1">
      <c r="A72" s="3"/>
      <c r="B72" s="3"/>
      <c r="C72" s="3"/>
      <c r="E72" s="3"/>
    </row>
    <row r="73" spans="1:5" ht="15.75" customHeight="1">
      <c r="A73" s="3"/>
      <c r="B73" s="3"/>
      <c r="C73" s="3"/>
      <c r="E73" s="3"/>
    </row>
    <row r="74" spans="1:5" ht="15.75" customHeight="1">
      <c r="A74" s="3"/>
      <c r="B74" s="3"/>
      <c r="C74" s="3"/>
      <c r="E74" s="3"/>
    </row>
    <row r="75" spans="1:5" ht="15.75" customHeight="1">
      <c r="A75" s="3"/>
      <c r="B75" s="3"/>
      <c r="C75" s="3"/>
      <c r="E75" s="3"/>
    </row>
    <row r="76" spans="1:5" ht="15.75" customHeight="1">
      <c r="A76" s="3"/>
      <c r="B76" s="3"/>
      <c r="C76" s="3"/>
      <c r="E76" s="3"/>
    </row>
    <row r="77" spans="1:5" ht="15.75" customHeight="1">
      <c r="A77" s="3"/>
      <c r="B77" s="3"/>
      <c r="C77" s="3"/>
      <c r="E77" s="3"/>
    </row>
    <row r="78" spans="1:5" ht="15.75" customHeight="1">
      <c r="A78" s="3"/>
      <c r="B78" s="3"/>
      <c r="C78" s="3"/>
      <c r="E78" s="3"/>
    </row>
    <row r="79" spans="1:5" ht="15.75" customHeight="1">
      <c r="A79" s="3"/>
      <c r="B79" s="3"/>
      <c r="C79" s="3"/>
      <c r="E79" s="3"/>
    </row>
    <row r="80" spans="1:5" ht="15.75" customHeight="1">
      <c r="A80" s="3"/>
      <c r="B80" s="3"/>
      <c r="C80" s="3"/>
      <c r="E80" s="3"/>
    </row>
    <row r="81" spans="1:5" ht="15.75" customHeight="1">
      <c r="A81" s="3"/>
      <c r="B81" s="3"/>
      <c r="C81" s="3"/>
      <c r="E81" s="3"/>
    </row>
    <row r="82" spans="1:5" ht="15.75" customHeight="1">
      <c r="A82" s="3"/>
      <c r="B82" s="3"/>
      <c r="C82" s="3"/>
      <c r="E82" s="3"/>
    </row>
    <row r="83" spans="1:5" ht="15.75" customHeight="1">
      <c r="A83" s="3"/>
      <c r="B83" s="3"/>
      <c r="C83" s="3"/>
      <c r="E83" s="3"/>
    </row>
    <row r="84" spans="1:5" ht="15.75" customHeight="1">
      <c r="A84" s="3"/>
      <c r="B84" s="3"/>
      <c r="C84" s="3"/>
      <c r="E84" s="3"/>
    </row>
    <row r="85" spans="1:5" ht="15.75" customHeight="1">
      <c r="A85" s="3"/>
      <c r="B85" s="3"/>
      <c r="C85" s="3"/>
      <c r="E85" s="3"/>
    </row>
    <row r="86" spans="1:5" ht="15.75" customHeight="1">
      <c r="A86" s="3"/>
      <c r="B86" s="3"/>
      <c r="C86" s="3"/>
      <c r="E86" s="3"/>
    </row>
    <row r="87" spans="1:5" ht="15.75" customHeight="1">
      <c r="A87" s="3"/>
      <c r="B87" s="3"/>
      <c r="C87" s="3"/>
      <c r="E87" s="3"/>
    </row>
    <row r="88" spans="1:5" ht="15.75" customHeight="1">
      <c r="A88" s="3"/>
      <c r="B88" s="3"/>
      <c r="C88" s="3"/>
      <c r="E88" s="3"/>
    </row>
    <row r="89" spans="1:5" ht="15.75" customHeight="1">
      <c r="A89" s="3"/>
      <c r="B89" s="3"/>
      <c r="C89" s="3"/>
      <c r="E89" s="3"/>
    </row>
    <row r="90" spans="1:5" ht="15.75" customHeight="1">
      <c r="A90" s="3"/>
      <c r="B90" s="3"/>
      <c r="C90" s="3"/>
      <c r="E90" s="3"/>
    </row>
    <row r="91" spans="1:5" ht="15.75" customHeight="1">
      <c r="A91" s="3"/>
      <c r="B91" s="3"/>
      <c r="C91" s="3"/>
      <c r="E91" s="3"/>
    </row>
    <row r="92" spans="1:5" ht="15.75" customHeight="1">
      <c r="A92" s="3"/>
      <c r="B92" s="3"/>
      <c r="C92" s="3"/>
      <c r="E92" s="3"/>
    </row>
    <row r="93" spans="1:5" ht="15.75" customHeight="1">
      <c r="A93" s="3"/>
      <c r="B93" s="3"/>
      <c r="C93" s="3"/>
      <c r="E93" s="3"/>
    </row>
    <row r="94" spans="1:5" ht="15.75" customHeight="1">
      <c r="A94" s="3"/>
      <c r="B94" s="3"/>
      <c r="C94" s="3"/>
      <c r="E94" s="3"/>
    </row>
    <row r="95" spans="1:5" ht="15.75" customHeight="1">
      <c r="A95" s="3"/>
      <c r="B95" s="3"/>
      <c r="C95" s="3"/>
      <c r="E95" s="3"/>
    </row>
    <row r="96" spans="1:5" ht="15.75" customHeight="1">
      <c r="A96" s="3"/>
      <c r="B96" s="3"/>
      <c r="C96" s="3"/>
      <c r="E96" s="3"/>
    </row>
    <row r="97" spans="1:5" ht="15.75" customHeight="1">
      <c r="A97" s="3"/>
      <c r="B97" s="3"/>
      <c r="C97" s="3"/>
      <c r="E97" s="3"/>
    </row>
    <row r="98" spans="1:5" ht="15.75" customHeight="1">
      <c r="A98" s="3"/>
      <c r="B98" s="3"/>
      <c r="C98" s="3"/>
      <c r="E98" s="3"/>
    </row>
    <row r="99" spans="1:5" ht="15.75" customHeight="1">
      <c r="A99" s="3"/>
      <c r="B99" s="3"/>
      <c r="C99" s="3"/>
      <c r="E99" s="3"/>
    </row>
    <row r="100" spans="1:5" ht="15.75" customHeight="1">
      <c r="A100" s="3"/>
      <c r="B100" s="3"/>
      <c r="C100" s="3"/>
      <c r="E100" s="3"/>
    </row>
    <row r="101" spans="1:5" ht="15.75" customHeight="1">
      <c r="A101" s="3"/>
      <c r="B101" s="3"/>
      <c r="C101" s="3"/>
      <c r="E101" s="3"/>
    </row>
    <row r="102" spans="1:5" ht="15.75" customHeight="1">
      <c r="A102" s="3"/>
      <c r="B102" s="3"/>
      <c r="C102" s="3"/>
      <c r="E102" s="3"/>
    </row>
    <row r="103" spans="1:5" ht="15.75" customHeight="1">
      <c r="A103" s="3"/>
      <c r="B103" s="3"/>
      <c r="C103" s="3"/>
      <c r="E103" s="3"/>
    </row>
    <row r="104" spans="1:5" ht="15.75" customHeight="1">
      <c r="A104" s="3"/>
      <c r="B104" s="3"/>
      <c r="C104" s="3"/>
      <c r="E104" s="3"/>
    </row>
    <row r="105" spans="1:5" ht="15.75" customHeight="1">
      <c r="A105" s="3"/>
      <c r="B105" s="3"/>
      <c r="C105" s="3"/>
      <c r="E105" s="3"/>
    </row>
    <row r="106" spans="1:5" ht="15.75" customHeight="1">
      <c r="A106" s="3"/>
      <c r="B106" s="3"/>
      <c r="C106" s="3"/>
      <c r="E106" s="3"/>
    </row>
    <row r="107" spans="1:5" ht="15.75" customHeight="1">
      <c r="A107" s="3"/>
      <c r="B107" s="3"/>
      <c r="C107" s="3"/>
      <c r="E107" s="3"/>
    </row>
    <row r="108" spans="1:5" ht="15.75" customHeight="1">
      <c r="A108" s="3"/>
      <c r="B108" s="3"/>
      <c r="C108" s="3"/>
      <c r="E108" s="3"/>
    </row>
    <row r="109" spans="1:5" ht="15.75" customHeight="1">
      <c r="A109" s="3"/>
      <c r="B109" s="3"/>
      <c r="C109" s="3"/>
      <c r="E109" s="3"/>
    </row>
    <row r="110" spans="1:5" ht="15.75" customHeight="1">
      <c r="A110" s="3"/>
      <c r="B110" s="3"/>
      <c r="C110" s="3"/>
      <c r="E110" s="3"/>
    </row>
    <row r="111" spans="1:5" ht="15.75" customHeight="1">
      <c r="A111" s="3"/>
      <c r="B111" s="3"/>
      <c r="C111" s="3"/>
      <c r="E111" s="3"/>
    </row>
    <row r="112" spans="1:5" ht="15.75" customHeight="1">
      <c r="A112" s="3"/>
      <c r="B112" s="3"/>
      <c r="C112" s="3"/>
      <c r="E112" s="3"/>
    </row>
    <row r="113" spans="1:5" ht="15.75" customHeight="1">
      <c r="A113" s="3"/>
      <c r="B113" s="3"/>
      <c r="C113" s="3"/>
      <c r="E113" s="3"/>
    </row>
    <row r="114" spans="1:5" ht="15.75" customHeight="1">
      <c r="A114" s="3"/>
      <c r="B114" s="3"/>
      <c r="C114" s="3"/>
      <c r="E114" s="3"/>
    </row>
    <row r="115" spans="1:5" ht="15.75" customHeight="1">
      <c r="A115" s="3"/>
      <c r="B115" s="3"/>
      <c r="C115" s="3"/>
      <c r="E115" s="3"/>
    </row>
    <row r="116" spans="1:5" ht="15.75" customHeight="1">
      <c r="A116" s="3"/>
      <c r="B116" s="3"/>
      <c r="C116" s="3"/>
      <c r="E116" s="3"/>
    </row>
    <row r="117" spans="1:5" ht="15.75" customHeight="1">
      <c r="A117" s="3"/>
      <c r="B117" s="3"/>
      <c r="C117" s="3"/>
      <c r="E117" s="3"/>
    </row>
    <row r="118" spans="1:5" ht="15.75" customHeight="1">
      <c r="A118" s="3"/>
      <c r="B118" s="3"/>
      <c r="C118" s="3"/>
      <c r="E118" s="3"/>
    </row>
    <row r="119" spans="1:5" ht="15.75" customHeight="1">
      <c r="A119" s="3"/>
      <c r="B119" s="3"/>
      <c r="C119" s="3"/>
      <c r="E119" s="3"/>
    </row>
    <row r="120" spans="1:5" ht="15.75" customHeight="1">
      <c r="A120" s="3"/>
      <c r="B120" s="3"/>
      <c r="C120" s="3"/>
      <c r="E120" s="3"/>
    </row>
    <row r="121" spans="1:5" ht="15.75" customHeight="1">
      <c r="A121" s="3"/>
      <c r="B121" s="3"/>
      <c r="C121" s="3"/>
      <c r="E121" s="3"/>
    </row>
    <row r="122" spans="1:5" ht="15.75" customHeight="1">
      <c r="A122" s="3"/>
      <c r="B122" s="3"/>
      <c r="C122" s="3"/>
      <c r="E122" s="3"/>
    </row>
    <row r="123" spans="1:5" ht="15.75" customHeight="1">
      <c r="A123" s="3"/>
      <c r="B123" s="3"/>
      <c r="C123" s="3"/>
      <c r="E123" s="3"/>
    </row>
    <row r="124" spans="1:5" ht="15.75" customHeight="1">
      <c r="A124" s="3"/>
      <c r="B124" s="3"/>
      <c r="C124" s="3"/>
      <c r="E124" s="3"/>
    </row>
    <row r="125" spans="1:5" ht="15.75" customHeight="1">
      <c r="A125" s="3"/>
      <c r="B125" s="3"/>
      <c r="C125" s="3"/>
      <c r="E125" s="3"/>
    </row>
    <row r="126" spans="1:5" ht="15.75" customHeight="1">
      <c r="A126" s="3"/>
      <c r="B126" s="3"/>
      <c r="C126" s="3"/>
      <c r="E126" s="3"/>
    </row>
    <row r="127" spans="1:5" ht="15.75" customHeight="1">
      <c r="A127" s="3"/>
      <c r="B127" s="3"/>
      <c r="C127" s="3"/>
      <c r="E127" s="3"/>
    </row>
    <row r="128" spans="1:5" ht="15.75" customHeight="1">
      <c r="A128" s="3"/>
      <c r="B128" s="3"/>
      <c r="C128" s="3"/>
      <c r="E128" s="3"/>
    </row>
    <row r="129" spans="1:5" ht="15.75" customHeight="1">
      <c r="A129" s="3"/>
      <c r="B129" s="3"/>
      <c r="C129" s="3"/>
      <c r="E129" s="3"/>
    </row>
    <row r="130" spans="1:5" ht="15.75" customHeight="1">
      <c r="A130" s="3"/>
      <c r="B130" s="3"/>
      <c r="C130" s="3"/>
      <c r="E130" s="3"/>
    </row>
    <row r="131" spans="1:5" ht="15.75" customHeight="1">
      <c r="A131" s="3"/>
      <c r="B131" s="3"/>
      <c r="C131" s="3"/>
      <c r="E131" s="3"/>
    </row>
    <row r="132" spans="1:5" ht="15.75" customHeight="1">
      <c r="A132" s="3"/>
      <c r="B132" s="3"/>
      <c r="C132" s="3"/>
      <c r="E132" s="3"/>
    </row>
    <row r="133" spans="1:5" ht="15.75" customHeight="1">
      <c r="A133" s="3"/>
      <c r="B133" s="3"/>
      <c r="C133" s="3"/>
      <c r="E133" s="3"/>
    </row>
    <row r="134" spans="1:5" ht="15.75" customHeight="1">
      <c r="A134" s="3"/>
      <c r="B134" s="3"/>
      <c r="C134" s="3"/>
      <c r="E134" s="3"/>
    </row>
    <row r="135" spans="1:5" ht="15.75" customHeight="1">
      <c r="A135" s="3"/>
      <c r="B135" s="3"/>
      <c r="C135" s="3"/>
      <c r="E135" s="3"/>
    </row>
    <row r="136" spans="1:5" ht="15.75" customHeight="1">
      <c r="A136" s="3"/>
      <c r="B136" s="3"/>
      <c r="C136" s="3"/>
      <c r="E136" s="3"/>
    </row>
    <row r="137" spans="1:5" ht="15.75" customHeight="1">
      <c r="A137" s="3"/>
      <c r="B137" s="3"/>
      <c r="C137" s="3"/>
      <c r="E137" s="3"/>
    </row>
    <row r="138" spans="1:5" ht="15.75" customHeight="1">
      <c r="A138" s="3"/>
      <c r="B138" s="3"/>
      <c r="C138" s="3"/>
      <c r="E138" s="3"/>
    </row>
    <row r="139" spans="1:5" ht="15.75" customHeight="1">
      <c r="A139" s="3"/>
      <c r="B139" s="3"/>
      <c r="C139" s="3"/>
      <c r="E139" s="3"/>
    </row>
    <row r="140" spans="1:5" ht="15.75" customHeight="1">
      <c r="A140" s="3"/>
      <c r="B140" s="3"/>
      <c r="C140" s="3"/>
      <c r="E140" s="3"/>
    </row>
    <row r="141" spans="1:5" ht="15.75" customHeight="1">
      <c r="A141" s="3"/>
      <c r="B141" s="3"/>
      <c r="C141" s="3"/>
      <c r="E141" s="3"/>
    </row>
    <row r="142" spans="1:5" ht="15.75" customHeight="1">
      <c r="A142" s="3"/>
      <c r="B142" s="3"/>
      <c r="C142" s="3"/>
      <c r="E142" s="3"/>
    </row>
    <row r="143" spans="1:5" ht="15.75" customHeight="1">
      <c r="A143" s="3"/>
      <c r="B143" s="3"/>
      <c r="C143" s="3"/>
      <c r="E143" s="3"/>
    </row>
    <row r="144" spans="1:5" ht="15.75" customHeight="1">
      <c r="A144" s="3"/>
      <c r="B144" s="3"/>
      <c r="C144" s="3"/>
      <c r="E144" s="3"/>
    </row>
    <row r="145" spans="1:5" ht="15.75" customHeight="1">
      <c r="A145" s="3"/>
      <c r="B145" s="3"/>
      <c r="C145" s="3"/>
      <c r="E145" s="3"/>
    </row>
    <row r="146" spans="1:5" ht="15.75" customHeight="1">
      <c r="A146" s="3"/>
      <c r="B146" s="3"/>
      <c r="C146" s="3"/>
      <c r="E146" s="3"/>
    </row>
    <row r="147" spans="1:5" ht="15.75" customHeight="1">
      <c r="A147" s="3"/>
      <c r="B147" s="3"/>
      <c r="C147" s="3"/>
      <c r="E147" s="3"/>
    </row>
    <row r="148" spans="1:5" ht="15.75" customHeight="1">
      <c r="A148" s="3"/>
      <c r="B148" s="3"/>
      <c r="C148" s="3"/>
      <c r="E148" s="3"/>
    </row>
    <row r="149" spans="1:5" ht="15.75" customHeight="1">
      <c r="A149" s="3"/>
      <c r="B149" s="3"/>
      <c r="C149" s="3"/>
      <c r="E149" s="3"/>
    </row>
    <row r="150" spans="1:5" ht="15.75" customHeight="1">
      <c r="A150" s="3"/>
      <c r="B150" s="3"/>
      <c r="C150" s="3"/>
      <c r="E150" s="3"/>
    </row>
    <row r="151" spans="1:5" ht="15.75" customHeight="1">
      <c r="A151" s="3"/>
      <c r="B151" s="3"/>
      <c r="C151" s="3"/>
      <c r="E151" s="3"/>
    </row>
    <row r="152" spans="1:5" ht="15.75" customHeight="1">
      <c r="A152" s="3"/>
      <c r="B152" s="3"/>
      <c r="C152" s="3"/>
      <c r="E152" s="3"/>
    </row>
    <row r="153" spans="1:5" ht="15.75" customHeight="1">
      <c r="A153" s="3"/>
      <c r="B153" s="3"/>
      <c r="C153" s="3"/>
      <c r="E153" s="3"/>
    </row>
    <row r="154" spans="1:5" ht="15.75" customHeight="1">
      <c r="A154" s="3"/>
      <c r="B154" s="3"/>
      <c r="C154" s="3"/>
      <c r="E154" s="3"/>
    </row>
    <row r="155" spans="1:5" ht="15.75" customHeight="1">
      <c r="A155" s="3"/>
      <c r="B155" s="3"/>
      <c r="C155" s="3"/>
      <c r="E155" s="3"/>
    </row>
    <row r="156" spans="1:5" ht="15.75" customHeight="1">
      <c r="A156" s="3"/>
      <c r="B156" s="3"/>
      <c r="C156" s="3"/>
      <c r="E156" s="3"/>
    </row>
    <row r="157" spans="1:5" ht="15.75" customHeight="1">
      <c r="A157" s="3"/>
      <c r="B157" s="3"/>
      <c r="C157" s="3"/>
      <c r="E157" s="3"/>
    </row>
    <row r="158" spans="1:5" ht="15.75" customHeight="1">
      <c r="A158" s="3"/>
      <c r="B158" s="3"/>
      <c r="C158" s="3"/>
      <c r="E158" s="3"/>
    </row>
    <row r="159" spans="1:5" ht="15.75" customHeight="1">
      <c r="A159" s="3"/>
      <c r="B159" s="3"/>
      <c r="C159" s="3"/>
      <c r="E159" s="3"/>
    </row>
    <row r="160" spans="1:5" ht="15.75" customHeight="1">
      <c r="A160" s="3"/>
      <c r="B160" s="3"/>
      <c r="C160" s="3"/>
      <c r="E160" s="3"/>
    </row>
    <row r="161" spans="1:5" ht="15.75" customHeight="1">
      <c r="A161" s="3"/>
      <c r="B161" s="3"/>
      <c r="C161" s="3"/>
      <c r="E161" s="3"/>
    </row>
    <row r="162" spans="1:5" ht="15.75" customHeight="1">
      <c r="A162" s="3"/>
      <c r="B162" s="3"/>
      <c r="C162" s="3"/>
      <c r="E162" s="3"/>
    </row>
    <row r="163" spans="1:5" ht="15.75" customHeight="1">
      <c r="A163" s="3"/>
      <c r="B163" s="3"/>
      <c r="C163" s="3"/>
      <c r="E163" s="3"/>
    </row>
    <row r="164" spans="1:5" ht="15.75" customHeight="1">
      <c r="A164" s="3"/>
      <c r="B164" s="3"/>
      <c r="C164" s="3"/>
      <c r="E164" s="3"/>
    </row>
    <row r="165" spans="1:5" ht="15.75" customHeight="1">
      <c r="A165" s="3"/>
      <c r="B165" s="3"/>
      <c r="C165" s="3"/>
      <c r="E165" s="3"/>
    </row>
    <row r="166" spans="1:5" ht="15.75" customHeight="1">
      <c r="A166" s="3"/>
      <c r="B166" s="3"/>
      <c r="C166" s="3"/>
      <c r="E166" s="3"/>
    </row>
    <row r="167" spans="1:5" ht="15.75" customHeight="1">
      <c r="A167" s="3"/>
      <c r="B167" s="3"/>
      <c r="C167" s="3"/>
      <c r="E167" s="3"/>
    </row>
    <row r="168" spans="1:5" ht="15.75" customHeight="1">
      <c r="A168" s="3"/>
      <c r="B168" s="3"/>
      <c r="C168" s="3"/>
      <c r="E168" s="3"/>
    </row>
    <row r="169" spans="1:5" ht="15.75" customHeight="1">
      <c r="A169" s="3"/>
      <c r="B169" s="3"/>
      <c r="C169" s="3"/>
      <c r="E169" s="3"/>
    </row>
    <row r="170" spans="1:5" ht="15.75" customHeight="1">
      <c r="A170" s="3"/>
      <c r="B170" s="3"/>
      <c r="C170" s="3"/>
      <c r="E170" s="3"/>
    </row>
    <row r="171" spans="1:5" ht="15.75" customHeight="1">
      <c r="A171" s="3"/>
      <c r="B171" s="3"/>
      <c r="C171" s="3"/>
      <c r="E171" s="3"/>
    </row>
    <row r="172" spans="1:5" ht="15.75" customHeight="1">
      <c r="A172" s="3"/>
      <c r="B172" s="3"/>
      <c r="C172" s="3"/>
      <c r="E172" s="3"/>
    </row>
    <row r="173" spans="1:5" ht="15.75" customHeight="1">
      <c r="A173" s="3"/>
      <c r="B173" s="3"/>
      <c r="C173" s="3"/>
      <c r="E173" s="3"/>
    </row>
    <row r="174" spans="1:5" ht="15.75" customHeight="1">
      <c r="A174" s="3"/>
      <c r="B174" s="3"/>
      <c r="C174" s="3"/>
      <c r="E174" s="3"/>
    </row>
    <row r="175" spans="1:5" ht="15.75" customHeight="1">
      <c r="A175" s="3"/>
      <c r="B175" s="3"/>
      <c r="C175" s="3"/>
      <c r="E175" s="3"/>
    </row>
    <row r="176" spans="1:5" ht="15.75" customHeight="1">
      <c r="A176" s="3"/>
      <c r="B176" s="3"/>
      <c r="C176" s="3"/>
      <c r="E176" s="3"/>
    </row>
    <row r="177" spans="1:5" ht="15.75" customHeight="1">
      <c r="A177" s="3"/>
      <c r="B177" s="3"/>
      <c r="C177" s="3"/>
      <c r="E177" s="3"/>
    </row>
    <row r="178" spans="1:5" ht="15.75" customHeight="1">
      <c r="A178" s="3"/>
      <c r="B178" s="3"/>
      <c r="C178" s="3"/>
      <c r="E178" s="3"/>
    </row>
    <row r="179" spans="1:5" ht="15.75" customHeight="1">
      <c r="A179" s="3"/>
      <c r="B179" s="3"/>
      <c r="C179" s="3"/>
      <c r="E179" s="3"/>
    </row>
    <row r="180" spans="1:5" ht="15.75" customHeight="1">
      <c r="A180" s="3"/>
      <c r="B180" s="3"/>
      <c r="C180" s="3"/>
      <c r="E180" s="3"/>
    </row>
    <row r="181" spans="1:5" ht="15.75" customHeight="1">
      <c r="A181" s="3"/>
      <c r="B181" s="3"/>
      <c r="C181" s="3"/>
      <c r="E181" s="3"/>
    </row>
    <row r="182" spans="1:5" ht="15.75" customHeight="1">
      <c r="A182" s="3"/>
      <c r="B182" s="3"/>
      <c r="C182" s="3"/>
      <c r="E182" s="3"/>
    </row>
    <row r="183" spans="1:5" ht="15.75" customHeight="1">
      <c r="A183" s="3"/>
      <c r="B183" s="3"/>
      <c r="C183" s="3"/>
      <c r="E183" s="3"/>
    </row>
    <row r="184" spans="1:5" ht="15.75" customHeight="1">
      <c r="A184" s="3"/>
      <c r="B184" s="3"/>
      <c r="C184" s="3"/>
      <c r="E184" s="3"/>
    </row>
    <row r="185" spans="1:5" ht="15.75" customHeight="1">
      <c r="A185" s="3"/>
      <c r="B185" s="3"/>
      <c r="C185" s="3"/>
      <c r="E185" s="3"/>
    </row>
    <row r="186" spans="1:5" ht="15.75" customHeight="1">
      <c r="A186" s="3"/>
      <c r="B186" s="3"/>
      <c r="C186" s="3"/>
      <c r="E186" s="3"/>
    </row>
    <row r="187" spans="1:5" ht="15.75" customHeight="1">
      <c r="A187" s="3"/>
      <c r="B187" s="3"/>
      <c r="C187" s="3"/>
      <c r="E187" s="3"/>
    </row>
    <row r="188" spans="1:5" ht="15.75" customHeight="1">
      <c r="A188" s="3"/>
      <c r="B188" s="3"/>
      <c r="C188" s="3"/>
      <c r="E188" s="3"/>
    </row>
    <row r="189" spans="1:5" ht="15.75" customHeight="1">
      <c r="A189" s="3"/>
      <c r="B189" s="3"/>
      <c r="C189" s="3"/>
      <c r="E189" s="3"/>
    </row>
    <row r="190" spans="1:5" ht="15.75" customHeight="1">
      <c r="A190" s="3"/>
      <c r="B190" s="3"/>
      <c r="C190" s="3"/>
      <c r="E190" s="3"/>
    </row>
    <row r="191" spans="1:5" ht="15.75" customHeight="1">
      <c r="A191" s="3"/>
      <c r="B191" s="3"/>
      <c r="C191" s="3"/>
      <c r="E191" s="3"/>
    </row>
    <row r="192" spans="1:5" ht="15.75" customHeight="1">
      <c r="A192" s="3"/>
      <c r="B192" s="3"/>
      <c r="C192" s="3"/>
      <c r="E192" s="3"/>
    </row>
    <row r="193" spans="1:5" ht="15.75" customHeight="1">
      <c r="A193" s="3"/>
      <c r="B193" s="3"/>
      <c r="C193" s="3"/>
      <c r="E193" s="3"/>
    </row>
    <row r="194" spans="1:5" ht="15.75" customHeight="1">
      <c r="A194" s="3"/>
      <c r="B194" s="3"/>
      <c r="C194" s="3"/>
      <c r="E194" s="3"/>
    </row>
    <row r="195" spans="1:5" ht="15.75" customHeight="1">
      <c r="A195" s="3"/>
      <c r="B195" s="3"/>
      <c r="C195" s="3"/>
      <c r="E195" s="3"/>
    </row>
    <row r="196" spans="1:5" ht="15.75" customHeight="1">
      <c r="A196" s="3"/>
      <c r="B196" s="3"/>
      <c r="C196" s="3"/>
      <c r="E196" s="3"/>
    </row>
    <row r="197" spans="1:5" ht="15.75" customHeight="1">
      <c r="A197" s="3"/>
      <c r="B197" s="3"/>
      <c r="C197" s="3"/>
      <c r="E197" s="3"/>
    </row>
    <row r="198" spans="1:5" ht="15.75" customHeight="1">
      <c r="A198" s="3"/>
      <c r="B198" s="3"/>
      <c r="C198" s="3"/>
      <c r="E198" s="3"/>
    </row>
    <row r="199" spans="1:5" ht="15.75" customHeight="1">
      <c r="A199" s="3"/>
      <c r="B199" s="3"/>
      <c r="C199" s="3"/>
      <c r="E199" s="3"/>
    </row>
    <row r="200" spans="1:5" ht="15.75" customHeight="1">
      <c r="A200" s="3"/>
      <c r="B200" s="3"/>
      <c r="C200" s="3"/>
      <c r="E200" s="3"/>
    </row>
    <row r="201" spans="1:5" ht="15.75" customHeight="1">
      <c r="A201" s="3"/>
      <c r="B201" s="3"/>
      <c r="C201" s="3"/>
      <c r="E201" s="3"/>
    </row>
    <row r="202" spans="1:5" ht="15.75" customHeight="1">
      <c r="A202" s="3"/>
      <c r="B202" s="3"/>
      <c r="C202" s="3"/>
      <c r="E202" s="3"/>
    </row>
    <row r="203" spans="1:5" ht="15.75" customHeight="1">
      <c r="A203" s="3"/>
      <c r="B203" s="3"/>
      <c r="C203" s="3"/>
      <c r="E203" s="3"/>
    </row>
    <row r="204" spans="1:5" ht="15.75" customHeight="1">
      <c r="A204" s="3"/>
      <c r="B204" s="3"/>
      <c r="C204" s="3"/>
      <c r="E204" s="3"/>
    </row>
    <row r="205" spans="1:5" ht="15.75" customHeight="1">
      <c r="A205" s="3"/>
      <c r="B205" s="3"/>
      <c r="C205" s="3"/>
      <c r="E205" s="3"/>
    </row>
    <row r="206" spans="1:5" ht="15.75" customHeight="1">
      <c r="A206" s="3"/>
      <c r="B206" s="3"/>
      <c r="C206" s="3"/>
      <c r="E206" s="3"/>
    </row>
    <row r="207" spans="1:5" ht="15.75" customHeight="1">
      <c r="A207" s="3"/>
      <c r="B207" s="3"/>
      <c r="C207" s="3"/>
      <c r="E207" s="3"/>
    </row>
    <row r="208" spans="1:5" ht="15.75" customHeight="1">
      <c r="A208" s="3"/>
      <c r="B208" s="3"/>
      <c r="C208" s="3"/>
      <c r="E208" s="3"/>
    </row>
    <row r="209" spans="1:5" ht="15.75" customHeight="1">
      <c r="A209" s="3"/>
      <c r="B209" s="3"/>
      <c r="C209" s="3"/>
      <c r="E209" s="3"/>
    </row>
    <row r="210" spans="1:5" ht="15.75" customHeight="1">
      <c r="A210" s="3"/>
      <c r="B210" s="3"/>
      <c r="C210" s="3"/>
      <c r="E210" s="3"/>
    </row>
    <row r="211" spans="1:5" ht="15.75" customHeight="1">
      <c r="A211" s="3"/>
      <c r="B211" s="3"/>
      <c r="C211" s="3"/>
      <c r="E211" s="3"/>
    </row>
    <row r="212" spans="1:5" ht="15.75" customHeight="1">
      <c r="A212" s="3"/>
      <c r="B212" s="3"/>
      <c r="C212" s="3"/>
      <c r="E212" s="3"/>
    </row>
    <row r="213" spans="1:5" ht="15.75" customHeight="1">
      <c r="A213" s="3"/>
      <c r="B213" s="3"/>
      <c r="C213" s="3"/>
      <c r="E213" s="3"/>
    </row>
    <row r="214" spans="1:5" ht="15.75" customHeight="1">
      <c r="A214" s="3"/>
      <c r="B214" s="3"/>
      <c r="C214" s="3"/>
      <c r="E214" s="3"/>
    </row>
    <row r="215" spans="1:5" ht="15.75" customHeight="1">
      <c r="A215" s="3"/>
      <c r="B215" s="3"/>
      <c r="C215" s="3"/>
      <c r="E215" s="3"/>
    </row>
    <row r="216" spans="1:5" ht="15.75" customHeight="1">
      <c r="A216" s="3"/>
      <c r="B216" s="3"/>
      <c r="C216" s="3"/>
      <c r="E216" s="3"/>
    </row>
    <row r="217" spans="1:5" ht="15.75" customHeight="1">
      <c r="A217" s="3"/>
      <c r="B217" s="3"/>
      <c r="C217" s="3"/>
      <c r="E217" s="3"/>
    </row>
    <row r="218" spans="1:5" ht="15.75" customHeight="1">
      <c r="A218" s="3"/>
      <c r="B218" s="3"/>
      <c r="C218" s="3"/>
      <c r="E218" s="3"/>
    </row>
    <row r="219" spans="1:5" ht="15.75" customHeight="1">
      <c r="A219" s="3"/>
      <c r="B219" s="3"/>
      <c r="C219" s="3"/>
      <c r="E219" s="3"/>
    </row>
    <row r="220" spans="1:5" ht="15.75" customHeight="1">
      <c r="A220" s="3"/>
      <c r="B220" s="3"/>
      <c r="C220" s="3"/>
      <c r="E220" s="3"/>
    </row>
    <row r="221" spans="1:5" ht="15.75" customHeight="1">
      <c r="A221" s="3"/>
      <c r="B221" s="3"/>
      <c r="C221" s="3"/>
      <c r="E221" s="3"/>
    </row>
    <row r="222" spans="1:5" ht="15.75" customHeight="1">
      <c r="A222" s="3"/>
      <c r="B222" s="3"/>
      <c r="C222" s="3"/>
      <c r="E222" s="3"/>
    </row>
    <row r="223" spans="1:5" ht="15.75" customHeight="1">
      <c r="A223" s="3"/>
      <c r="B223" s="3"/>
      <c r="C223" s="3"/>
      <c r="E223" s="3"/>
    </row>
    <row r="224" spans="1:5" ht="15.75" customHeight="1">
      <c r="A224" s="3"/>
      <c r="B224" s="3"/>
      <c r="C224" s="3"/>
      <c r="E224" s="3"/>
    </row>
    <row r="225" spans="1:5" ht="15.75" customHeight="1">
      <c r="A225" s="3"/>
      <c r="B225" s="3"/>
      <c r="C225" s="3"/>
      <c r="E225" s="3"/>
    </row>
    <row r="226" spans="1:5" ht="15.75" customHeight="1">
      <c r="A226" s="3"/>
      <c r="B226" s="3"/>
      <c r="C226" s="3"/>
      <c r="E226" s="3"/>
    </row>
    <row r="227" spans="1:5" ht="15.75" customHeight="1">
      <c r="A227" s="3"/>
      <c r="B227" s="3"/>
      <c r="C227" s="3"/>
      <c r="E227" s="3"/>
    </row>
    <row r="228" spans="1:5" ht="15.75" customHeight="1">
      <c r="A228" s="3"/>
      <c r="B228" s="3"/>
      <c r="C228" s="3"/>
      <c r="E228" s="3"/>
    </row>
    <row r="229" spans="1:5" ht="15.75" customHeight="1">
      <c r="A229" s="3"/>
      <c r="B229" s="3"/>
      <c r="C229" s="3"/>
      <c r="E229" s="3"/>
    </row>
    <row r="230" spans="1:5" ht="15.75" customHeight="1">
      <c r="A230" s="3"/>
      <c r="B230" s="3"/>
      <c r="C230" s="3"/>
      <c r="E230" s="3"/>
    </row>
    <row r="231" spans="1:5" ht="15.75" customHeight="1">
      <c r="A231" s="3"/>
      <c r="B231" s="3"/>
      <c r="C231" s="3"/>
      <c r="E231" s="3"/>
    </row>
    <row r="232" spans="1:5" ht="15.75" customHeight="1">
      <c r="A232" s="3"/>
      <c r="B232" s="3"/>
      <c r="C232" s="3"/>
      <c r="E232" s="3"/>
    </row>
    <row r="233" spans="1:5" ht="15.75" customHeight="1">
      <c r="A233" s="3"/>
      <c r="B233" s="3"/>
      <c r="C233" s="3"/>
      <c r="E233" s="3"/>
    </row>
    <row r="234" spans="1:5" ht="15.75" customHeight="1">
      <c r="A234" s="3"/>
      <c r="B234" s="3"/>
      <c r="C234" s="3"/>
      <c r="E234" s="3"/>
    </row>
    <row r="235" spans="1:5" ht="15.75" customHeight="1">
      <c r="A235" s="3"/>
      <c r="B235" s="3"/>
      <c r="C235" s="3"/>
      <c r="E235" s="3"/>
    </row>
    <row r="236" spans="1:5" ht="15.75" customHeight="1">
      <c r="A236" s="3"/>
      <c r="B236" s="3"/>
      <c r="C236" s="3"/>
      <c r="E236" s="3"/>
    </row>
    <row r="237" spans="1:5" ht="15.75" customHeight="1">
      <c r="A237" s="3"/>
      <c r="B237" s="3"/>
      <c r="C237" s="3"/>
      <c r="E237" s="3"/>
    </row>
    <row r="238" spans="1:5" ht="15.75" customHeight="1">
      <c r="A238" s="3"/>
      <c r="B238" s="3"/>
      <c r="C238" s="3"/>
      <c r="E238" s="3"/>
    </row>
    <row r="239" spans="1:5" ht="15.75" customHeight="1">
      <c r="A239" s="3"/>
      <c r="B239" s="3"/>
      <c r="C239" s="3"/>
      <c r="E239" s="3"/>
    </row>
    <row r="240" spans="1:5" ht="15.75" customHeight="1">
      <c r="A240" s="3"/>
      <c r="B240" s="3"/>
      <c r="C240" s="3"/>
      <c r="E240" s="3"/>
    </row>
    <row r="241" spans="1:5" ht="15.75" customHeight="1">
      <c r="A241" s="3"/>
      <c r="B241" s="3"/>
      <c r="C241" s="3"/>
      <c r="E241" s="3"/>
    </row>
    <row r="242" spans="1:5" ht="15.75" customHeight="1">
      <c r="A242" s="3"/>
      <c r="B242" s="3"/>
      <c r="C242" s="3"/>
      <c r="E242" s="3"/>
    </row>
    <row r="243" spans="1:5" ht="15.75" customHeight="1">
      <c r="A243" s="3"/>
      <c r="B243" s="3"/>
      <c r="C243" s="3"/>
      <c r="E243" s="3"/>
    </row>
    <row r="244" spans="1:5" ht="15.75" customHeight="1">
      <c r="A244" s="3"/>
      <c r="B244" s="3"/>
      <c r="C244" s="3"/>
      <c r="E244" s="3"/>
    </row>
    <row r="245" spans="1:5" ht="15.75" customHeight="1">
      <c r="A245" s="3"/>
      <c r="B245" s="3"/>
      <c r="C245" s="3"/>
      <c r="E245" s="3"/>
    </row>
    <row r="246" spans="1:5" ht="15.75" customHeight="1">
      <c r="A246" s="3"/>
      <c r="B246" s="3"/>
      <c r="C246" s="3"/>
      <c r="E246" s="3"/>
    </row>
    <row r="247" spans="1:5" ht="15.75" customHeight="1">
      <c r="A247" s="3"/>
      <c r="B247" s="3"/>
      <c r="C247" s="3"/>
      <c r="E247" s="3"/>
    </row>
    <row r="248" spans="1:5" ht="15.75" customHeight="1">
      <c r="A248" s="3"/>
      <c r="B248" s="3"/>
      <c r="C248" s="3"/>
      <c r="E248" s="3"/>
    </row>
    <row r="249" spans="1:5" ht="15.75" customHeight="1">
      <c r="A249" s="3"/>
      <c r="B249" s="3"/>
      <c r="C249" s="3"/>
      <c r="E249" s="3"/>
    </row>
    <row r="250" spans="1:5" ht="15.75" customHeight="1">
      <c r="A250" s="3"/>
      <c r="B250" s="3"/>
      <c r="C250" s="3"/>
      <c r="E250" s="3"/>
    </row>
    <row r="251" spans="1:5" ht="15.75" customHeight="1">
      <c r="A251" s="3"/>
      <c r="B251" s="3"/>
      <c r="C251" s="3"/>
      <c r="E251" s="3"/>
    </row>
    <row r="252" spans="1:5" ht="15.75" customHeight="1">
      <c r="A252" s="3"/>
      <c r="B252" s="3"/>
      <c r="C252" s="3"/>
      <c r="E252" s="3"/>
    </row>
    <row r="253" spans="1:5" ht="15.75" customHeight="1">
      <c r="A253" s="3"/>
      <c r="B253" s="3"/>
      <c r="C253" s="3"/>
      <c r="E253" s="3"/>
    </row>
    <row r="254" spans="1:5" ht="15.75" customHeight="1">
      <c r="A254" s="3"/>
      <c r="B254" s="3"/>
      <c r="C254" s="3"/>
      <c r="E254" s="3"/>
    </row>
    <row r="255" spans="1:5" ht="15.75" customHeight="1">
      <c r="A255" s="3"/>
      <c r="B255" s="3"/>
      <c r="C255" s="3"/>
      <c r="E255" s="3"/>
    </row>
    <row r="256" spans="1:5" ht="15.75" customHeight="1">
      <c r="A256" s="3"/>
      <c r="B256" s="3"/>
      <c r="C256" s="3"/>
      <c r="E256" s="3"/>
    </row>
    <row r="257" spans="1:5" ht="15.75" customHeight="1">
      <c r="A257" s="3"/>
      <c r="B257" s="3"/>
      <c r="C257" s="3"/>
      <c r="E257" s="3"/>
    </row>
    <row r="258" spans="1:5" ht="15.75" customHeight="1">
      <c r="A258" s="3"/>
      <c r="B258" s="3"/>
      <c r="C258" s="3"/>
      <c r="E258" s="3"/>
    </row>
    <row r="259" spans="1:5" ht="15.75" customHeight="1">
      <c r="A259" s="3"/>
      <c r="B259" s="3"/>
      <c r="C259" s="3"/>
      <c r="E259" s="3"/>
    </row>
    <row r="260" spans="1:5" ht="15.75" customHeight="1">
      <c r="A260" s="3"/>
      <c r="B260" s="3"/>
      <c r="C260" s="3"/>
      <c r="E260" s="3"/>
    </row>
    <row r="261" spans="1:5" ht="15.75" customHeight="1">
      <c r="A261" s="3"/>
      <c r="B261" s="3"/>
      <c r="C261" s="3"/>
      <c r="E261" s="3"/>
    </row>
    <row r="262" spans="1:5" ht="15.75" customHeight="1">
      <c r="A262" s="3"/>
      <c r="B262" s="3"/>
      <c r="C262" s="3"/>
      <c r="E262" s="3"/>
    </row>
    <row r="263" spans="1:5" ht="15.75" customHeight="1">
      <c r="A263" s="3"/>
      <c r="B263" s="3"/>
      <c r="C263" s="3"/>
      <c r="E263" s="3"/>
    </row>
    <row r="264" spans="1:5" ht="15.75" customHeight="1">
      <c r="A264" s="3"/>
      <c r="B264" s="3"/>
      <c r="C264" s="3"/>
      <c r="E264" s="3"/>
    </row>
    <row r="265" spans="1:5" ht="15.75" customHeight="1">
      <c r="A265" s="3"/>
      <c r="B265" s="3"/>
      <c r="C265" s="3"/>
      <c r="E265" s="3"/>
    </row>
    <row r="266" spans="1:5" ht="15.75" customHeight="1">
      <c r="A266" s="3"/>
      <c r="B266" s="3"/>
      <c r="C266" s="3"/>
      <c r="E266" s="3"/>
    </row>
    <row r="267" spans="1:5" ht="15.75" customHeight="1">
      <c r="A267" s="3"/>
      <c r="B267" s="3"/>
      <c r="C267" s="3"/>
      <c r="E267" s="3"/>
    </row>
    <row r="268" spans="1:5" ht="15.75" customHeight="1">
      <c r="A268" s="3"/>
      <c r="B268" s="3"/>
      <c r="C268" s="3"/>
      <c r="E268" s="3"/>
    </row>
    <row r="269" spans="1:5" ht="15.75" customHeight="1">
      <c r="A269" s="3"/>
      <c r="B269" s="3"/>
      <c r="C269" s="3"/>
      <c r="E269" s="3"/>
    </row>
    <row r="270" spans="1:5" ht="15.75" customHeight="1">
      <c r="A270" s="3"/>
      <c r="B270" s="3"/>
      <c r="C270" s="3"/>
      <c r="E270" s="3"/>
    </row>
    <row r="271" spans="1:5" ht="15.75" customHeight="1">
      <c r="A271" s="3"/>
      <c r="B271" s="3"/>
      <c r="C271" s="3"/>
      <c r="E271" s="3"/>
    </row>
    <row r="272" spans="1:5" ht="15.75" customHeight="1">
      <c r="A272" s="3"/>
      <c r="B272" s="3"/>
      <c r="C272" s="3"/>
      <c r="E272" s="3"/>
    </row>
    <row r="273" spans="1:5" ht="15.75" customHeight="1">
      <c r="A273" s="3"/>
      <c r="B273" s="3"/>
      <c r="C273" s="3"/>
      <c r="E273" s="3"/>
    </row>
    <row r="274" spans="1:5" ht="15.75" customHeight="1">
      <c r="A274" s="3"/>
      <c r="B274" s="3"/>
      <c r="C274" s="3"/>
      <c r="E274" s="3"/>
    </row>
    <row r="275" spans="1:5" ht="15.75" customHeight="1">
      <c r="A275" s="3"/>
      <c r="B275" s="3"/>
      <c r="C275" s="3"/>
      <c r="E275" s="3"/>
    </row>
    <row r="276" spans="1:5" ht="15.75" customHeight="1">
      <c r="A276" s="3"/>
      <c r="B276" s="3"/>
      <c r="C276" s="3"/>
      <c r="E276" s="3"/>
    </row>
    <row r="277" spans="1:5" ht="15.75" customHeight="1">
      <c r="A277" s="3"/>
      <c r="B277" s="3"/>
      <c r="C277" s="3"/>
      <c r="E277" s="3"/>
    </row>
    <row r="278" spans="1:5" ht="15.75" customHeight="1">
      <c r="A278" s="3"/>
      <c r="B278" s="3"/>
      <c r="C278" s="3"/>
      <c r="E278" s="3"/>
    </row>
    <row r="279" spans="1:5" ht="15.75" customHeight="1">
      <c r="A279" s="3"/>
      <c r="B279" s="3"/>
      <c r="C279" s="3"/>
      <c r="E279" s="3"/>
    </row>
    <row r="280" spans="1:5" ht="15.75" customHeight="1">
      <c r="A280" s="3"/>
      <c r="B280" s="3"/>
      <c r="C280" s="3"/>
      <c r="E280" s="3"/>
    </row>
    <row r="281" spans="1:5" ht="15.75" customHeight="1">
      <c r="A281" s="3"/>
      <c r="B281" s="3"/>
      <c r="C281" s="3"/>
      <c r="E281" s="3"/>
    </row>
    <row r="282" spans="1:5" ht="15.75" customHeight="1">
      <c r="A282" s="3"/>
      <c r="B282" s="3"/>
      <c r="C282" s="3"/>
      <c r="E282" s="3"/>
    </row>
    <row r="283" spans="1:5" ht="15.75" customHeight="1">
      <c r="A283" s="3"/>
      <c r="B283" s="3"/>
      <c r="C283" s="3"/>
      <c r="E283" s="3"/>
    </row>
    <row r="284" spans="1:5" ht="15.75" customHeight="1">
      <c r="A284" s="3"/>
      <c r="B284" s="3"/>
      <c r="C284" s="3"/>
      <c r="E284" s="3"/>
    </row>
    <row r="285" spans="1:5" ht="15.75" customHeight="1">
      <c r="A285" s="3"/>
      <c r="B285" s="3"/>
      <c r="C285" s="3"/>
      <c r="E285" s="3"/>
    </row>
    <row r="286" spans="1:5" ht="15.75" customHeight="1">
      <c r="A286" s="3"/>
      <c r="B286" s="3"/>
      <c r="C286" s="3"/>
      <c r="E286" s="3"/>
    </row>
    <row r="287" spans="1:5" ht="15.75" customHeight="1">
      <c r="A287" s="3"/>
      <c r="B287" s="3"/>
      <c r="C287" s="3"/>
      <c r="E287" s="3"/>
    </row>
    <row r="288" spans="1:5" ht="15.75" customHeight="1">
      <c r="A288" s="3"/>
      <c r="B288" s="3"/>
      <c r="C288" s="3"/>
      <c r="E288" s="3"/>
    </row>
    <row r="289" spans="1:5" ht="15.75" customHeight="1">
      <c r="A289" s="3"/>
      <c r="B289" s="3"/>
      <c r="C289" s="3"/>
      <c r="E289" s="3"/>
    </row>
    <row r="290" spans="1:5" ht="15.75" customHeight="1">
      <c r="A290" s="3"/>
      <c r="B290" s="3"/>
      <c r="C290" s="3"/>
      <c r="E290" s="3"/>
    </row>
    <row r="291" spans="1:5" ht="15.75" customHeight="1">
      <c r="A291" s="3"/>
      <c r="B291" s="3"/>
      <c r="C291" s="3"/>
      <c r="E291" s="3"/>
    </row>
    <row r="292" spans="1:5" ht="15.75" customHeight="1">
      <c r="A292" s="3"/>
      <c r="B292" s="3"/>
      <c r="C292" s="3"/>
      <c r="E292" s="3"/>
    </row>
    <row r="293" spans="1:5" ht="15.75" customHeight="1">
      <c r="A293" s="3"/>
      <c r="B293" s="3"/>
      <c r="C293" s="3"/>
      <c r="E293" s="3"/>
    </row>
    <row r="294" spans="1:5" ht="15.75" customHeight="1">
      <c r="A294" s="3"/>
      <c r="B294" s="3"/>
      <c r="C294" s="3"/>
      <c r="E294" s="3"/>
    </row>
    <row r="295" spans="1:5" ht="15.75" customHeight="1">
      <c r="A295" s="3"/>
      <c r="B295" s="3"/>
      <c r="C295" s="3"/>
      <c r="E295" s="3"/>
    </row>
    <row r="296" spans="1:5" ht="15.75" customHeight="1">
      <c r="A296" s="3"/>
      <c r="B296" s="3"/>
      <c r="C296" s="3"/>
      <c r="E296" s="3"/>
    </row>
    <row r="297" spans="1:5" ht="15.75" customHeight="1">
      <c r="A297" s="3"/>
      <c r="B297" s="3"/>
      <c r="C297" s="3"/>
      <c r="E297" s="3"/>
    </row>
    <row r="298" spans="1:5" ht="15.75" customHeight="1">
      <c r="A298" s="3"/>
      <c r="B298" s="3"/>
      <c r="C298" s="3"/>
      <c r="E298" s="3"/>
    </row>
    <row r="299" spans="1:5" ht="15.75" customHeight="1">
      <c r="A299" s="3"/>
      <c r="B299" s="3"/>
      <c r="C299" s="3"/>
      <c r="E299" s="3"/>
    </row>
    <row r="300" spans="1:5" ht="15.75" customHeight="1">
      <c r="A300" s="3"/>
      <c r="B300" s="3"/>
      <c r="C300" s="3"/>
      <c r="E300" s="3"/>
    </row>
    <row r="301" spans="1:5" ht="15.75" customHeight="1">
      <c r="A301" s="3"/>
      <c r="B301" s="3"/>
      <c r="C301" s="3"/>
      <c r="E301" s="3"/>
    </row>
    <row r="302" spans="1:5" ht="15.75" customHeight="1">
      <c r="A302" s="3"/>
      <c r="B302" s="3"/>
      <c r="C302" s="3"/>
      <c r="E302" s="3"/>
    </row>
    <row r="303" spans="1:5" ht="15.75" customHeight="1">
      <c r="A303" s="3"/>
      <c r="B303" s="3"/>
      <c r="C303" s="3"/>
      <c r="E303" s="3"/>
    </row>
    <row r="304" spans="1:5" ht="15.75" customHeight="1">
      <c r="A304" s="3"/>
      <c r="B304" s="3"/>
      <c r="C304" s="3"/>
      <c r="E304" s="3"/>
    </row>
    <row r="305" spans="1:5" ht="15.75" customHeight="1">
      <c r="A305" s="3"/>
      <c r="B305" s="3"/>
      <c r="C305" s="3"/>
      <c r="E305" s="3"/>
    </row>
    <row r="306" spans="1:5" ht="15.75" customHeight="1">
      <c r="A306" s="3"/>
      <c r="B306" s="3"/>
      <c r="C306" s="3"/>
      <c r="E306" s="3"/>
    </row>
    <row r="307" spans="1:5" ht="15.75" customHeight="1">
      <c r="A307" s="3"/>
      <c r="B307" s="3"/>
      <c r="C307" s="3"/>
      <c r="E307" s="3"/>
    </row>
    <row r="308" spans="1:5" ht="15.75" customHeight="1">
      <c r="A308" s="3"/>
      <c r="B308" s="3"/>
      <c r="C308" s="3"/>
      <c r="E308" s="3"/>
    </row>
    <row r="309" spans="1:5" ht="15.75" customHeight="1">
      <c r="A309" s="3"/>
      <c r="B309" s="3"/>
      <c r="C309" s="3"/>
      <c r="E309" s="3"/>
    </row>
    <row r="310" spans="1:5" ht="15.75" customHeight="1">
      <c r="A310" s="3"/>
      <c r="B310" s="3"/>
      <c r="C310" s="3"/>
      <c r="E310" s="3"/>
    </row>
    <row r="311" spans="1:5" ht="15.75" customHeight="1">
      <c r="A311" s="3"/>
      <c r="B311" s="3"/>
      <c r="C311" s="3"/>
      <c r="E311" s="3"/>
    </row>
    <row r="312" spans="1:5" ht="15.75" customHeight="1">
      <c r="A312" s="3"/>
      <c r="B312" s="3"/>
      <c r="C312" s="3"/>
      <c r="E312" s="3"/>
    </row>
    <row r="313" spans="1:5" ht="15.75" customHeight="1">
      <c r="A313" s="3"/>
      <c r="B313" s="3"/>
      <c r="C313" s="3"/>
      <c r="E313" s="3"/>
    </row>
    <row r="314" spans="1:5" ht="15.75" customHeight="1">
      <c r="A314" s="3"/>
      <c r="B314" s="3"/>
      <c r="C314" s="3"/>
      <c r="E314" s="3"/>
    </row>
    <row r="315" spans="1:5" ht="15.75" customHeight="1">
      <c r="A315" s="3"/>
      <c r="B315" s="3"/>
      <c r="C315" s="3"/>
      <c r="E315" s="3"/>
    </row>
    <row r="316" spans="1:5" ht="15.75" customHeight="1">
      <c r="A316" s="3"/>
      <c r="B316" s="3"/>
      <c r="C316" s="3"/>
      <c r="E316" s="3"/>
    </row>
    <row r="317" spans="1:5" ht="15.75" customHeight="1">
      <c r="A317" s="3"/>
      <c r="B317" s="3"/>
      <c r="C317" s="3"/>
      <c r="E317" s="3"/>
    </row>
    <row r="318" spans="1:5" ht="15.75" customHeight="1">
      <c r="A318" s="3"/>
      <c r="B318" s="3"/>
      <c r="C318" s="3"/>
      <c r="E318" s="3"/>
    </row>
    <row r="319" spans="1:5" ht="15.75" customHeight="1">
      <c r="A319" s="3"/>
      <c r="B319" s="3"/>
      <c r="C319" s="3"/>
      <c r="E319" s="3"/>
    </row>
    <row r="320" spans="1:5" ht="15.75" customHeight="1">
      <c r="A320" s="3"/>
      <c r="B320" s="3"/>
      <c r="C320" s="3"/>
      <c r="E320" s="3"/>
    </row>
    <row r="321" spans="1:5" ht="15.75" customHeight="1">
      <c r="A321" s="3"/>
      <c r="B321" s="3"/>
      <c r="C321" s="3"/>
      <c r="E321" s="3"/>
    </row>
    <row r="322" spans="1:5" ht="15.75" customHeight="1">
      <c r="A322" s="3"/>
      <c r="B322" s="3"/>
      <c r="C322" s="3"/>
      <c r="E322" s="3"/>
    </row>
    <row r="323" spans="1:5" ht="15.75" customHeight="1">
      <c r="A323" s="3"/>
      <c r="B323" s="3"/>
      <c r="C323" s="3"/>
      <c r="E323" s="3"/>
    </row>
    <row r="324" spans="1:5" ht="15.75" customHeight="1">
      <c r="A324" s="3"/>
      <c r="B324" s="3"/>
      <c r="C324" s="3"/>
      <c r="E324" s="3"/>
    </row>
    <row r="325" spans="1:5" ht="15.75" customHeight="1">
      <c r="A325" s="3"/>
      <c r="B325" s="3"/>
      <c r="C325" s="3"/>
      <c r="E325" s="3"/>
    </row>
    <row r="326" spans="1:5" ht="15.75" customHeight="1">
      <c r="A326" s="3"/>
      <c r="B326" s="3"/>
      <c r="C326" s="3"/>
      <c r="E326" s="3"/>
    </row>
    <row r="327" spans="1:5" ht="15.75" customHeight="1">
      <c r="A327" s="3"/>
      <c r="B327" s="3"/>
      <c r="C327" s="3"/>
      <c r="E327" s="3"/>
    </row>
    <row r="328" spans="1:5" ht="15.75" customHeight="1">
      <c r="A328" s="3"/>
      <c r="B328" s="3"/>
      <c r="C328" s="3"/>
      <c r="E328" s="3"/>
    </row>
    <row r="329" spans="1:5" ht="15.75" customHeight="1">
      <c r="A329" s="3"/>
      <c r="B329" s="3"/>
      <c r="C329" s="3"/>
      <c r="E329" s="3"/>
    </row>
    <row r="330" spans="1:5" ht="15.75" customHeight="1">
      <c r="A330" s="3"/>
      <c r="B330" s="3"/>
      <c r="C330" s="3"/>
      <c r="E330" s="3"/>
    </row>
    <row r="331" spans="1:5" ht="15.75" customHeight="1">
      <c r="A331" s="3"/>
      <c r="B331" s="3"/>
      <c r="C331" s="3"/>
      <c r="E331" s="3"/>
    </row>
    <row r="332" spans="1:5" ht="15.75" customHeight="1">
      <c r="A332" s="3"/>
      <c r="B332" s="3"/>
      <c r="C332" s="3"/>
      <c r="E332" s="3"/>
    </row>
    <row r="333" spans="1:5" ht="15.75" customHeight="1">
      <c r="A333" s="3"/>
      <c r="B333" s="3"/>
      <c r="C333" s="3"/>
      <c r="E333" s="3"/>
    </row>
    <row r="334" spans="1:5" ht="15.75" customHeight="1">
      <c r="A334" s="3"/>
      <c r="B334" s="3"/>
      <c r="C334" s="3"/>
      <c r="E334" s="3"/>
    </row>
    <row r="335" spans="1:5" ht="15.75" customHeight="1">
      <c r="A335" s="3"/>
      <c r="B335" s="3"/>
      <c r="C335" s="3"/>
      <c r="E335" s="3"/>
    </row>
    <row r="336" spans="1:5" ht="15.75" customHeight="1">
      <c r="A336" s="3"/>
      <c r="B336" s="3"/>
      <c r="C336" s="3"/>
      <c r="E336" s="3"/>
    </row>
    <row r="337" spans="1:5" ht="15.75" customHeight="1">
      <c r="A337" s="3"/>
      <c r="B337" s="3"/>
      <c r="C337" s="3"/>
      <c r="E337" s="3"/>
    </row>
    <row r="338" spans="1:5" ht="15.75" customHeight="1">
      <c r="A338" s="3"/>
      <c r="B338" s="3"/>
      <c r="C338" s="3"/>
      <c r="E338" s="3"/>
    </row>
    <row r="339" spans="1:5" ht="15.75" customHeight="1">
      <c r="A339" s="3"/>
      <c r="B339" s="3"/>
      <c r="C339" s="3"/>
      <c r="E339" s="3"/>
    </row>
    <row r="340" spans="1:5" ht="15.75" customHeight="1">
      <c r="A340" s="3"/>
      <c r="B340" s="3"/>
      <c r="C340" s="3"/>
      <c r="E340" s="3"/>
    </row>
    <row r="341" spans="1:5" ht="15.75" customHeight="1">
      <c r="A341" s="3"/>
      <c r="B341" s="3"/>
      <c r="C341" s="3"/>
      <c r="E341" s="3"/>
    </row>
    <row r="342" spans="1:5" ht="15.75" customHeight="1">
      <c r="A342" s="3"/>
      <c r="B342" s="3"/>
      <c r="C342" s="3"/>
      <c r="E342" s="3"/>
    </row>
    <row r="343" spans="1:5" ht="15.75" customHeight="1">
      <c r="A343" s="3"/>
      <c r="B343" s="3"/>
      <c r="C343" s="3"/>
      <c r="E343" s="3"/>
    </row>
    <row r="344" spans="1:5" ht="15.75" customHeight="1">
      <c r="A344" s="3"/>
      <c r="B344" s="3"/>
      <c r="C344" s="3"/>
      <c r="E344" s="3"/>
    </row>
    <row r="345" spans="1:5" ht="15.75" customHeight="1">
      <c r="A345" s="3"/>
      <c r="B345" s="3"/>
      <c r="C345" s="3"/>
      <c r="E345" s="3"/>
    </row>
    <row r="346" spans="1:5" ht="15.75" customHeight="1">
      <c r="A346" s="3"/>
      <c r="B346" s="3"/>
      <c r="C346" s="3"/>
      <c r="E346" s="3"/>
    </row>
    <row r="347" spans="1:5" ht="15.75" customHeight="1">
      <c r="A347" s="3"/>
      <c r="B347" s="3"/>
      <c r="C347" s="3"/>
      <c r="E347" s="3"/>
    </row>
    <row r="348" spans="1:5" ht="15.75" customHeight="1">
      <c r="A348" s="3"/>
      <c r="B348" s="3"/>
      <c r="C348" s="3"/>
      <c r="E348" s="3"/>
    </row>
    <row r="349" spans="1:5" ht="15.75" customHeight="1">
      <c r="A349" s="3"/>
      <c r="B349" s="3"/>
      <c r="C349" s="3"/>
      <c r="E349" s="3"/>
    </row>
    <row r="350" spans="1:5" ht="15.75" customHeight="1">
      <c r="A350" s="3"/>
      <c r="B350" s="3"/>
      <c r="C350" s="3"/>
      <c r="E350" s="3"/>
    </row>
    <row r="351" spans="1:5" ht="15.75" customHeight="1">
      <c r="A351" s="3"/>
      <c r="B351" s="3"/>
      <c r="C351" s="3"/>
      <c r="E351" s="3"/>
    </row>
    <row r="352" spans="1:5" ht="15.75" customHeight="1">
      <c r="A352" s="3"/>
      <c r="B352" s="3"/>
      <c r="C352" s="3"/>
      <c r="E352" s="3"/>
    </row>
    <row r="353" spans="1:5" ht="15.75" customHeight="1">
      <c r="A353" s="3"/>
      <c r="B353" s="3"/>
      <c r="C353" s="3"/>
      <c r="E353" s="3"/>
    </row>
    <row r="354" spans="1:5" ht="15.75" customHeight="1">
      <c r="A354" s="3"/>
      <c r="B354" s="3"/>
      <c r="C354" s="3"/>
      <c r="E354" s="3"/>
    </row>
    <row r="355" spans="1:5" ht="15.75" customHeight="1">
      <c r="A355" s="3"/>
      <c r="B355" s="3"/>
      <c r="C355" s="3"/>
      <c r="E355" s="3"/>
    </row>
    <row r="356" spans="1:5" ht="15.75" customHeight="1">
      <c r="A356" s="3"/>
      <c r="B356" s="3"/>
      <c r="C356" s="3"/>
      <c r="E356" s="3"/>
    </row>
    <row r="357" spans="1:5" ht="15.75" customHeight="1">
      <c r="A357" s="3"/>
      <c r="B357" s="3"/>
      <c r="C357" s="3"/>
      <c r="E357" s="3"/>
    </row>
    <row r="358" spans="1:5" ht="15.75" customHeight="1">
      <c r="A358" s="3"/>
      <c r="B358" s="3"/>
      <c r="C358" s="3"/>
      <c r="E358" s="3"/>
    </row>
    <row r="359" spans="1:5" ht="15.75" customHeight="1">
      <c r="A359" s="3"/>
      <c r="B359" s="3"/>
      <c r="C359" s="3"/>
      <c r="E359" s="3"/>
    </row>
    <row r="360" spans="1:5" ht="15.75" customHeight="1">
      <c r="A360" s="3"/>
      <c r="B360" s="3"/>
      <c r="C360" s="3"/>
      <c r="E360" s="3"/>
    </row>
    <row r="361" spans="1:5" ht="15.75" customHeight="1">
      <c r="A361" s="3"/>
      <c r="B361" s="3"/>
      <c r="C361" s="3"/>
      <c r="E361" s="3"/>
    </row>
    <row r="362" spans="1:5" ht="15.75" customHeight="1">
      <c r="A362" s="3"/>
      <c r="B362" s="3"/>
      <c r="C362" s="3"/>
      <c r="E362" s="3"/>
    </row>
    <row r="363" spans="1:5" ht="15.75" customHeight="1">
      <c r="A363" s="3"/>
      <c r="B363" s="3"/>
      <c r="C363" s="3"/>
      <c r="E363" s="3"/>
    </row>
    <row r="364" spans="1:5" ht="15.75" customHeight="1">
      <c r="A364" s="3"/>
      <c r="B364" s="3"/>
      <c r="C364" s="3"/>
      <c r="E364" s="3"/>
    </row>
    <row r="365" spans="1:5" ht="15.75" customHeight="1">
      <c r="A365" s="3"/>
      <c r="B365" s="3"/>
      <c r="C365" s="3"/>
      <c r="E365" s="3"/>
    </row>
    <row r="366" spans="1:5" ht="15.75" customHeight="1">
      <c r="A366" s="3"/>
      <c r="B366" s="3"/>
      <c r="C366" s="3"/>
      <c r="E366" s="3"/>
    </row>
    <row r="367" spans="1:5" ht="15.75" customHeight="1">
      <c r="A367" s="3"/>
      <c r="B367" s="3"/>
      <c r="C367" s="3"/>
      <c r="E367" s="3"/>
    </row>
    <row r="368" spans="1:5" ht="15.75" customHeight="1">
      <c r="A368" s="3"/>
      <c r="B368" s="3"/>
      <c r="C368" s="3"/>
      <c r="E368" s="3"/>
    </row>
    <row r="369" spans="1:5" ht="15.75" customHeight="1">
      <c r="A369" s="3"/>
      <c r="B369" s="3"/>
      <c r="C369" s="3"/>
      <c r="E369" s="3"/>
    </row>
    <row r="370" spans="1:5" ht="15.75" customHeight="1">
      <c r="A370" s="3"/>
      <c r="B370" s="3"/>
      <c r="C370" s="3"/>
      <c r="E370" s="3"/>
    </row>
    <row r="371" spans="1:5" ht="15.75" customHeight="1">
      <c r="A371" s="3"/>
      <c r="B371" s="3"/>
      <c r="C371" s="3"/>
      <c r="E371" s="3"/>
    </row>
    <row r="372" spans="1:5" ht="15.75" customHeight="1">
      <c r="A372" s="3"/>
      <c r="B372" s="3"/>
      <c r="C372" s="3"/>
      <c r="E372" s="3"/>
    </row>
    <row r="373" spans="1:5" ht="15.75" customHeight="1">
      <c r="A373" s="3"/>
      <c r="B373" s="3"/>
      <c r="C373" s="3"/>
      <c r="E373" s="3"/>
    </row>
    <row r="374" spans="1:5" ht="15.75" customHeight="1">
      <c r="A374" s="3"/>
      <c r="B374" s="3"/>
      <c r="C374" s="3"/>
      <c r="E374" s="3"/>
    </row>
    <row r="375" spans="1:5" ht="15.75" customHeight="1">
      <c r="A375" s="3"/>
      <c r="B375" s="3"/>
      <c r="C375" s="3"/>
      <c r="E375" s="3"/>
    </row>
    <row r="376" spans="1:5" ht="15.75" customHeight="1">
      <c r="A376" s="3"/>
      <c r="B376" s="3"/>
      <c r="C376" s="3"/>
      <c r="E376" s="3"/>
    </row>
    <row r="377" spans="1:5" ht="15.75" customHeight="1">
      <c r="A377" s="3"/>
      <c r="B377" s="3"/>
      <c r="C377" s="3"/>
      <c r="E377" s="3"/>
    </row>
    <row r="378" spans="1:5" ht="15.75" customHeight="1">
      <c r="A378" s="3"/>
      <c r="B378" s="3"/>
      <c r="C378" s="3"/>
      <c r="E378" s="3"/>
    </row>
    <row r="379" spans="1:5" ht="15.75" customHeight="1">
      <c r="A379" s="3"/>
      <c r="B379" s="3"/>
      <c r="C379" s="3"/>
      <c r="E379" s="3"/>
    </row>
    <row r="380" spans="1:5" ht="15.75" customHeight="1">
      <c r="A380" s="3"/>
      <c r="B380" s="3"/>
      <c r="C380" s="3"/>
      <c r="E380" s="3"/>
    </row>
    <row r="381" spans="1:5" ht="15.75" customHeight="1">
      <c r="A381" s="3"/>
      <c r="B381" s="3"/>
      <c r="C381" s="3"/>
      <c r="E381" s="3"/>
    </row>
    <row r="382" spans="1:5" ht="15.75" customHeight="1">
      <c r="A382" s="3"/>
      <c r="B382" s="3"/>
      <c r="C382" s="3"/>
      <c r="E382" s="3"/>
    </row>
    <row r="383" spans="1:5" ht="15.75" customHeight="1">
      <c r="A383" s="3"/>
      <c r="B383" s="3"/>
      <c r="C383" s="3"/>
      <c r="E383" s="3"/>
    </row>
    <row r="384" spans="1:5" ht="15.75" customHeight="1">
      <c r="A384" s="3"/>
      <c r="B384" s="3"/>
      <c r="C384" s="3"/>
      <c r="E384" s="3"/>
    </row>
    <row r="385" spans="1:5" ht="15.75" customHeight="1">
      <c r="A385" s="3"/>
      <c r="B385" s="3"/>
      <c r="C385" s="3"/>
      <c r="E385" s="3"/>
    </row>
    <row r="386" spans="1:5" ht="15.75" customHeight="1">
      <c r="A386" s="3"/>
      <c r="B386" s="3"/>
      <c r="C386" s="3"/>
      <c r="E386" s="3"/>
    </row>
    <row r="387" spans="1:5" ht="15.75" customHeight="1">
      <c r="A387" s="3"/>
      <c r="B387" s="3"/>
      <c r="C387" s="3"/>
      <c r="E387" s="3"/>
    </row>
    <row r="388" spans="1:5" ht="15.75" customHeight="1">
      <c r="A388" s="3"/>
      <c r="B388" s="3"/>
      <c r="C388" s="3"/>
      <c r="E388" s="3"/>
    </row>
    <row r="389" spans="1:5" ht="15.75" customHeight="1">
      <c r="A389" s="3"/>
      <c r="B389" s="3"/>
      <c r="C389" s="3"/>
      <c r="E389" s="3"/>
    </row>
    <row r="390" spans="1:5" ht="15.75" customHeight="1">
      <c r="A390" s="3"/>
      <c r="B390" s="3"/>
      <c r="C390" s="3"/>
      <c r="E390" s="3"/>
    </row>
    <row r="391" spans="1:5" ht="15.75" customHeight="1">
      <c r="A391" s="3"/>
      <c r="B391" s="3"/>
      <c r="C391" s="3"/>
      <c r="E391" s="3"/>
    </row>
    <row r="392" spans="1:5" ht="15.75" customHeight="1">
      <c r="A392" s="3"/>
      <c r="B392" s="3"/>
      <c r="C392" s="3"/>
      <c r="E392" s="3"/>
    </row>
    <row r="393" spans="1:5" ht="15.75" customHeight="1">
      <c r="A393" s="3"/>
      <c r="B393" s="3"/>
      <c r="C393" s="3"/>
      <c r="E393" s="3"/>
    </row>
    <row r="394" spans="1:5" ht="15.75" customHeight="1">
      <c r="A394" s="3"/>
      <c r="B394" s="3"/>
      <c r="C394" s="3"/>
      <c r="E394" s="3"/>
    </row>
    <row r="395" spans="1:5" ht="15.75" customHeight="1">
      <c r="A395" s="3"/>
      <c r="B395" s="3"/>
      <c r="C395" s="3"/>
      <c r="E395" s="3"/>
    </row>
    <row r="396" spans="1:5" ht="15.75" customHeight="1">
      <c r="A396" s="3"/>
      <c r="B396" s="3"/>
      <c r="C396" s="3"/>
      <c r="E396" s="3"/>
    </row>
    <row r="397" spans="1:5" ht="15.75" customHeight="1">
      <c r="A397" s="3"/>
      <c r="B397" s="3"/>
      <c r="C397" s="3"/>
      <c r="E397" s="3"/>
    </row>
    <row r="398" spans="1:5" ht="15.75" customHeight="1">
      <c r="A398" s="3"/>
      <c r="B398" s="3"/>
      <c r="C398" s="3"/>
      <c r="E398" s="3"/>
    </row>
    <row r="399" spans="1:5" ht="15.75" customHeight="1">
      <c r="A399" s="3"/>
      <c r="B399" s="3"/>
      <c r="C399" s="3"/>
      <c r="E399" s="3"/>
    </row>
    <row r="400" spans="1:5" ht="15.75" customHeight="1">
      <c r="A400" s="3"/>
      <c r="B400" s="3"/>
      <c r="C400" s="3"/>
      <c r="E400" s="3"/>
    </row>
    <row r="401" spans="1:5" ht="15.75" customHeight="1">
      <c r="A401" s="3"/>
      <c r="B401" s="3"/>
      <c r="C401" s="3"/>
      <c r="E401" s="3"/>
    </row>
    <row r="402" spans="1:5" ht="15.75" customHeight="1">
      <c r="A402" s="3"/>
      <c r="B402" s="3"/>
      <c r="C402" s="3"/>
      <c r="E402" s="3"/>
    </row>
    <row r="403" spans="1:5" ht="15.75" customHeight="1">
      <c r="A403" s="3"/>
      <c r="B403" s="3"/>
      <c r="C403" s="3"/>
      <c r="E403" s="3"/>
    </row>
    <row r="404" spans="1:5" ht="15.75" customHeight="1">
      <c r="A404" s="3"/>
      <c r="B404" s="3"/>
      <c r="C404" s="3"/>
      <c r="E404" s="3"/>
    </row>
    <row r="405" spans="1:5" ht="15.75" customHeight="1">
      <c r="A405" s="3"/>
      <c r="B405" s="3"/>
      <c r="C405" s="3"/>
      <c r="E405" s="3"/>
    </row>
    <row r="406" spans="1:5" ht="15.75" customHeight="1">
      <c r="A406" s="3"/>
      <c r="B406" s="3"/>
      <c r="C406" s="3"/>
      <c r="E406" s="3"/>
    </row>
    <row r="407" spans="1:5" ht="15.75" customHeight="1">
      <c r="A407" s="3"/>
      <c r="B407" s="3"/>
      <c r="C407" s="3"/>
      <c r="E407" s="3"/>
    </row>
    <row r="408" spans="1:5" ht="15.75" customHeight="1">
      <c r="A408" s="3"/>
      <c r="B408" s="3"/>
      <c r="C408" s="3"/>
      <c r="E408" s="3"/>
    </row>
    <row r="409" spans="1:5" ht="15.75" customHeight="1">
      <c r="A409" s="3"/>
      <c r="B409" s="3"/>
      <c r="C409" s="3"/>
      <c r="E409" s="3"/>
    </row>
    <row r="410" spans="1:5" ht="15.75" customHeight="1">
      <c r="A410" s="3"/>
      <c r="B410" s="3"/>
      <c r="C410" s="3"/>
      <c r="E410" s="3"/>
    </row>
    <row r="411" spans="1:5" ht="15.75" customHeight="1">
      <c r="A411" s="3"/>
      <c r="B411" s="3"/>
      <c r="C411" s="3"/>
      <c r="E411" s="3"/>
    </row>
    <row r="412" spans="1:5" ht="15.75" customHeight="1">
      <c r="A412" s="3"/>
      <c r="B412" s="3"/>
      <c r="C412" s="3"/>
      <c r="E412" s="3"/>
    </row>
    <row r="413" spans="1:5" ht="15.75" customHeight="1">
      <c r="A413" s="3"/>
      <c r="B413" s="3"/>
      <c r="C413" s="3"/>
      <c r="E413" s="3"/>
    </row>
    <row r="414" spans="1:5" ht="15.75" customHeight="1">
      <c r="A414" s="3"/>
      <c r="B414" s="3"/>
      <c r="C414" s="3"/>
      <c r="E414" s="3"/>
    </row>
    <row r="415" spans="1:5" ht="15.75" customHeight="1">
      <c r="A415" s="3"/>
      <c r="B415" s="3"/>
      <c r="C415" s="3"/>
      <c r="E415" s="3"/>
    </row>
    <row r="416" spans="1:5" ht="15.75" customHeight="1">
      <c r="A416" s="3"/>
      <c r="B416" s="3"/>
      <c r="C416" s="3"/>
      <c r="E416" s="3"/>
    </row>
    <row r="417" spans="1:5" ht="15.75" customHeight="1">
      <c r="A417" s="3"/>
      <c r="B417" s="3"/>
      <c r="C417" s="3"/>
      <c r="E417" s="3"/>
    </row>
    <row r="418" spans="1:5" ht="15.75" customHeight="1">
      <c r="A418" s="3"/>
      <c r="B418" s="3"/>
      <c r="C418" s="3"/>
      <c r="E418" s="3"/>
    </row>
    <row r="419" spans="1:5" ht="15.75" customHeight="1">
      <c r="A419" s="3"/>
      <c r="B419" s="3"/>
      <c r="C419" s="3"/>
      <c r="E419" s="3"/>
    </row>
    <row r="420" spans="1:5" ht="15.75" customHeight="1">
      <c r="A420" s="3"/>
      <c r="B420" s="3"/>
      <c r="C420" s="3"/>
      <c r="E420" s="3"/>
    </row>
    <row r="421" spans="1:5" ht="15.75" customHeight="1">
      <c r="A421" s="3"/>
      <c r="B421" s="3"/>
      <c r="C421" s="3"/>
      <c r="E421" s="3"/>
    </row>
    <row r="422" spans="1:5" ht="15.75" customHeight="1">
      <c r="A422" s="3"/>
      <c r="B422" s="3"/>
      <c r="C422" s="3"/>
      <c r="E422" s="3"/>
    </row>
    <row r="423" spans="1:5" ht="15.75" customHeight="1">
      <c r="A423" s="3"/>
      <c r="B423" s="3"/>
      <c r="C423" s="3"/>
      <c r="E423" s="3"/>
    </row>
    <row r="424" spans="1:5" ht="15.75" customHeight="1">
      <c r="A424" s="3"/>
      <c r="B424" s="3"/>
      <c r="C424" s="3"/>
      <c r="E424" s="3"/>
    </row>
    <row r="425" spans="1:5" ht="15.75" customHeight="1">
      <c r="A425" s="3"/>
      <c r="B425" s="3"/>
      <c r="C425" s="3"/>
      <c r="E425" s="3"/>
    </row>
    <row r="426" spans="1:5" ht="15.75" customHeight="1">
      <c r="A426" s="3"/>
      <c r="B426" s="3"/>
      <c r="C426" s="3"/>
      <c r="E426" s="3"/>
    </row>
    <row r="427" spans="1:5" ht="15.75" customHeight="1">
      <c r="A427" s="3"/>
      <c r="B427" s="3"/>
      <c r="C427" s="3"/>
      <c r="E427" s="3"/>
    </row>
    <row r="428" spans="1:5" ht="15.75" customHeight="1">
      <c r="A428" s="3"/>
      <c r="B428" s="3"/>
      <c r="C428" s="3"/>
      <c r="E428" s="3"/>
    </row>
    <row r="429" spans="1:5" ht="15.75" customHeight="1">
      <c r="A429" s="3"/>
      <c r="B429" s="3"/>
      <c r="C429" s="3"/>
      <c r="E429" s="3"/>
    </row>
    <row r="430" spans="1:5" ht="15.75" customHeight="1">
      <c r="A430" s="3"/>
      <c r="B430" s="3"/>
      <c r="C430" s="3"/>
      <c r="E430" s="3"/>
    </row>
    <row r="431" spans="1:5" ht="15.75" customHeight="1">
      <c r="A431" s="3"/>
      <c r="B431" s="3"/>
      <c r="C431" s="3"/>
      <c r="E431" s="3"/>
    </row>
    <row r="432" spans="1:5" ht="15.75" customHeight="1">
      <c r="A432" s="3"/>
      <c r="B432" s="3"/>
      <c r="C432" s="3"/>
      <c r="E432" s="3"/>
    </row>
    <row r="433" spans="1:5" ht="15.75" customHeight="1">
      <c r="A433" s="3"/>
      <c r="B433" s="3"/>
      <c r="C433" s="3"/>
      <c r="E433" s="3"/>
    </row>
    <row r="434" spans="1:5" ht="15.75" customHeight="1">
      <c r="A434" s="3"/>
      <c r="B434" s="3"/>
      <c r="C434" s="3"/>
      <c r="E434" s="3"/>
    </row>
    <row r="435" spans="1:5" ht="15.75" customHeight="1">
      <c r="A435" s="3"/>
      <c r="B435" s="3"/>
      <c r="C435" s="3"/>
      <c r="E435" s="3"/>
    </row>
    <row r="436" spans="1:5" ht="15.75" customHeight="1">
      <c r="A436" s="3"/>
      <c r="B436" s="3"/>
      <c r="C436" s="3"/>
      <c r="E436" s="3"/>
    </row>
    <row r="437" spans="1:5" ht="15.75" customHeight="1">
      <c r="A437" s="3"/>
      <c r="B437" s="3"/>
      <c r="C437" s="3"/>
      <c r="E437" s="3"/>
    </row>
    <row r="438" spans="1:5" ht="15.75" customHeight="1">
      <c r="A438" s="3"/>
      <c r="B438" s="3"/>
      <c r="C438" s="3"/>
      <c r="E438" s="3"/>
    </row>
    <row r="439" spans="1:5" ht="15.75" customHeight="1">
      <c r="A439" s="3"/>
      <c r="B439" s="3"/>
      <c r="C439" s="3"/>
      <c r="E439" s="3"/>
    </row>
    <row r="440" spans="1:5" ht="15.75" customHeight="1">
      <c r="A440" s="3"/>
      <c r="B440" s="3"/>
      <c r="C440" s="3"/>
      <c r="E440" s="3"/>
    </row>
    <row r="441" spans="1:5" ht="15.75" customHeight="1">
      <c r="A441" s="3"/>
      <c r="B441" s="3"/>
      <c r="C441" s="3"/>
      <c r="E441" s="3"/>
    </row>
    <row r="442" spans="1:5" ht="15.75" customHeight="1">
      <c r="A442" s="3"/>
      <c r="B442" s="3"/>
      <c r="C442" s="3"/>
      <c r="E442" s="3"/>
    </row>
    <row r="443" spans="1:5" ht="15.75" customHeight="1">
      <c r="A443" s="3"/>
      <c r="B443" s="3"/>
      <c r="C443" s="3"/>
      <c r="E443" s="3"/>
    </row>
    <row r="444" spans="1:5" ht="15.75" customHeight="1">
      <c r="A444" s="3"/>
      <c r="B444" s="3"/>
      <c r="C444" s="3"/>
      <c r="E444" s="3"/>
    </row>
    <row r="445" spans="1:5" ht="15.75" customHeight="1">
      <c r="A445" s="3"/>
      <c r="B445" s="3"/>
      <c r="C445" s="3"/>
      <c r="E445" s="3"/>
    </row>
    <row r="446" spans="1:5" ht="15.75" customHeight="1">
      <c r="A446" s="3"/>
      <c r="B446" s="3"/>
      <c r="C446" s="3"/>
      <c r="E446" s="3"/>
    </row>
    <row r="447" spans="1:5" ht="15.75" customHeight="1">
      <c r="A447" s="3"/>
      <c r="B447" s="3"/>
      <c r="C447" s="3"/>
      <c r="E447" s="3"/>
    </row>
    <row r="448" spans="1:5" ht="15.75" customHeight="1">
      <c r="A448" s="3"/>
      <c r="B448" s="3"/>
      <c r="C448" s="3"/>
      <c r="E448" s="3"/>
    </row>
    <row r="449" spans="1:5" ht="15.75" customHeight="1">
      <c r="A449" s="3"/>
      <c r="B449" s="3"/>
      <c r="C449" s="3"/>
      <c r="E449" s="3"/>
    </row>
    <row r="450" spans="1:5" ht="15.75" customHeight="1">
      <c r="A450" s="3"/>
      <c r="B450" s="3"/>
      <c r="C450" s="3"/>
      <c r="E450" s="3"/>
    </row>
    <row r="451" spans="1:5" ht="15.75" customHeight="1">
      <c r="A451" s="3"/>
      <c r="B451" s="3"/>
      <c r="C451" s="3"/>
      <c r="E451" s="3"/>
    </row>
    <row r="452" spans="1:5" ht="15.75" customHeight="1">
      <c r="A452" s="3"/>
      <c r="B452" s="3"/>
      <c r="C452" s="3"/>
      <c r="E452" s="3"/>
    </row>
    <row r="453" spans="1:5" ht="15.75" customHeight="1">
      <c r="A453" s="3"/>
      <c r="B453" s="3"/>
      <c r="C453" s="3"/>
      <c r="E453" s="3"/>
    </row>
    <row r="454" spans="1:5" ht="15.75" customHeight="1">
      <c r="A454" s="3"/>
      <c r="B454" s="3"/>
      <c r="C454" s="3"/>
      <c r="E454" s="3"/>
    </row>
    <row r="455" spans="1:5" ht="15.75" customHeight="1">
      <c r="A455" s="3"/>
      <c r="B455" s="3"/>
      <c r="C455" s="3"/>
      <c r="E455" s="3"/>
    </row>
    <row r="456" spans="1:5" ht="15.75" customHeight="1">
      <c r="A456" s="3"/>
      <c r="B456" s="3"/>
      <c r="C456" s="3"/>
      <c r="E456" s="3"/>
    </row>
    <row r="457" spans="1:5" ht="15.75" customHeight="1">
      <c r="A457" s="3"/>
      <c r="B457" s="3"/>
      <c r="C457" s="3"/>
      <c r="E457" s="3"/>
    </row>
    <row r="458" spans="1:5" ht="15.75" customHeight="1">
      <c r="A458" s="3"/>
      <c r="B458" s="3"/>
      <c r="C458" s="3"/>
      <c r="E458" s="3"/>
    </row>
    <row r="459" spans="1:5" ht="15.75" customHeight="1">
      <c r="A459" s="3"/>
      <c r="B459" s="3"/>
      <c r="C459" s="3"/>
      <c r="E459" s="3"/>
    </row>
    <row r="460" spans="1:5" ht="15.75" customHeight="1">
      <c r="A460" s="3"/>
      <c r="B460" s="3"/>
      <c r="C460" s="3"/>
      <c r="E460" s="3"/>
    </row>
    <row r="461" spans="1:5" ht="15.75" customHeight="1">
      <c r="A461" s="3"/>
      <c r="B461" s="3"/>
      <c r="C461" s="3"/>
      <c r="E461" s="3"/>
    </row>
    <row r="462" spans="1:5" ht="15.75" customHeight="1">
      <c r="A462" s="3"/>
      <c r="B462" s="3"/>
      <c r="C462" s="3"/>
      <c r="E462" s="3"/>
    </row>
    <row r="463" spans="1:5" ht="15.75" customHeight="1">
      <c r="A463" s="3"/>
      <c r="B463" s="3"/>
      <c r="C463" s="3"/>
      <c r="E463" s="3"/>
    </row>
    <row r="464" spans="1:5" ht="15.75" customHeight="1">
      <c r="A464" s="3"/>
      <c r="B464" s="3"/>
      <c r="C464" s="3"/>
      <c r="E464" s="3"/>
    </row>
    <row r="465" spans="1:5" ht="15.75" customHeight="1">
      <c r="A465" s="3"/>
      <c r="B465" s="3"/>
      <c r="C465" s="3"/>
      <c r="E465" s="3"/>
    </row>
    <row r="466" spans="1:5" ht="15.75" customHeight="1">
      <c r="A466" s="3"/>
      <c r="B466" s="3"/>
      <c r="C466" s="3"/>
      <c r="E466" s="3"/>
    </row>
    <row r="467" spans="1:5" ht="15.75" customHeight="1">
      <c r="A467" s="3"/>
      <c r="B467" s="3"/>
      <c r="C467" s="3"/>
      <c r="E467" s="3"/>
    </row>
    <row r="468" spans="1:5" ht="15.75" customHeight="1">
      <c r="A468" s="3"/>
      <c r="B468" s="3"/>
      <c r="C468" s="3"/>
      <c r="E468" s="3"/>
    </row>
    <row r="469" spans="1:5" ht="15.75" customHeight="1">
      <c r="A469" s="3"/>
      <c r="B469" s="3"/>
      <c r="C469" s="3"/>
      <c r="E469" s="3"/>
    </row>
    <row r="470" spans="1:5" ht="15.75" customHeight="1">
      <c r="A470" s="3"/>
      <c r="B470" s="3"/>
      <c r="C470" s="3"/>
      <c r="E470" s="3"/>
    </row>
    <row r="471" spans="1:5" ht="15.75" customHeight="1">
      <c r="A471" s="3"/>
      <c r="B471" s="3"/>
      <c r="C471" s="3"/>
      <c r="E471" s="3"/>
    </row>
    <row r="472" spans="1:5" ht="15.75" customHeight="1">
      <c r="A472" s="3"/>
      <c r="B472" s="3"/>
      <c r="C472" s="3"/>
      <c r="E472" s="3"/>
    </row>
    <row r="473" spans="1:5" ht="15.75" customHeight="1">
      <c r="A473" s="3"/>
      <c r="B473" s="3"/>
      <c r="C473" s="3"/>
      <c r="E473" s="3"/>
    </row>
    <row r="474" spans="1:5" ht="15.75" customHeight="1">
      <c r="A474" s="3"/>
      <c r="B474" s="3"/>
      <c r="C474" s="3"/>
      <c r="E474" s="3"/>
    </row>
    <row r="475" spans="1:5" ht="15.75" customHeight="1">
      <c r="A475" s="3"/>
      <c r="B475" s="3"/>
      <c r="C475" s="3"/>
      <c r="E475" s="3"/>
    </row>
    <row r="476" spans="1:5" ht="15.75" customHeight="1">
      <c r="A476" s="3"/>
      <c r="B476" s="3"/>
      <c r="C476" s="3"/>
      <c r="E476" s="3"/>
    </row>
    <row r="477" spans="1:5" ht="15.75" customHeight="1">
      <c r="A477" s="3"/>
      <c r="B477" s="3"/>
      <c r="C477" s="3"/>
      <c r="E477" s="3"/>
    </row>
    <row r="478" spans="1:5" ht="15.75" customHeight="1">
      <c r="A478" s="3"/>
      <c r="B478" s="3"/>
      <c r="C478" s="3"/>
      <c r="E478" s="3"/>
    </row>
    <row r="479" spans="1:5" ht="15.75" customHeight="1">
      <c r="A479" s="3"/>
      <c r="B479" s="3"/>
      <c r="C479" s="3"/>
      <c r="E479" s="3"/>
    </row>
    <row r="480" spans="1:5" ht="15.75" customHeight="1">
      <c r="A480" s="3"/>
      <c r="B480" s="3"/>
      <c r="C480" s="3"/>
      <c r="E480" s="3"/>
    </row>
    <row r="481" spans="1:5" ht="15.75" customHeight="1">
      <c r="A481" s="3"/>
      <c r="B481" s="3"/>
      <c r="C481" s="3"/>
      <c r="E481" s="3"/>
    </row>
    <row r="482" spans="1:5" ht="15.75" customHeight="1">
      <c r="A482" s="3"/>
      <c r="B482" s="3"/>
      <c r="C482" s="3"/>
      <c r="E482" s="3"/>
    </row>
    <row r="483" spans="1:5" ht="15.75" customHeight="1">
      <c r="A483" s="3"/>
      <c r="B483" s="3"/>
      <c r="C483" s="3"/>
      <c r="E483" s="3"/>
    </row>
    <row r="484" spans="1:5" ht="15.75" customHeight="1">
      <c r="A484" s="3"/>
      <c r="B484" s="3"/>
      <c r="C484" s="3"/>
      <c r="E484" s="3"/>
    </row>
    <row r="485" spans="1:5" ht="15.75" customHeight="1">
      <c r="A485" s="3"/>
      <c r="B485" s="3"/>
      <c r="C485" s="3"/>
      <c r="E485" s="3"/>
    </row>
    <row r="486" spans="1:5" ht="15.75" customHeight="1">
      <c r="A486" s="3"/>
      <c r="B486" s="3"/>
      <c r="C486" s="3"/>
      <c r="E486" s="3"/>
    </row>
    <row r="487" spans="1:5" ht="15.75" customHeight="1">
      <c r="A487" s="3"/>
      <c r="B487" s="3"/>
      <c r="C487" s="3"/>
      <c r="E487" s="3"/>
    </row>
    <row r="488" spans="1:5" ht="15.75" customHeight="1">
      <c r="A488" s="3"/>
      <c r="B488" s="3"/>
      <c r="C488" s="3"/>
      <c r="E488" s="3"/>
    </row>
    <row r="489" spans="1:5" ht="15.75" customHeight="1">
      <c r="A489" s="3"/>
      <c r="B489" s="3"/>
      <c r="C489" s="3"/>
      <c r="E489" s="3"/>
    </row>
    <row r="490" spans="1:5" ht="15.75" customHeight="1">
      <c r="A490" s="3"/>
      <c r="B490" s="3"/>
      <c r="C490" s="3"/>
      <c r="E490" s="3"/>
    </row>
    <row r="491" spans="1:5" ht="15.75" customHeight="1">
      <c r="A491" s="3"/>
      <c r="B491" s="3"/>
      <c r="C491" s="3"/>
      <c r="E491" s="3"/>
    </row>
    <row r="492" spans="1:5" ht="15.75" customHeight="1">
      <c r="A492" s="3"/>
      <c r="B492" s="3"/>
      <c r="C492" s="3"/>
      <c r="E492" s="3"/>
    </row>
    <row r="493" spans="1:5" ht="15.75" customHeight="1">
      <c r="A493" s="3"/>
      <c r="B493" s="3"/>
      <c r="C493" s="3"/>
      <c r="E493" s="3"/>
    </row>
    <row r="494" spans="1:5" ht="15.75" customHeight="1">
      <c r="A494" s="3"/>
      <c r="B494" s="3"/>
      <c r="C494" s="3"/>
      <c r="E494" s="3"/>
    </row>
    <row r="495" spans="1:5" ht="15.75" customHeight="1">
      <c r="A495" s="3"/>
      <c r="B495" s="3"/>
      <c r="C495" s="3"/>
      <c r="E495" s="3"/>
    </row>
    <row r="496" spans="1:5" ht="15.75" customHeight="1">
      <c r="A496" s="3"/>
      <c r="B496" s="3"/>
      <c r="C496" s="3"/>
      <c r="E496" s="3"/>
    </row>
    <row r="497" spans="1:5" ht="15.75" customHeight="1">
      <c r="A497" s="3"/>
      <c r="B497" s="3"/>
      <c r="C497" s="3"/>
      <c r="E497" s="3"/>
    </row>
    <row r="498" spans="1:5" ht="15.75" customHeight="1">
      <c r="A498" s="3"/>
      <c r="B498" s="3"/>
      <c r="C498" s="3"/>
      <c r="E498" s="3"/>
    </row>
    <row r="499" spans="1:5" ht="15.75" customHeight="1">
      <c r="A499" s="3"/>
      <c r="B499" s="3"/>
      <c r="C499" s="3"/>
      <c r="E499" s="3"/>
    </row>
    <row r="500" spans="1:5" ht="15.75" customHeight="1">
      <c r="A500" s="3"/>
      <c r="B500" s="3"/>
      <c r="C500" s="3"/>
      <c r="E500" s="3"/>
    </row>
    <row r="501" spans="1:5" ht="15.75" customHeight="1">
      <c r="A501" s="3"/>
      <c r="B501" s="3"/>
      <c r="C501" s="3"/>
      <c r="E501" s="3"/>
    </row>
    <row r="502" spans="1:5" ht="15.75" customHeight="1">
      <c r="A502" s="3"/>
      <c r="B502" s="3"/>
      <c r="C502" s="3"/>
      <c r="E502" s="3"/>
    </row>
    <row r="503" spans="1:5" ht="15.75" customHeight="1">
      <c r="A503" s="3"/>
      <c r="B503" s="3"/>
      <c r="C503" s="3"/>
      <c r="E503" s="3"/>
    </row>
    <row r="504" spans="1:5" ht="15.75" customHeight="1">
      <c r="A504" s="3"/>
      <c r="B504" s="3"/>
      <c r="C504" s="3"/>
      <c r="E504" s="3"/>
    </row>
    <row r="505" spans="1:5" ht="15.75" customHeight="1">
      <c r="A505" s="3"/>
      <c r="B505" s="3"/>
      <c r="C505" s="3"/>
      <c r="E505" s="3"/>
    </row>
    <row r="506" spans="1:5" ht="15.75" customHeight="1">
      <c r="A506" s="3"/>
      <c r="B506" s="3"/>
      <c r="C506" s="3"/>
      <c r="E506" s="3"/>
    </row>
    <row r="507" spans="1:5" ht="15.75" customHeight="1">
      <c r="A507" s="3"/>
      <c r="B507" s="3"/>
      <c r="C507" s="3"/>
      <c r="E507" s="3"/>
    </row>
    <row r="508" spans="1:5" ht="15.75" customHeight="1">
      <c r="A508" s="3"/>
      <c r="B508" s="3"/>
      <c r="C508" s="3"/>
      <c r="E508" s="3"/>
    </row>
    <row r="509" spans="1:5" ht="15.75" customHeight="1">
      <c r="A509" s="3"/>
      <c r="B509" s="3"/>
      <c r="C509" s="3"/>
      <c r="E509" s="3"/>
    </row>
    <row r="510" spans="1:5" ht="15.75" customHeight="1">
      <c r="A510" s="3"/>
      <c r="B510" s="3"/>
      <c r="C510" s="3"/>
      <c r="E510" s="3"/>
    </row>
    <row r="511" spans="1:5" ht="15.75" customHeight="1">
      <c r="A511" s="3"/>
      <c r="B511" s="3"/>
      <c r="C511" s="3"/>
      <c r="E511" s="3"/>
    </row>
    <row r="512" spans="1:5" ht="15.75" customHeight="1">
      <c r="A512" s="3"/>
      <c r="B512" s="3"/>
      <c r="C512" s="3"/>
      <c r="E512" s="3"/>
    </row>
    <row r="513" spans="1:5" ht="15.75" customHeight="1">
      <c r="A513" s="3"/>
      <c r="B513" s="3"/>
      <c r="C513" s="3"/>
      <c r="E513" s="3"/>
    </row>
    <row r="514" spans="1:5" ht="15.75" customHeight="1">
      <c r="A514" s="3"/>
      <c r="B514" s="3"/>
      <c r="C514" s="3"/>
      <c r="E514" s="3"/>
    </row>
    <row r="515" spans="1:5" ht="15.75" customHeight="1">
      <c r="A515" s="3"/>
      <c r="B515" s="3"/>
      <c r="C515" s="3"/>
      <c r="E515" s="3"/>
    </row>
    <row r="516" spans="1:5" ht="15.75" customHeight="1">
      <c r="A516" s="3"/>
      <c r="B516" s="3"/>
      <c r="C516" s="3"/>
      <c r="E516" s="3"/>
    </row>
    <row r="517" spans="1:5" ht="15.75" customHeight="1">
      <c r="A517" s="3"/>
      <c r="B517" s="3"/>
      <c r="C517" s="3"/>
      <c r="E517" s="3"/>
    </row>
    <row r="518" spans="1:5" ht="15.75" customHeight="1">
      <c r="A518" s="3"/>
      <c r="B518" s="3"/>
      <c r="C518" s="3"/>
      <c r="E518" s="3"/>
    </row>
    <row r="519" spans="1:5" ht="15.75" customHeight="1">
      <c r="A519" s="3"/>
      <c r="B519" s="3"/>
      <c r="C519" s="3"/>
      <c r="E519" s="3"/>
    </row>
    <row r="520" spans="1:5" ht="15.75" customHeight="1">
      <c r="A520" s="3"/>
      <c r="B520" s="3"/>
      <c r="C520" s="3"/>
      <c r="E520" s="3"/>
    </row>
    <row r="521" spans="1:5" ht="15.75" customHeight="1">
      <c r="A521" s="3"/>
      <c r="B521" s="3"/>
      <c r="C521" s="3"/>
      <c r="E521" s="3"/>
    </row>
    <row r="522" spans="1:5" ht="15.75" customHeight="1">
      <c r="A522" s="3"/>
      <c r="B522" s="3"/>
      <c r="C522" s="3"/>
      <c r="E522" s="3"/>
    </row>
    <row r="523" spans="1:5" ht="15.75" customHeight="1">
      <c r="A523" s="3"/>
      <c r="B523" s="3"/>
      <c r="C523" s="3"/>
      <c r="E523" s="3"/>
    </row>
    <row r="524" spans="1:5" ht="15.75" customHeight="1">
      <c r="A524" s="3"/>
      <c r="B524" s="3"/>
      <c r="C524" s="3"/>
      <c r="E524" s="3"/>
    </row>
    <row r="525" spans="1:5" ht="15.75" customHeight="1">
      <c r="A525" s="3"/>
      <c r="B525" s="3"/>
      <c r="C525" s="3"/>
      <c r="E525" s="3"/>
    </row>
    <row r="526" spans="1:5" ht="15.75" customHeight="1">
      <c r="A526" s="3"/>
      <c r="B526" s="3"/>
      <c r="C526" s="3"/>
      <c r="E526" s="3"/>
    </row>
    <row r="527" spans="1:5" ht="15.75" customHeight="1">
      <c r="A527" s="3"/>
      <c r="B527" s="3"/>
      <c r="C527" s="3"/>
      <c r="E527" s="3"/>
    </row>
    <row r="528" spans="1:5" ht="15.75" customHeight="1">
      <c r="A528" s="3"/>
      <c r="B528" s="3"/>
      <c r="C528" s="3"/>
      <c r="E528" s="3"/>
    </row>
    <row r="529" spans="1:5" ht="15.75" customHeight="1">
      <c r="A529" s="3"/>
      <c r="B529" s="3"/>
      <c r="C529" s="3"/>
      <c r="E529" s="3"/>
    </row>
    <row r="530" spans="1:5" ht="15.75" customHeight="1">
      <c r="A530" s="3"/>
      <c r="B530" s="3"/>
      <c r="C530" s="3"/>
      <c r="E530" s="3"/>
    </row>
    <row r="531" spans="1:5" ht="15.75" customHeight="1">
      <c r="A531" s="3"/>
      <c r="B531" s="3"/>
      <c r="C531" s="3"/>
      <c r="E531" s="3"/>
    </row>
    <row r="532" spans="1:5" ht="15.75" customHeight="1">
      <c r="A532" s="3"/>
      <c r="B532" s="3"/>
      <c r="C532" s="3"/>
      <c r="E532" s="3"/>
    </row>
    <row r="533" spans="1:5" ht="15.75" customHeight="1">
      <c r="A533" s="3"/>
      <c r="B533" s="3"/>
      <c r="C533" s="3"/>
      <c r="E533" s="3"/>
    </row>
    <row r="534" spans="1:5" ht="15.75" customHeight="1">
      <c r="A534" s="3"/>
      <c r="B534" s="3"/>
      <c r="C534" s="3"/>
      <c r="E534" s="3"/>
    </row>
    <row r="535" spans="1:5" ht="15.75" customHeight="1">
      <c r="A535" s="3"/>
      <c r="B535" s="3"/>
      <c r="C535" s="3"/>
      <c r="E535" s="3"/>
    </row>
    <row r="536" spans="1:5" ht="15.75" customHeight="1">
      <c r="A536" s="3"/>
      <c r="B536" s="3"/>
      <c r="C536" s="3"/>
      <c r="E536" s="3"/>
    </row>
    <row r="537" spans="1:5" ht="15.75" customHeight="1">
      <c r="A537" s="3"/>
      <c r="B537" s="3"/>
      <c r="C537" s="3"/>
      <c r="E537" s="3"/>
    </row>
    <row r="538" spans="1:5" ht="15.75" customHeight="1">
      <c r="A538" s="3"/>
      <c r="B538" s="3"/>
      <c r="C538" s="3"/>
      <c r="E538" s="3"/>
    </row>
    <row r="539" spans="1:5" ht="15.75" customHeight="1">
      <c r="A539" s="3"/>
      <c r="B539" s="3"/>
      <c r="C539" s="3"/>
      <c r="E539" s="3"/>
    </row>
    <row r="540" spans="1:5" ht="15.75" customHeight="1">
      <c r="A540" s="3"/>
      <c r="B540" s="3"/>
      <c r="C540" s="3"/>
      <c r="E540" s="3"/>
    </row>
    <row r="541" spans="1:5" ht="15.75" customHeight="1">
      <c r="A541" s="3"/>
      <c r="B541" s="3"/>
      <c r="C541" s="3"/>
      <c r="E541" s="3"/>
    </row>
    <row r="542" spans="1:5" ht="15.75" customHeight="1">
      <c r="A542" s="3"/>
      <c r="B542" s="3"/>
      <c r="C542" s="3"/>
      <c r="E542" s="3"/>
    </row>
    <row r="543" spans="1:5" ht="15.75" customHeight="1">
      <c r="A543" s="3"/>
      <c r="B543" s="3"/>
      <c r="C543" s="3"/>
      <c r="E543" s="3"/>
    </row>
    <row r="544" spans="1:5" ht="15.75" customHeight="1">
      <c r="A544" s="3"/>
      <c r="B544" s="3"/>
      <c r="C544" s="3"/>
      <c r="E544" s="3"/>
    </row>
    <row r="545" spans="1:5" ht="15.75" customHeight="1">
      <c r="A545" s="3"/>
      <c r="B545" s="3"/>
      <c r="C545" s="3"/>
      <c r="E545" s="3"/>
    </row>
    <row r="546" spans="1:5" ht="15.75" customHeight="1">
      <c r="A546" s="3"/>
      <c r="B546" s="3"/>
      <c r="C546" s="3"/>
      <c r="E546" s="3"/>
    </row>
    <row r="547" spans="1:5" ht="15.75" customHeight="1">
      <c r="A547" s="3"/>
      <c r="B547" s="3"/>
      <c r="C547" s="3"/>
      <c r="E547" s="3"/>
    </row>
    <row r="548" spans="1:5" ht="15.75" customHeight="1">
      <c r="A548" s="3"/>
      <c r="B548" s="3"/>
      <c r="C548" s="3"/>
      <c r="E548" s="3"/>
    </row>
    <row r="549" spans="1:5" ht="15.75" customHeight="1">
      <c r="A549" s="3"/>
      <c r="B549" s="3"/>
      <c r="C549" s="3"/>
      <c r="E549" s="3"/>
    </row>
    <row r="550" spans="1:5" ht="15.75" customHeight="1">
      <c r="A550" s="3"/>
      <c r="B550" s="3"/>
      <c r="C550" s="3"/>
      <c r="E550" s="3"/>
    </row>
    <row r="551" spans="1:5" ht="15.75" customHeight="1">
      <c r="A551" s="3"/>
      <c r="B551" s="3"/>
      <c r="C551" s="3"/>
      <c r="E551" s="3"/>
    </row>
    <row r="552" spans="1:5" ht="15.75" customHeight="1">
      <c r="A552" s="3"/>
      <c r="B552" s="3"/>
      <c r="C552" s="3"/>
      <c r="E552" s="3"/>
    </row>
    <row r="553" spans="1:5" ht="15.75" customHeight="1">
      <c r="A553" s="3"/>
      <c r="B553" s="3"/>
      <c r="C553" s="3"/>
      <c r="E553" s="3"/>
    </row>
    <row r="554" spans="1:5" ht="15.75" customHeight="1">
      <c r="A554" s="3"/>
      <c r="B554" s="3"/>
      <c r="C554" s="3"/>
      <c r="E554" s="3"/>
    </row>
    <row r="555" spans="1:5" ht="15.75" customHeight="1">
      <c r="A555" s="3"/>
      <c r="B555" s="3"/>
      <c r="C555" s="3"/>
      <c r="E555" s="3"/>
    </row>
    <row r="556" spans="1:5" ht="15.75" customHeight="1">
      <c r="A556" s="3"/>
      <c r="B556" s="3"/>
      <c r="C556" s="3"/>
      <c r="E556" s="3"/>
    </row>
    <row r="557" spans="1:5" ht="15.75" customHeight="1">
      <c r="A557" s="3"/>
      <c r="B557" s="3"/>
      <c r="C557" s="3"/>
      <c r="E557" s="3"/>
    </row>
    <row r="558" spans="1:5" ht="15.75" customHeight="1">
      <c r="A558" s="3"/>
      <c r="B558" s="3"/>
      <c r="C558" s="3"/>
      <c r="E558" s="3"/>
    </row>
    <row r="559" spans="1:5" ht="15.75" customHeight="1">
      <c r="A559" s="3"/>
      <c r="B559" s="3"/>
      <c r="C559" s="3"/>
      <c r="E559" s="3"/>
    </row>
    <row r="560" spans="1:5" ht="15.75" customHeight="1">
      <c r="A560" s="3"/>
      <c r="B560" s="3"/>
      <c r="C560" s="3"/>
      <c r="E560" s="3"/>
    </row>
    <row r="561" spans="1:5" ht="15.75" customHeight="1">
      <c r="A561" s="3"/>
      <c r="B561" s="3"/>
      <c r="C561" s="3"/>
      <c r="E561" s="3"/>
    </row>
    <row r="562" spans="1:5" ht="15.75" customHeight="1">
      <c r="A562" s="3"/>
      <c r="B562" s="3"/>
      <c r="C562" s="3"/>
      <c r="E562" s="3"/>
    </row>
    <row r="563" spans="1:5" ht="15.75" customHeight="1">
      <c r="A563" s="3"/>
      <c r="B563" s="3"/>
      <c r="C563" s="3"/>
      <c r="E563" s="3"/>
    </row>
    <row r="564" spans="1:5" ht="15.75" customHeight="1">
      <c r="A564" s="3"/>
      <c r="B564" s="3"/>
      <c r="C564" s="3"/>
      <c r="E564" s="3"/>
    </row>
    <row r="565" spans="1:5" ht="15.75" customHeight="1">
      <c r="A565" s="3"/>
      <c r="B565" s="3"/>
      <c r="C565" s="3"/>
      <c r="E565" s="3"/>
    </row>
    <row r="566" spans="1:5" ht="15.75" customHeight="1">
      <c r="A566" s="3"/>
      <c r="B566" s="3"/>
      <c r="C566" s="3"/>
      <c r="E566" s="3"/>
    </row>
    <row r="567" spans="1:5" ht="15.75" customHeight="1">
      <c r="A567" s="3"/>
      <c r="B567" s="3"/>
      <c r="C567" s="3"/>
      <c r="E567" s="3"/>
    </row>
    <row r="568" spans="1:5" ht="15.75" customHeight="1">
      <c r="A568" s="3"/>
      <c r="B568" s="3"/>
      <c r="C568" s="3"/>
      <c r="E568" s="3"/>
    </row>
    <row r="569" spans="1:5" ht="15.75" customHeight="1">
      <c r="A569" s="3"/>
      <c r="B569" s="3"/>
      <c r="C569" s="3"/>
      <c r="E569" s="3"/>
    </row>
    <row r="570" spans="1:5" ht="15.75" customHeight="1">
      <c r="A570" s="3"/>
      <c r="B570" s="3"/>
      <c r="C570" s="3"/>
      <c r="E570" s="3"/>
    </row>
    <row r="571" spans="1:5" ht="15.75" customHeight="1">
      <c r="A571" s="3"/>
      <c r="B571" s="3"/>
      <c r="C571" s="3"/>
      <c r="E571" s="3"/>
    </row>
    <row r="572" spans="1:5" ht="15.75" customHeight="1">
      <c r="A572" s="3"/>
      <c r="B572" s="3"/>
      <c r="C572" s="3"/>
      <c r="E572" s="3"/>
    </row>
    <row r="573" spans="1:5" ht="15.75" customHeight="1">
      <c r="A573" s="3"/>
      <c r="B573" s="3"/>
      <c r="C573" s="3"/>
      <c r="E573" s="3"/>
    </row>
    <row r="574" spans="1:5" ht="15.75" customHeight="1">
      <c r="A574" s="3"/>
      <c r="B574" s="3"/>
      <c r="C574" s="3"/>
      <c r="E574" s="3"/>
    </row>
    <row r="575" spans="1:5" ht="15.75" customHeight="1">
      <c r="A575" s="3"/>
      <c r="B575" s="3"/>
      <c r="C575" s="3"/>
      <c r="E575" s="3"/>
    </row>
    <row r="576" spans="1:5" ht="15.75" customHeight="1">
      <c r="A576" s="3"/>
      <c r="B576" s="3"/>
      <c r="C576" s="3"/>
      <c r="E576" s="3"/>
    </row>
    <row r="577" spans="1:5" ht="15.75" customHeight="1">
      <c r="A577" s="3"/>
      <c r="B577" s="3"/>
      <c r="C577" s="3"/>
      <c r="E577" s="3"/>
    </row>
    <row r="578" spans="1:5" ht="15.75" customHeight="1">
      <c r="A578" s="3"/>
      <c r="B578" s="3"/>
      <c r="C578" s="3"/>
      <c r="E578" s="3"/>
    </row>
    <row r="579" spans="1:5" ht="15.75" customHeight="1">
      <c r="A579" s="3"/>
      <c r="B579" s="3"/>
      <c r="C579" s="3"/>
      <c r="E579" s="3"/>
    </row>
    <row r="580" spans="1:5" ht="15.75" customHeight="1">
      <c r="A580" s="3"/>
      <c r="B580" s="3"/>
      <c r="C580" s="3"/>
      <c r="E580" s="3"/>
    </row>
    <row r="581" spans="1:5" ht="15.75" customHeight="1">
      <c r="A581" s="3"/>
      <c r="B581" s="3"/>
      <c r="C581" s="3"/>
      <c r="E581" s="3"/>
    </row>
    <row r="582" spans="1:5" ht="15.75" customHeight="1">
      <c r="A582" s="3"/>
      <c r="B582" s="3"/>
      <c r="C582" s="3"/>
      <c r="E582" s="3"/>
    </row>
    <row r="583" spans="1:5" ht="15.75" customHeight="1">
      <c r="A583" s="3"/>
      <c r="B583" s="3"/>
      <c r="C583" s="3"/>
      <c r="E583" s="3"/>
    </row>
    <row r="584" spans="1:5" ht="15.75" customHeight="1">
      <c r="A584" s="3"/>
      <c r="B584" s="3"/>
      <c r="C584" s="3"/>
      <c r="E584" s="3"/>
    </row>
    <row r="585" spans="1:5" ht="15.75" customHeight="1">
      <c r="A585" s="3"/>
      <c r="B585" s="3"/>
      <c r="C585" s="3"/>
      <c r="E585" s="3"/>
    </row>
    <row r="586" spans="1:5" ht="15.75" customHeight="1">
      <c r="A586" s="3"/>
      <c r="B586" s="3"/>
      <c r="C586" s="3"/>
      <c r="E586" s="3"/>
    </row>
    <row r="587" spans="1:5" ht="15.75" customHeight="1">
      <c r="A587" s="3"/>
      <c r="B587" s="3"/>
      <c r="C587" s="3"/>
      <c r="E587" s="3"/>
    </row>
    <row r="588" spans="1:5" ht="15.75" customHeight="1">
      <c r="A588" s="3"/>
      <c r="B588" s="3"/>
      <c r="C588" s="3"/>
      <c r="E588" s="3"/>
    </row>
    <row r="589" spans="1:5" ht="15.75" customHeight="1">
      <c r="A589" s="3"/>
      <c r="B589" s="3"/>
      <c r="C589" s="3"/>
      <c r="E589" s="3"/>
    </row>
    <row r="590" spans="1:5" ht="15.75" customHeight="1">
      <c r="A590" s="3"/>
      <c r="B590" s="3"/>
      <c r="C590" s="3"/>
      <c r="E590" s="3"/>
    </row>
    <row r="591" spans="1:5" ht="15.75" customHeight="1">
      <c r="A591" s="3"/>
      <c r="B591" s="3"/>
      <c r="C591" s="3"/>
      <c r="E591" s="3"/>
    </row>
    <row r="592" spans="1:5" ht="15.75" customHeight="1">
      <c r="A592" s="3"/>
      <c r="B592" s="3"/>
      <c r="C592" s="3"/>
      <c r="E592" s="3"/>
    </row>
    <row r="593" spans="1:5" ht="15.75" customHeight="1">
      <c r="A593" s="3"/>
      <c r="B593" s="3"/>
      <c r="C593" s="3"/>
      <c r="E593" s="3"/>
    </row>
    <row r="594" spans="1:5" ht="15.75" customHeight="1">
      <c r="A594" s="3"/>
      <c r="B594" s="3"/>
      <c r="C594" s="3"/>
      <c r="E594" s="3"/>
    </row>
    <row r="595" spans="1:5" ht="15.75" customHeight="1">
      <c r="A595" s="3"/>
      <c r="B595" s="3"/>
      <c r="C595" s="3"/>
      <c r="E595" s="3"/>
    </row>
    <row r="596" spans="1:5" ht="15.75" customHeight="1">
      <c r="A596" s="3"/>
      <c r="B596" s="3"/>
      <c r="C596" s="3"/>
      <c r="E596" s="3"/>
    </row>
    <row r="597" spans="1:5" ht="15.75" customHeight="1">
      <c r="A597" s="3"/>
      <c r="B597" s="3"/>
      <c r="C597" s="3"/>
      <c r="E597" s="3"/>
    </row>
    <row r="598" spans="1:5" ht="15.75" customHeight="1">
      <c r="A598" s="3"/>
      <c r="B598" s="3"/>
      <c r="C598" s="3"/>
      <c r="E598" s="3"/>
    </row>
    <row r="599" spans="1:5" ht="15.75" customHeight="1">
      <c r="A599" s="3"/>
      <c r="B599" s="3"/>
      <c r="C599" s="3"/>
      <c r="E599" s="3"/>
    </row>
    <row r="600" spans="1:5" ht="15.75" customHeight="1">
      <c r="A600" s="3"/>
      <c r="B600" s="3"/>
      <c r="C600" s="3"/>
      <c r="E600" s="3"/>
    </row>
    <row r="601" spans="1:5" ht="15.75" customHeight="1">
      <c r="A601" s="3"/>
      <c r="B601" s="3"/>
      <c r="C601" s="3"/>
      <c r="E601" s="3"/>
    </row>
    <row r="602" spans="1:5" ht="15.75" customHeight="1">
      <c r="A602" s="3"/>
      <c r="B602" s="3"/>
      <c r="C602" s="3"/>
      <c r="E602" s="3"/>
    </row>
    <row r="603" spans="1:5" ht="15.75" customHeight="1">
      <c r="A603" s="3"/>
      <c r="B603" s="3"/>
      <c r="C603" s="3"/>
      <c r="E603" s="3"/>
    </row>
    <row r="604" spans="1:5" ht="15.75" customHeight="1">
      <c r="A604" s="3"/>
      <c r="B604" s="3"/>
      <c r="C604" s="3"/>
      <c r="E604" s="3"/>
    </row>
    <row r="605" spans="1:5" ht="15.75" customHeight="1">
      <c r="A605" s="3"/>
      <c r="B605" s="3"/>
      <c r="C605" s="3"/>
      <c r="E605" s="3"/>
    </row>
    <row r="606" spans="1:5" ht="15.75" customHeight="1">
      <c r="A606" s="3"/>
      <c r="B606" s="3"/>
      <c r="C606" s="3"/>
      <c r="E606" s="3"/>
    </row>
    <row r="607" spans="1:5" ht="15.75" customHeight="1">
      <c r="A607" s="3"/>
      <c r="B607" s="3"/>
      <c r="C607" s="3"/>
      <c r="E607" s="3"/>
    </row>
    <row r="608" spans="1:5" ht="15.75" customHeight="1">
      <c r="A608" s="3"/>
      <c r="B608" s="3"/>
      <c r="C608" s="3"/>
      <c r="E608" s="3"/>
    </row>
    <row r="609" spans="1:5" ht="15.75" customHeight="1">
      <c r="A609" s="3"/>
      <c r="B609" s="3"/>
      <c r="C609" s="3"/>
      <c r="E609" s="3"/>
    </row>
    <row r="610" spans="1:5" ht="15.75" customHeight="1">
      <c r="A610" s="3"/>
      <c r="B610" s="3"/>
      <c r="C610" s="3"/>
      <c r="E610" s="3"/>
    </row>
    <row r="611" spans="1:5" ht="15.75" customHeight="1">
      <c r="A611" s="3"/>
      <c r="B611" s="3"/>
      <c r="C611" s="3"/>
      <c r="E611" s="3"/>
    </row>
    <row r="612" spans="1:5" ht="15.75" customHeight="1">
      <c r="A612" s="3"/>
      <c r="B612" s="3"/>
      <c r="C612" s="3"/>
      <c r="E612" s="3"/>
    </row>
    <row r="613" spans="1:5" ht="15.75" customHeight="1">
      <c r="A613" s="3"/>
      <c r="B613" s="3"/>
      <c r="C613" s="3"/>
      <c r="E613" s="3"/>
    </row>
    <row r="614" spans="1:5" ht="15.75" customHeight="1">
      <c r="A614" s="3"/>
      <c r="B614" s="3"/>
      <c r="C614" s="3"/>
      <c r="E614" s="3"/>
    </row>
    <row r="615" spans="1:5" ht="15.75" customHeight="1">
      <c r="A615" s="3"/>
      <c r="B615" s="3"/>
      <c r="C615" s="3"/>
      <c r="E615" s="3"/>
    </row>
    <row r="616" spans="1:5" ht="15.75" customHeight="1">
      <c r="A616" s="3"/>
      <c r="B616" s="3"/>
      <c r="C616" s="3"/>
      <c r="E616" s="3"/>
    </row>
    <row r="617" spans="1:5" ht="15.75" customHeight="1">
      <c r="A617" s="3"/>
      <c r="B617" s="3"/>
      <c r="C617" s="3"/>
      <c r="E617" s="3"/>
    </row>
    <row r="618" spans="1:5" ht="15.75" customHeight="1">
      <c r="A618" s="3"/>
      <c r="B618" s="3"/>
      <c r="C618" s="3"/>
      <c r="E618" s="3"/>
    </row>
    <row r="619" spans="1:5" ht="15.75" customHeight="1">
      <c r="A619" s="3"/>
      <c r="B619" s="3"/>
      <c r="C619" s="3"/>
      <c r="E619" s="3"/>
    </row>
    <row r="620" spans="1:5" ht="15.75" customHeight="1">
      <c r="A620" s="3"/>
      <c r="B620" s="3"/>
      <c r="C620" s="3"/>
      <c r="E620" s="3"/>
    </row>
    <row r="621" spans="1:5" ht="15.75" customHeight="1">
      <c r="A621" s="3"/>
      <c r="B621" s="3"/>
      <c r="C621" s="3"/>
      <c r="E621" s="3"/>
    </row>
    <row r="622" spans="1:5" ht="15.75" customHeight="1">
      <c r="A622" s="3"/>
      <c r="B622" s="3"/>
      <c r="C622" s="3"/>
      <c r="E622" s="3"/>
    </row>
    <row r="623" spans="1:5" ht="15.75" customHeight="1">
      <c r="A623" s="3"/>
      <c r="B623" s="3"/>
      <c r="C623" s="3"/>
      <c r="E623" s="3"/>
    </row>
    <row r="624" spans="1:5" ht="15.75" customHeight="1">
      <c r="A624" s="3"/>
      <c r="B624" s="3"/>
      <c r="C624" s="3"/>
      <c r="E624" s="3"/>
    </row>
    <row r="625" spans="1:5" ht="15.75" customHeight="1">
      <c r="A625" s="3"/>
      <c r="B625" s="3"/>
      <c r="C625" s="3"/>
      <c r="E625" s="3"/>
    </row>
    <row r="626" spans="1:5" ht="15.75" customHeight="1">
      <c r="A626" s="3"/>
      <c r="B626" s="3"/>
      <c r="C626" s="3"/>
      <c r="E626" s="3"/>
    </row>
    <row r="627" spans="1:5" ht="15.75" customHeight="1">
      <c r="A627" s="3"/>
      <c r="B627" s="3"/>
      <c r="C627" s="3"/>
      <c r="E627" s="3"/>
    </row>
    <row r="628" spans="1:5" ht="15.75" customHeight="1">
      <c r="A628" s="3"/>
      <c r="B628" s="3"/>
      <c r="C628" s="3"/>
      <c r="E628" s="3"/>
    </row>
    <row r="629" spans="1:5" ht="15.75" customHeight="1">
      <c r="A629" s="3"/>
      <c r="B629" s="3"/>
      <c r="C629" s="3"/>
      <c r="E629" s="3"/>
    </row>
    <row r="630" spans="1:5" ht="15.75" customHeight="1">
      <c r="A630" s="3"/>
      <c r="B630" s="3"/>
      <c r="C630" s="3"/>
      <c r="E630" s="3"/>
    </row>
    <row r="631" spans="1:5" ht="15.75" customHeight="1">
      <c r="A631" s="3"/>
      <c r="B631" s="3"/>
      <c r="C631" s="3"/>
      <c r="E631" s="3"/>
    </row>
    <row r="632" spans="1:5" ht="15.75" customHeight="1">
      <c r="A632" s="3"/>
      <c r="B632" s="3"/>
      <c r="C632" s="3"/>
      <c r="E632" s="3"/>
    </row>
    <row r="633" spans="1:5" ht="15.75" customHeight="1">
      <c r="A633" s="3"/>
      <c r="B633" s="3"/>
      <c r="C633" s="3"/>
      <c r="E633" s="3"/>
    </row>
    <row r="634" spans="1:5" ht="15.75" customHeight="1">
      <c r="A634" s="3"/>
      <c r="B634" s="3"/>
      <c r="C634" s="3"/>
      <c r="E634" s="3"/>
    </row>
    <row r="635" spans="1:5" ht="15.75" customHeight="1">
      <c r="A635" s="3"/>
      <c r="B635" s="3"/>
      <c r="C635" s="3"/>
      <c r="E635" s="3"/>
    </row>
    <row r="636" spans="1:5" ht="15.75" customHeight="1">
      <c r="A636" s="3"/>
      <c r="B636" s="3"/>
      <c r="C636" s="3"/>
      <c r="E636" s="3"/>
    </row>
    <row r="637" spans="1:5" ht="15.75" customHeight="1">
      <c r="A637" s="3"/>
      <c r="B637" s="3"/>
      <c r="C637" s="3"/>
      <c r="E637" s="3"/>
    </row>
    <row r="638" spans="1:5" ht="15.75" customHeight="1">
      <c r="A638" s="3"/>
      <c r="B638" s="3"/>
      <c r="C638" s="3"/>
      <c r="E638" s="3"/>
    </row>
    <row r="639" spans="1:5" ht="15.75" customHeight="1">
      <c r="A639" s="3"/>
      <c r="B639" s="3"/>
      <c r="C639" s="3"/>
      <c r="E639" s="3"/>
    </row>
    <row r="640" spans="1:5" ht="15.75" customHeight="1">
      <c r="A640" s="3"/>
      <c r="B640" s="3"/>
      <c r="C640" s="3"/>
      <c r="E640" s="3"/>
    </row>
    <row r="641" spans="1:5" ht="15.75" customHeight="1">
      <c r="A641" s="3"/>
      <c r="B641" s="3"/>
      <c r="C641" s="3"/>
      <c r="E641" s="3"/>
    </row>
    <row r="642" spans="1:5" ht="15.75" customHeight="1">
      <c r="A642" s="3"/>
      <c r="B642" s="3"/>
      <c r="C642" s="3"/>
      <c r="E642" s="3"/>
    </row>
    <row r="643" spans="1:5" ht="15.75" customHeight="1">
      <c r="A643" s="3"/>
      <c r="B643" s="3"/>
      <c r="C643" s="3"/>
      <c r="E643" s="3"/>
    </row>
    <row r="644" spans="1:5" ht="15.75" customHeight="1">
      <c r="A644" s="3"/>
      <c r="B644" s="3"/>
      <c r="C644" s="3"/>
      <c r="E644" s="3"/>
    </row>
    <row r="645" spans="1:5" ht="15.75" customHeight="1">
      <c r="A645" s="3"/>
      <c r="B645" s="3"/>
      <c r="C645" s="3"/>
      <c r="E645" s="3"/>
    </row>
    <row r="646" spans="1:5" ht="15.75" customHeight="1">
      <c r="A646" s="3"/>
      <c r="B646" s="3"/>
      <c r="C646" s="3"/>
      <c r="E646" s="3"/>
    </row>
    <row r="647" spans="1:5" ht="15.75" customHeight="1">
      <c r="A647" s="3"/>
      <c r="B647" s="3"/>
      <c r="C647" s="3"/>
      <c r="E647" s="3"/>
    </row>
    <row r="648" spans="1:5" ht="15.75" customHeight="1">
      <c r="A648" s="3"/>
      <c r="B648" s="3"/>
      <c r="C648" s="3"/>
      <c r="E648" s="3"/>
    </row>
    <row r="649" spans="1:5" ht="15.75" customHeight="1">
      <c r="A649" s="3"/>
      <c r="B649" s="3"/>
      <c r="C649" s="3"/>
      <c r="E649" s="3"/>
    </row>
    <row r="650" spans="1:5" ht="15.75" customHeight="1">
      <c r="A650" s="3"/>
      <c r="B650" s="3"/>
      <c r="C650" s="3"/>
      <c r="E650" s="3"/>
    </row>
    <row r="651" spans="1:5" ht="15.75" customHeight="1">
      <c r="A651" s="3"/>
      <c r="B651" s="3"/>
      <c r="C651" s="3"/>
      <c r="E651" s="3"/>
    </row>
    <row r="652" spans="1:5" ht="15.75" customHeight="1">
      <c r="A652" s="3"/>
      <c r="B652" s="3"/>
      <c r="C652" s="3"/>
      <c r="E652" s="3"/>
    </row>
    <row r="653" spans="1:5" ht="15.75" customHeight="1">
      <c r="A653" s="3"/>
      <c r="B653" s="3"/>
      <c r="C653" s="3"/>
      <c r="E653" s="3"/>
    </row>
    <row r="654" spans="1:5" ht="15.75" customHeight="1">
      <c r="A654" s="3"/>
      <c r="B654" s="3"/>
      <c r="C654" s="3"/>
      <c r="E654" s="3"/>
    </row>
    <row r="655" spans="1:5" ht="15.75" customHeight="1">
      <c r="A655" s="3"/>
      <c r="B655" s="3"/>
      <c r="C655" s="3"/>
      <c r="E655" s="3"/>
    </row>
    <row r="656" spans="1:5" ht="15.75" customHeight="1">
      <c r="A656" s="3"/>
      <c r="B656" s="3"/>
      <c r="C656" s="3"/>
      <c r="E656" s="3"/>
    </row>
    <row r="657" spans="1:5" ht="15.75" customHeight="1">
      <c r="A657" s="3"/>
      <c r="B657" s="3"/>
      <c r="C657" s="3"/>
      <c r="E657" s="3"/>
    </row>
    <row r="658" spans="1:5" ht="15.75" customHeight="1">
      <c r="A658" s="3"/>
      <c r="B658" s="3"/>
      <c r="C658" s="3"/>
      <c r="E658" s="3"/>
    </row>
    <row r="659" spans="1:5" ht="15.75" customHeight="1">
      <c r="A659" s="3"/>
      <c r="B659" s="3"/>
      <c r="C659" s="3"/>
      <c r="E659" s="3"/>
    </row>
    <row r="660" spans="1:5" ht="15.75" customHeight="1">
      <c r="A660" s="3"/>
      <c r="B660" s="3"/>
      <c r="C660" s="3"/>
      <c r="E660" s="3"/>
    </row>
    <row r="661" spans="1:5" ht="15.75" customHeight="1">
      <c r="A661" s="3"/>
      <c r="B661" s="3"/>
      <c r="C661" s="3"/>
      <c r="E661" s="3"/>
    </row>
    <row r="662" spans="1:5" ht="15.75" customHeight="1">
      <c r="A662" s="3"/>
      <c r="B662" s="3"/>
      <c r="C662" s="3"/>
      <c r="E662" s="3"/>
    </row>
    <row r="663" spans="1:5" ht="15.75" customHeight="1">
      <c r="A663" s="3"/>
      <c r="B663" s="3"/>
      <c r="C663" s="3"/>
      <c r="E663" s="3"/>
    </row>
    <row r="664" spans="1:5" ht="15.75" customHeight="1">
      <c r="A664" s="3"/>
      <c r="B664" s="3"/>
      <c r="C664" s="3"/>
      <c r="E664" s="3"/>
    </row>
    <row r="665" spans="1:5" ht="15.75" customHeight="1">
      <c r="A665" s="3"/>
      <c r="B665" s="3"/>
      <c r="C665" s="3"/>
      <c r="E665" s="3"/>
    </row>
    <row r="666" spans="1:5" ht="15.75" customHeight="1">
      <c r="A666" s="3"/>
      <c r="B666" s="3"/>
      <c r="C666" s="3"/>
      <c r="E666" s="3"/>
    </row>
    <row r="667" spans="1:5" ht="15.75" customHeight="1">
      <c r="A667" s="3"/>
      <c r="B667" s="3"/>
      <c r="C667" s="3"/>
      <c r="E667" s="3"/>
    </row>
    <row r="668" spans="1:5" ht="15.75" customHeight="1">
      <c r="A668" s="3"/>
      <c r="B668" s="3"/>
      <c r="C668" s="3"/>
      <c r="E668" s="3"/>
    </row>
    <row r="669" spans="1:5" ht="15.75" customHeight="1">
      <c r="A669" s="3"/>
      <c r="B669" s="3"/>
      <c r="C669" s="3"/>
      <c r="E669" s="3"/>
    </row>
    <row r="670" spans="1:5" ht="15.75" customHeight="1">
      <c r="A670" s="3"/>
      <c r="B670" s="3"/>
      <c r="C670" s="3"/>
      <c r="E670" s="3"/>
    </row>
    <row r="671" spans="1:5" ht="15.75" customHeight="1">
      <c r="A671" s="3"/>
      <c r="B671" s="3"/>
      <c r="C671" s="3"/>
      <c r="E671" s="3"/>
    </row>
    <row r="672" spans="1:5" ht="15.75" customHeight="1">
      <c r="A672" s="3"/>
      <c r="B672" s="3"/>
      <c r="C672" s="3"/>
      <c r="E672" s="3"/>
    </row>
    <row r="673" spans="1:5" ht="15.75" customHeight="1">
      <c r="A673" s="3"/>
      <c r="B673" s="3"/>
      <c r="C673" s="3"/>
      <c r="E673" s="3"/>
    </row>
    <row r="674" spans="1:5" ht="15.75" customHeight="1">
      <c r="A674" s="3"/>
      <c r="B674" s="3"/>
      <c r="C674" s="3"/>
      <c r="E674" s="3"/>
    </row>
    <row r="675" spans="1:5" ht="15.75" customHeight="1">
      <c r="A675" s="3"/>
      <c r="B675" s="3"/>
      <c r="C675" s="3"/>
      <c r="E675" s="3"/>
    </row>
    <row r="676" spans="1:5" ht="15.75" customHeight="1">
      <c r="A676" s="3"/>
      <c r="B676" s="3"/>
      <c r="C676" s="3"/>
      <c r="E676" s="3"/>
    </row>
    <row r="677" spans="1:5" ht="15.75" customHeight="1">
      <c r="A677" s="3"/>
      <c r="B677" s="3"/>
      <c r="C677" s="3"/>
      <c r="E677" s="3"/>
    </row>
    <row r="678" spans="1:5" ht="15.75" customHeight="1">
      <c r="A678" s="3"/>
      <c r="B678" s="3"/>
      <c r="C678" s="3"/>
      <c r="E678" s="3"/>
    </row>
    <row r="679" spans="1:5" ht="15.75" customHeight="1">
      <c r="A679" s="3"/>
      <c r="B679" s="3"/>
      <c r="C679" s="3"/>
      <c r="E679" s="3"/>
    </row>
    <row r="680" spans="1:5" ht="15.75" customHeight="1">
      <c r="A680" s="3"/>
      <c r="B680" s="3"/>
      <c r="C680" s="3"/>
      <c r="E680" s="3"/>
    </row>
    <row r="681" spans="1:5" ht="15.75" customHeight="1">
      <c r="A681" s="3"/>
      <c r="B681" s="3"/>
      <c r="C681" s="3"/>
      <c r="E681" s="3"/>
    </row>
    <row r="682" spans="1:5" ht="15.75" customHeight="1">
      <c r="A682" s="3"/>
      <c r="B682" s="3"/>
      <c r="C682" s="3"/>
      <c r="E682" s="3"/>
    </row>
    <row r="683" spans="1:5" ht="15.75" customHeight="1">
      <c r="A683" s="3"/>
      <c r="B683" s="3"/>
      <c r="C683" s="3"/>
      <c r="E683" s="3"/>
    </row>
    <row r="684" spans="1:5" ht="15.75" customHeight="1">
      <c r="A684" s="3"/>
      <c r="B684" s="3"/>
      <c r="C684" s="3"/>
      <c r="E684" s="3"/>
    </row>
    <row r="685" spans="1:5" ht="15.75" customHeight="1">
      <c r="A685" s="3"/>
      <c r="B685" s="3"/>
      <c r="C685" s="3"/>
      <c r="E685" s="3"/>
    </row>
    <row r="686" spans="1:5" ht="15.75" customHeight="1">
      <c r="A686" s="3"/>
      <c r="B686" s="3"/>
      <c r="C686" s="3"/>
      <c r="E686" s="3"/>
    </row>
    <row r="687" spans="1:5" ht="15.75" customHeight="1">
      <c r="A687" s="3"/>
      <c r="B687" s="3"/>
      <c r="C687" s="3"/>
      <c r="E687" s="3"/>
    </row>
    <row r="688" spans="1:5" ht="15.75" customHeight="1">
      <c r="A688" s="3"/>
      <c r="B688" s="3"/>
      <c r="C688" s="3"/>
      <c r="E688" s="3"/>
    </row>
    <row r="689" spans="1:5" ht="15.75" customHeight="1">
      <c r="A689" s="3"/>
      <c r="B689" s="3"/>
      <c r="C689" s="3"/>
      <c r="E689" s="3"/>
    </row>
    <row r="690" spans="1:5" ht="15.75" customHeight="1">
      <c r="A690" s="3"/>
      <c r="B690" s="3"/>
      <c r="C690" s="3"/>
      <c r="E690" s="3"/>
    </row>
    <row r="691" spans="1:5" ht="15.75" customHeight="1">
      <c r="A691" s="3"/>
      <c r="B691" s="3"/>
      <c r="C691" s="3"/>
      <c r="E691" s="3"/>
    </row>
    <row r="692" spans="1:5" ht="15.75" customHeight="1">
      <c r="A692" s="3"/>
      <c r="B692" s="3"/>
      <c r="C692" s="3"/>
      <c r="E692" s="3"/>
    </row>
    <row r="693" spans="1:5" ht="15.75" customHeight="1">
      <c r="A693" s="3"/>
      <c r="B693" s="3"/>
      <c r="C693" s="3"/>
      <c r="E693" s="3"/>
    </row>
    <row r="694" spans="1:5" ht="15.75" customHeight="1">
      <c r="A694" s="3"/>
      <c r="B694" s="3"/>
      <c r="C694" s="3"/>
      <c r="E694" s="3"/>
    </row>
    <row r="695" spans="1:5" ht="15.75" customHeight="1">
      <c r="A695" s="3"/>
      <c r="B695" s="3"/>
      <c r="C695" s="3"/>
      <c r="E695" s="3"/>
    </row>
    <row r="696" spans="1:5" ht="15.75" customHeight="1">
      <c r="A696" s="3"/>
      <c r="B696" s="3"/>
      <c r="C696" s="3"/>
      <c r="E696" s="3"/>
    </row>
    <row r="697" spans="1:5" ht="15.75" customHeight="1">
      <c r="A697" s="3"/>
      <c r="B697" s="3"/>
      <c r="C697" s="3"/>
      <c r="E697" s="3"/>
    </row>
    <row r="698" spans="1:5" ht="15.75" customHeight="1">
      <c r="A698" s="3"/>
      <c r="B698" s="3"/>
      <c r="C698" s="3"/>
      <c r="E698" s="3"/>
    </row>
    <row r="699" spans="1:5" ht="15.75" customHeight="1">
      <c r="A699" s="3"/>
      <c r="B699" s="3"/>
      <c r="C699" s="3"/>
      <c r="E699" s="3"/>
    </row>
    <row r="700" spans="1:5" ht="15.75" customHeight="1">
      <c r="A700" s="3"/>
      <c r="B700" s="3"/>
      <c r="C700" s="3"/>
      <c r="E700" s="3"/>
    </row>
    <row r="701" spans="1:5" ht="15.75" customHeight="1">
      <c r="A701" s="3"/>
      <c r="B701" s="3"/>
      <c r="C701" s="3"/>
      <c r="E701" s="3"/>
    </row>
    <row r="702" spans="1:5" ht="15.75" customHeight="1">
      <c r="A702" s="3"/>
      <c r="B702" s="3"/>
      <c r="C702" s="3"/>
      <c r="E702" s="3"/>
    </row>
    <row r="703" spans="1:5" ht="15.75" customHeight="1">
      <c r="A703" s="3"/>
      <c r="B703" s="3"/>
      <c r="C703" s="3"/>
      <c r="E703" s="3"/>
    </row>
    <row r="704" spans="1:5" ht="15.75" customHeight="1">
      <c r="A704" s="3"/>
      <c r="B704" s="3"/>
      <c r="C704" s="3"/>
      <c r="E704" s="3"/>
    </row>
    <row r="705" spans="1:5" ht="15.75" customHeight="1">
      <c r="A705" s="3"/>
      <c r="B705" s="3"/>
      <c r="C705" s="3"/>
      <c r="E705" s="3"/>
    </row>
    <row r="706" spans="1:5" ht="15.75" customHeight="1">
      <c r="A706" s="3"/>
      <c r="B706" s="3"/>
      <c r="C706" s="3"/>
      <c r="E706" s="3"/>
    </row>
    <row r="707" spans="1:5" ht="15.75" customHeight="1">
      <c r="A707" s="3"/>
      <c r="B707" s="3"/>
      <c r="C707" s="3"/>
      <c r="E707" s="3"/>
    </row>
    <row r="708" spans="1:5" ht="15.75" customHeight="1">
      <c r="A708" s="3"/>
      <c r="B708" s="3"/>
      <c r="C708" s="3"/>
      <c r="E708" s="3"/>
    </row>
    <row r="709" spans="1:5" ht="15.75" customHeight="1">
      <c r="A709" s="3"/>
      <c r="B709" s="3"/>
      <c r="C709" s="3"/>
      <c r="E709" s="3"/>
    </row>
    <row r="710" spans="1:5" ht="15.75" customHeight="1">
      <c r="A710" s="3"/>
      <c r="B710" s="3"/>
      <c r="C710" s="3"/>
      <c r="E710" s="3"/>
    </row>
    <row r="711" spans="1:5" ht="15.75" customHeight="1">
      <c r="A711" s="3"/>
      <c r="B711" s="3"/>
      <c r="C711" s="3"/>
      <c r="E711" s="3"/>
    </row>
    <row r="712" spans="1:5" ht="15.75" customHeight="1">
      <c r="A712" s="3"/>
      <c r="B712" s="3"/>
      <c r="C712" s="3"/>
      <c r="E712" s="3"/>
    </row>
    <row r="713" spans="1:5" ht="15.75" customHeight="1">
      <c r="A713" s="3"/>
      <c r="B713" s="3"/>
      <c r="C713" s="3"/>
      <c r="E713" s="3"/>
    </row>
    <row r="714" spans="1:5" ht="15.75" customHeight="1">
      <c r="A714" s="3"/>
      <c r="B714" s="3"/>
      <c r="C714" s="3"/>
      <c r="E714" s="3"/>
    </row>
    <row r="715" spans="1:5" ht="15.75" customHeight="1">
      <c r="A715" s="3"/>
      <c r="B715" s="3"/>
      <c r="C715" s="3"/>
      <c r="E715" s="3"/>
    </row>
    <row r="716" spans="1:5" ht="15.75" customHeight="1">
      <c r="A716" s="3"/>
      <c r="B716" s="3"/>
      <c r="C716" s="3"/>
      <c r="E716" s="3"/>
    </row>
    <row r="717" spans="1:5" ht="15.75" customHeight="1">
      <c r="A717" s="3"/>
      <c r="B717" s="3"/>
      <c r="C717" s="3"/>
      <c r="E717" s="3"/>
    </row>
    <row r="718" spans="1:5" ht="15.75" customHeight="1">
      <c r="A718" s="3"/>
      <c r="B718" s="3"/>
      <c r="C718" s="3"/>
      <c r="E718" s="3"/>
    </row>
    <row r="719" spans="1:5" ht="15.75" customHeight="1">
      <c r="A719" s="3"/>
      <c r="B719" s="3"/>
      <c r="C719" s="3"/>
      <c r="E719" s="3"/>
    </row>
    <row r="720" spans="1:5" ht="15.75" customHeight="1">
      <c r="A720" s="3"/>
      <c r="B720" s="3"/>
      <c r="C720" s="3"/>
      <c r="E720" s="3"/>
    </row>
    <row r="721" spans="1:5" ht="15.75" customHeight="1">
      <c r="A721" s="3"/>
      <c r="B721" s="3"/>
      <c r="C721" s="3"/>
      <c r="E721" s="3"/>
    </row>
    <row r="722" spans="1:5" ht="15.75" customHeight="1">
      <c r="A722" s="3"/>
      <c r="B722" s="3"/>
      <c r="C722" s="3"/>
      <c r="E722" s="3"/>
    </row>
    <row r="723" spans="1:5" ht="15.75" customHeight="1">
      <c r="A723" s="3"/>
      <c r="B723" s="3"/>
      <c r="C723" s="3"/>
      <c r="E723" s="3"/>
    </row>
    <row r="724" spans="1:5" ht="15.75" customHeight="1">
      <c r="A724" s="3"/>
      <c r="B724" s="3"/>
      <c r="C724" s="3"/>
      <c r="E724" s="3"/>
    </row>
    <row r="725" spans="1:5" ht="15.75" customHeight="1">
      <c r="A725" s="3"/>
      <c r="B725" s="3"/>
      <c r="C725" s="3"/>
      <c r="E725" s="3"/>
    </row>
    <row r="726" spans="1:5" ht="15.75" customHeight="1">
      <c r="A726" s="3"/>
      <c r="B726" s="3"/>
      <c r="C726" s="3"/>
      <c r="E726" s="3"/>
    </row>
    <row r="727" spans="1:5" ht="15.75" customHeight="1">
      <c r="A727" s="3"/>
      <c r="B727" s="3"/>
      <c r="C727" s="3"/>
      <c r="E727" s="3"/>
    </row>
    <row r="728" spans="1:5" ht="15.75" customHeight="1">
      <c r="A728" s="3"/>
      <c r="B728" s="3"/>
      <c r="C728" s="3"/>
      <c r="E728" s="3"/>
    </row>
    <row r="729" spans="1:5" ht="15.75" customHeight="1">
      <c r="A729" s="3"/>
      <c r="B729" s="3"/>
      <c r="C729" s="3"/>
      <c r="E729" s="3"/>
    </row>
    <row r="730" spans="1:5" ht="15.75" customHeight="1">
      <c r="A730" s="3"/>
      <c r="B730" s="3"/>
      <c r="C730" s="3"/>
      <c r="E730" s="3"/>
    </row>
    <row r="731" spans="1:5" ht="15.75" customHeight="1">
      <c r="A731" s="3"/>
      <c r="B731" s="3"/>
      <c r="C731" s="3"/>
      <c r="E731" s="3"/>
    </row>
    <row r="732" spans="1:5" ht="15.75" customHeight="1">
      <c r="A732" s="3"/>
      <c r="B732" s="3"/>
      <c r="C732" s="3"/>
      <c r="E732" s="3"/>
    </row>
    <row r="733" spans="1:5" ht="15.75" customHeight="1">
      <c r="A733" s="3"/>
      <c r="B733" s="3"/>
      <c r="C733" s="3"/>
      <c r="E733" s="3"/>
    </row>
    <row r="734" spans="1:5" ht="15.75" customHeight="1">
      <c r="A734" s="3"/>
      <c r="B734" s="3"/>
      <c r="C734" s="3"/>
      <c r="E734" s="3"/>
    </row>
    <row r="735" spans="1:5" ht="15.75" customHeight="1">
      <c r="A735" s="3"/>
      <c r="B735" s="3"/>
      <c r="C735" s="3"/>
      <c r="E735" s="3"/>
    </row>
    <row r="736" spans="1:5" ht="15.75" customHeight="1">
      <c r="A736" s="3"/>
      <c r="B736" s="3"/>
      <c r="C736" s="3"/>
      <c r="E736" s="3"/>
    </row>
    <row r="737" spans="1:5" ht="15.75" customHeight="1">
      <c r="A737" s="3"/>
      <c r="B737" s="3"/>
      <c r="C737" s="3"/>
      <c r="E737" s="3"/>
    </row>
    <row r="738" spans="1:5" ht="15.75" customHeight="1">
      <c r="A738" s="3"/>
      <c r="B738" s="3"/>
      <c r="C738" s="3"/>
      <c r="E738" s="3"/>
    </row>
    <row r="739" spans="1:5" ht="15.75" customHeight="1">
      <c r="A739" s="3"/>
      <c r="B739" s="3"/>
      <c r="C739" s="3"/>
      <c r="E739" s="3"/>
    </row>
    <row r="740" spans="1:5" ht="15.75" customHeight="1">
      <c r="A740" s="3"/>
      <c r="B740" s="3"/>
      <c r="C740" s="3"/>
      <c r="E740" s="3"/>
    </row>
    <row r="741" spans="1:5" ht="15.75" customHeight="1">
      <c r="A741" s="3"/>
      <c r="B741" s="3"/>
      <c r="C741" s="3"/>
      <c r="E741" s="3"/>
    </row>
    <row r="742" spans="1:5" ht="15.75" customHeight="1">
      <c r="A742" s="3"/>
      <c r="B742" s="3"/>
      <c r="C742" s="3"/>
      <c r="E742" s="3"/>
    </row>
    <row r="743" spans="1:5" ht="15.75" customHeight="1">
      <c r="A743" s="3"/>
      <c r="B743" s="3"/>
      <c r="C743" s="3"/>
      <c r="E743" s="3"/>
    </row>
    <row r="744" spans="1:5" ht="15.75" customHeight="1">
      <c r="A744" s="3"/>
      <c r="B744" s="3"/>
      <c r="C744" s="3"/>
      <c r="E744" s="3"/>
    </row>
    <row r="745" spans="1:5" ht="15.75" customHeight="1">
      <c r="A745" s="3"/>
      <c r="B745" s="3"/>
      <c r="C745" s="3"/>
      <c r="E745" s="3"/>
    </row>
    <row r="746" spans="1:5" ht="15.75" customHeight="1">
      <c r="A746" s="3"/>
      <c r="B746" s="3"/>
      <c r="C746" s="3"/>
      <c r="E746" s="3"/>
    </row>
    <row r="747" spans="1:5" ht="15.75" customHeight="1">
      <c r="A747" s="3"/>
      <c r="B747" s="3"/>
      <c r="C747" s="3"/>
      <c r="E747" s="3"/>
    </row>
    <row r="748" spans="1:5" ht="15.75" customHeight="1">
      <c r="A748" s="3"/>
      <c r="B748" s="3"/>
      <c r="C748" s="3"/>
      <c r="E748" s="3"/>
    </row>
    <row r="749" spans="1:5" ht="15.75" customHeight="1">
      <c r="A749" s="3"/>
      <c r="B749" s="3"/>
      <c r="C749" s="3"/>
      <c r="E749" s="3"/>
    </row>
    <row r="750" spans="1:5" ht="15.75" customHeight="1">
      <c r="A750" s="3"/>
      <c r="B750" s="3"/>
      <c r="C750" s="3"/>
      <c r="E750" s="3"/>
    </row>
    <row r="751" spans="1:5" ht="15.75" customHeight="1">
      <c r="A751" s="3"/>
      <c r="B751" s="3"/>
      <c r="C751" s="3"/>
      <c r="E751" s="3"/>
    </row>
    <row r="752" spans="1:5" ht="15.75" customHeight="1">
      <c r="A752" s="3"/>
      <c r="B752" s="3"/>
      <c r="C752" s="3"/>
      <c r="E752" s="3"/>
    </row>
    <row r="753" spans="1:5" ht="15.75" customHeight="1">
      <c r="A753" s="3"/>
      <c r="B753" s="3"/>
      <c r="C753" s="3"/>
      <c r="E753" s="3"/>
    </row>
    <row r="754" spans="1:5" ht="15.75" customHeight="1">
      <c r="A754" s="3"/>
      <c r="B754" s="3"/>
      <c r="C754" s="3"/>
      <c r="E754" s="3"/>
    </row>
    <row r="755" spans="1:5" ht="15.75" customHeight="1">
      <c r="A755" s="3"/>
      <c r="B755" s="3"/>
      <c r="C755" s="3"/>
      <c r="E755" s="3"/>
    </row>
    <row r="756" spans="1:5" ht="15.75" customHeight="1">
      <c r="A756" s="3"/>
      <c r="B756" s="3"/>
      <c r="C756" s="3"/>
      <c r="E756" s="3"/>
    </row>
    <row r="757" spans="1:5" ht="15.75" customHeight="1">
      <c r="A757" s="3"/>
      <c r="B757" s="3"/>
      <c r="C757" s="3"/>
      <c r="E757" s="3"/>
    </row>
    <row r="758" spans="1:5" ht="15.75" customHeight="1">
      <c r="A758" s="3"/>
      <c r="B758" s="3"/>
      <c r="C758" s="3"/>
      <c r="E758" s="3"/>
    </row>
    <row r="759" spans="1:5" ht="15.75" customHeight="1">
      <c r="A759" s="3"/>
      <c r="B759" s="3"/>
      <c r="C759" s="3"/>
      <c r="E759" s="3"/>
    </row>
    <row r="760" spans="1:5" ht="15.75" customHeight="1">
      <c r="A760" s="3"/>
      <c r="B760" s="3"/>
      <c r="C760" s="3"/>
      <c r="E760" s="3"/>
    </row>
    <row r="761" spans="1:5" ht="15.75" customHeight="1">
      <c r="A761" s="3"/>
      <c r="B761" s="3"/>
      <c r="C761" s="3"/>
      <c r="E761" s="3"/>
    </row>
    <row r="762" spans="1:5" ht="15.75" customHeight="1">
      <c r="A762" s="3"/>
      <c r="B762" s="3"/>
      <c r="C762" s="3"/>
      <c r="E762" s="3"/>
    </row>
    <row r="763" spans="1:5" ht="15.75" customHeight="1">
      <c r="A763" s="3"/>
      <c r="B763" s="3"/>
      <c r="C763" s="3"/>
      <c r="E763" s="3"/>
    </row>
    <row r="764" spans="1:5" ht="15.75" customHeight="1">
      <c r="A764" s="3"/>
      <c r="B764" s="3"/>
      <c r="C764" s="3"/>
      <c r="E764" s="3"/>
    </row>
    <row r="765" spans="1:5" ht="15.75" customHeight="1">
      <c r="A765" s="3"/>
      <c r="B765" s="3"/>
      <c r="C765" s="3"/>
      <c r="E765" s="3"/>
    </row>
    <row r="766" spans="1:5" ht="15.75" customHeight="1">
      <c r="A766" s="3"/>
      <c r="B766" s="3"/>
      <c r="C766" s="3"/>
      <c r="E766" s="3"/>
    </row>
    <row r="767" spans="1:5" ht="15.75" customHeight="1">
      <c r="A767" s="3"/>
      <c r="B767" s="3"/>
      <c r="C767" s="3"/>
      <c r="E767" s="3"/>
    </row>
    <row r="768" spans="1:5" ht="15.75" customHeight="1">
      <c r="A768" s="3"/>
      <c r="B768" s="3"/>
      <c r="C768" s="3"/>
      <c r="E768" s="3"/>
    </row>
    <row r="769" spans="1:5" ht="15.75" customHeight="1">
      <c r="A769" s="3"/>
      <c r="B769" s="3"/>
      <c r="C769" s="3"/>
      <c r="E769" s="3"/>
    </row>
    <row r="770" spans="1:5" ht="15.75" customHeight="1">
      <c r="A770" s="3"/>
      <c r="B770" s="3"/>
      <c r="C770" s="3"/>
      <c r="E770" s="3"/>
    </row>
    <row r="771" spans="1:5" ht="15.75" customHeight="1">
      <c r="A771" s="3"/>
      <c r="B771" s="3"/>
      <c r="C771" s="3"/>
      <c r="E771" s="3"/>
    </row>
    <row r="772" spans="1:5" ht="15.75" customHeight="1">
      <c r="A772" s="3"/>
      <c r="B772" s="3"/>
      <c r="C772" s="3"/>
      <c r="E772" s="3"/>
    </row>
    <row r="773" spans="1:5" ht="15.75" customHeight="1">
      <c r="A773" s="3"/>
      <c r="B773" s="3"/>
      <c r="C773" s="3"/>
      <c r="E773" s="3"/>
    </row>
    <row r="774" spans="1:5" ht="15.75" customHeight="1">
      <c r="A774" s="3"/>
      <c r="B774" s="3"/>
      <c r="C774" s="3"/>
      <c r="E774" s="3"/>
    </row>
    <row r="775" spans="1:5" ht="15.75" customHeight="1">
      <c r="A775" s="3"/>
      <c r="B775" s="3"/>
      <c r="C775" s="3"/>
      <c r="E775" s="3"/>
    </row>
    <row r="776" spans="1:5" ht="15.75" customHeight="1">
      <c r="A776" s="3"/>
      <c r="B776" s="3"/>
      <c r="C776" s="3"/>
      <c r="E776" s="3"/>
    </row>
    <row r="777" spans="1:5" ht="15.75" customHeight="1">
      <c r="A777" s="3"/>
      <c r="B777" s="3"/>
      <c r="C777" s="3"/>
      <c r="E777" s="3"/>
    </row>
    <row r="778" spans="1:5" ht="15.75" customHeight="1">
      <c r="A778" s="3"/>
      <c r="B778" s="3"/>
      <c r="C778" s="3"/>
      <c r="E778" s="3"/>
    </row>
    <row r="779" spans="1:5" ht="15.75" customHeight="1">
      <c r="A779" s="3"/>
      <c r="B779" s="3"/>
      <c r="C779" s="3"/>
      <c r="E779" s="3"/>
    </row>
    <row r="780" spans="1:5" ht="15.75" customHeight="1">
      <c r="A780" s="3"/>
      <c r="B780" s="3"/>
      <c r="C780" s="3"/>
      <c r="E780" s="3"/>
    </row>
    <row r="781" spans="1:5" ht="15.75" customHeight="1">
      <c r="A781" s="3"/>
      <c r="B781" s="3"/>
      <c r="C781" s="3"/>
      <c r="E781" s="3"/>
    </row>
    <row r="782" spans="1:5" ht="15.75" customHeight="1">
      <c r="A782" s="3"/>
      <c r="B782" s="3"/>
      <c r="C782" s="3"/>
      <c r="E782" s="3"/>
    </row>
    <row r="783" spans="1:5" ht="15.75" customHeight="1">
      <c r="A783" s="3"/>
      <c r="B783" s="3"/>
      <c r="C783" s="3"/>
      <c r="E783" s="3"/>
    </row>
    <row r="784" spans="1:5" ht="15.75" customHeight="1">
      <c r="A784" s="3"/>
      <c r="B784" s="3"/>
      <c r="C784" s="3"/>
      <c r="E784" s="3"/>
    </row>
    <row r="785" spans="1:5" ht="15.75" customHeight="1">
      <c r="A785" s="3"/>
      <c r="B785" s="3"/>
      <c r="C785" s="3"/>
      <c r="E785" s="3"/>
    </row>
    <row r="786" spans="1:5" ht="15.75" customHeight="1">
      <c r="A786" s="3"/>
      <c r="B786" s="3"/>
      <c r="C786" s="3"/>
      <c r="E786" s="3"/>
    </row>
    <row r="787" spans="1:5" ht="15.75" customHeight="1">
      <c r="A787" s="3"/>
      <c r="B787" s="3"/>
      <c r="C787" s="3"/>
      <c r="E787" s="3"/>
    </row>
    <row r="788" spans="1:5" ht="15.75" customHeight="1">
      <c r="A788" s="3"/>
      <c r="B788" s="3"/>
      <c r="C788" s="3"/>
      <c r="E788" s="3"/>
    </row>
    <row r="789" spans="1:5" ht="15.75" customHeight="1">
      <c r="A789" s="3"/>
      <c r="B789" s="3"/>
      <c r="C789" s="3"/>
      <c r="E789" s="3"/>
    </row>
    <row r="790" spans="1:5" ht="15.75" customHeight="1">
      <c r="A790" s="3"/>
      <c r="B790" s="3"/>
      <c r="C790" s="3"/>
      <c r="E790" s="3"/>
    </row>
    <row r="791" spans="1:5" ht="15.75" customHeight="1">
      <c r="A791" s="3"/>
      <c r="B791" s="3"/>
      <c r="C791" s="3"/>
      <c r="E791" s="3"/>
    </row>
    <row r="792" spans="1:5" ht="15.75" customHeight="1">
      <c r="A792" s="3"/>
      <c r="B792" s="3"/>
      <c r="C792" s="3"/>
      <c r="E792" s="3"/>
    </row>
    <row r="793" spans="1:5" ht="15.75" customHeight="1">
      <c r="A793" s="3"/>
      <c r="B793" s="3"/>
      <c r="C793" s="3"/>
      <c r="E793" s="3"/>
    </row>
    <row r="794" spans="1:5" ht="15.75" customHeight="1">
      <c r="A794" s="3"/>
      <c r="B794" s="3"/>
      <c r="C794" s="3"/>
      <c r="E794" s="3"/>
    </row>
    <row r="795" spans="1:5" ht="15.75" customHeight="1">
      <c r="A795" s="3"/>
      <c r="B795" s="3"/>
      <c r="C795" s="3"/>
      <c r="E795" s="3"/>
    </row>
    <row r="796" spans="1:5" ht="15.75" customHeight="1">
      <c r="A796" s="3"/>
      <c r="B796" s="3"/>
      <c r="C796" s="3"/>
      <c r="E796" s="3"/>
    </row>
    <row r="797" spans="1:5" ht="15.75" customHeight="1">
      <c r="A797" s="3"/>
      <c r="B797" s="3"/>
      <c r="C797" s="3"/>
      <c r="E797" s="3"/>
    </row>
    <row r="798" spans="1:5" ht="15.75" customHeight="1">
      <c r="A798" s="3"/>
      <c r="B798" s="3"/>
      <c r="C798" s="3"/>
      <c r="E798" s="3"/>
    </row>
    <row r="799" spans="1:5" ht="15.75" customHeight="1">
      <c r="A799" s="3"/>
      <c r="B799" s="3"/>
      <c r="C799" s="3"/>
      <c r="E799" s="3"/>
    </row>
    <row r="800" spans="1:5" ht="15.75" customHeight="1">
      <c r="A800" s="3"/>
      <c r="B800" s="3"/>
      <c r="C800" s="3"/>
      <c r="E800" s="3"/>
    </row>
    <row r="801" spans="1:5" ht="15.75" customHeight="1">
      <c r="A801" s="3"/>
      <c r="B801" s="3"/>
      <c r="C801" s="3"/>
      <c r="E801" s="3"/>
    </row>
    <row r="802" spans="1:5" ht="15.75" customHeight="1">
      <c r="A802" s="3"/>
      <c r="B802" s="3"/>
      <c r="C802" s="3"/>
      <c r="E802" s="3"/>
    </row>
    <row r="803" spans="1:5" ht="15.75" customHeight="1">
      <c r="A803" s="3"/>
      <c r="B803" s="3"/>
      <c r="C803" s="3"/>
      <c r="E803" s="3"/>
    </row>
    <row r="804" spans="1:5" ht="15.75" customHeight="1">
      <c r="A804" s="3"/>
      <c r="B804" s="3"/>
      <c r="C804" s="3"/>
      <c r="E804" s="3"/>
    </row>
    <row r="805" spans="1:5" ht="15.75" customHeight="1">
      <c r="A805" s="3"/>
      <c r="B805" s="3"/>
      <c r="C805" s="3"/>
      <c r="E805" s="3"/>
    </row>
    <row r="806" spans="1:5" ht="15.75" customHeight="1">
      <c r="A806" s="3"/>
      <c r="B806" s="3"/>
      <c r="C806" s="3"/>
      <c r="E806" s="3"/>
    </row>
    <row r="807" spans="1:5" ht="15.75" customHeight="1">
      <c r="A807" s="3"/>
      <c r="B807" s="3"/>
      <c r="C807" s="3"/>
      <c r="E807" s="3"/>
    </row>
    <row r="808" spans="1:5" ht="15.75" customHeight="1">
      <c r="A808" s="3"/>
      <c r="B808" s="3"/>
      <c r="C808" s="3"/>
      <c r="E808" s="3"/>
    </row>
    <row r="809" spans="1:5" ht="15.75" customHeight="1">
      <c r="A809" s="3"/>
      <c r="B809" s="3"/>
      <c r="C809" s="3"/>
      <c r="E809" s="3"/>
    </row>
    <row r="810" spans="1:5" ht="15.75" customHeight="1">
      <c r="A810" s="3"/>
      <c r="B810" s="3"/>
      <c r="C810" s="3"/>
      <c r="E810" s="3"/>
    </row>
    <row r="811" spans="1:5" ht="15.75" customHeight="1">
      <c r="A811" s="3"/>
      <c r="B811" s="3"/>
      <c r="C811" s="3"/>
      <c r="E811" s="3"/>
    </row>
    <row r="812" spans="1:5" ht="15.75" customHeight="1">
      <c r="A812" s="3"/>
      <c r="B812" s="3"/>
      <c r="C812" s="3"/>
      <c r="E812" s="3"/>
    </row>
    <row r="813" spans="1:5" ht="15.75" customHeight="1">
      <c r="A813" s="3"/>
      <c r="B813" s="3"/>
      <c r="C813" s="3"/>
      <c r="E813" s="3"/>
    </row>
    <row r="814" spans="1:5" ht="15.75" customHeight="1">
      <c r="A814" s="3"/>
      <c r="B814" s="3"/>
      <c r="C814" s="3"/>
      <c r="E814" s="3"/>
    </row>
    <row r="815" spans="1:5" ht="15.75" customHeight="1">
      <c r="A815" s="3"/>
      <c r="B815" s="3"/>
      <c r="C815" s="3"/>
      <c r="E815" s="3"/>
    </row>
    <row r="816" spans="1:5" ht="15.75" customHeight="1">
      <c r="A816" s="3"/>
      <c r="B816" s="3"/>
      <c r="C816" s="3"/>
      <c r="E816" s="3"/>
    </row>
    <row r="817" spans="1:5" ht="15.75" customHeight="1">
      <c r="A817" s="3"/>
      <c r="B817" s="3"/>
      <c r="C817" s="3"/>
      <c r="E817" s="3"/>
    </row>
    <row r="818" spans="1:5" ht="15.75" customHeight="1">
      <c r="A818" s="3"/>
      <c r="B818" s="3"/>
      <c r="C818" s="3"/>
      <c r="E818" s="3"/>
    </row>
    <row r="819" spans="1:5" ht="15.75" customHeight="1">
      <c r="A819" s="3"/>
      <c r="B819" s="3"/>
      <c r="C819" s="3"/>
      <c r="E819" s="3"/>
    </row>
    <row r="820" spans="1:5" ht="15.75" customHeight="1">
      <c r="A820" s="3"/>
      <c r="B820" s="3"/>
      <c r="C820" s="3"/>
      <c r="E820" s="3"/>
    </row>
    <row r="821" spans="1:5" ht="15.75" customHeight="1">
      <c r="A821" s="3"/>
      <c r="B821" s="3"/>
      <c r="C821" s="3"/>
      <c r="E821" s="3"/>
    </row>
    <row r="822" spans="1:5" ht="15.75" customHeight="1">
      <c r="A822" s="3"/>
      <c r="B822" s="3"/>
      <c r="C822" s="3"/>
      <c r="E822" s="3"/>
    </row>
    <row r="823" spans="1:5" ht="15.75" customHeight="1">
      <c r="A823" s="3"/>
      <c r="B823" s="3"/>
      <c r="C823" s="3"/>
      <c r="E823" s="3"/>
    </row>
    <row r="824" spans="1:5" ht="15.75" customHeight="1">
      <c r="A824" s="3"/>
      <c r="B824" s="3"/>
      <c r="C824" s="3"/>
      <c r="E824" s="3"/>
    </row>
    <row r="825" spans="1:5" ht="15.75" customHeight="1">
      <c r="A825" s="3"/>
      <c r="B825" s="3"/>
      <c r="C825" s="3"/>
      <c r="E825" s="3"/>
    </row>
    <row r="826" spans="1:5" ht="15.75" customHeight="1">
      <c r="A826" s="3"/>
      <c r="B826" s="3"/>
      <c r="C826" s="3"/>
      <c r="E826" s="3"/>
    </row>
    <row r="827" spans="1:5" ht="15.75" customHeight="1">
      <c r="A827" s="3"/>
      <c r="B827" s="3"/>
      <c r="C827" s="3"/>
      <c r="E827" s="3"/>
    </row>
    <row r="828" spans="1:5" ht="15.75" customHeight="1">
      <c r="A828" s="3"/>
      <c r="B828" s="3"/>
      <c r="C828" s="3"/>
      <c r="E828" s="3"/>
    </row>
    <row r="829" spans="1:5" ht="15.75" customHeight="1">
      <c r="A829" s="3"/>
      <c r="B829" s="3"/>
      <c r="C829" s="3"/>
      <c r="E829" s="3"/>
    </row>
    <row r="830" spans="1:5" ht="15.75" customHeight="1">
      <c r="A830" s="3"/>
      <c r="B830" s="3"/>
      <c r="C830" s="3"/>
      <c r="E830" s="3"/>
    </row>
    <row r="831" spans="1:5" ht="15.75" customHeight="1">
      <c r="A831" s="3"/>
      <c r="B831" s="3"/>
      <c r="C831" s="3"/>
      <c r="E831" s="3"/>
    </row>
    <row r="832" spans="1:5" ht="15.75" customHeight="1">
      <c r="A832" s="3"/>
      <c r="B832" s="3"/>
      <c r="C832" s="3"/>
      <c r="E832" s="3"/>
    </row>
    <row r="833" spans="1:5" ht="15.75" customHeight="1">
      <c r="A833" s="3"/>
      <c r="B833" s="3"/>
      <c r="C833" s="3"/>
      <c r="E833" s="3"/>
    </row>
    <row r="834" spans="1:5" ht="15.75" customHeight="1">
      <c r="A834" s="3"/>
      <c r="B834" s="3"/>
      <c r="C834" s="3"/>
      <c r="E834" s="3"/>
    </row>
    <row r="835" spans="1:5" ht="15.75" customHeight="1">
      <c r="A835" s="3"/>
      <c r="B835" s="3"/>
      <c r="C835" s="3"/>
      <c r="E835" s="3"/>
    </row>
    <row r="836" spans="1:5" ht="15.75" customHeight="1">
      <c r="A836" s="3"/>
      <c r="B836" s="3"/>
      <c r="C836" s="3"/>
      <c r="E836" s="3"/>
    </row>
    <row r="837" spans="1:5" ht="15.75" customHeight="1">
      <c r="A837" s="3"/>
      <c r="B837" s="3"/>
      <c r="C837" s="3"/>
      <c r="E837" s="3"/>
    </row>
    <row r="838" spans="1:5" ht="15.75" customHeight="1">
      <c r="A838" s="3"/>
      <c r="B838" s="3"/>
      <c r="C838" s="3"/>
      <c r="E838" s="3"/>
    </row>
    <row r="839" spans="1:5" ht="15.75" customHeight="1">
      <c r="A839" s="3"/>
      <c r="B839" s="3"/>
      <c r="C839" s="3"/>
      <c r="E839" s="3"/>
    </row>
    <row r="840" spans="1:5" ht="15.75" customHeight="1">
      <c r="A840" s="3"/>
      <c r="B840" s="3"/>
      <c r="C840" s="3"/>
      <c r="E840" s="3"/>
    </row>
    <row r="841" spans="1:5" ht="15.75" customHeight="1">
      <c r="A841" s="3"/>
      <c r="B841" s="3"/>
      <c r="C841" s="3"/>
      <c r="E841" s="3"/>
    </row>
    <row r="842" spans="1:5" ht="15.75" customHeight="1">
      <c r="A842" s="3"/>
      <c r="B842" s="3"/>
      <c r="C842" s="3"/>
      <c r="E842" s="3"/>
    </row>
    <row r="843" spans="1:5" ht="15.75" customHeight="1">
      <c r="A843" s="3"/>
      <c r="B843" s="3"/>
      <c r="C843" s="3"/>
      <c r="E843" s="3"/>
    </row>
    <row r="844" spans="1:5" ht="15.75" customHeight="1">
      <c r="A844" s="3"/>
      <c r="B844" s="3"/>
      <c r="C844" s="3"/>
      <c r="E844" s="3"/>
    </row>
    <row r="845" spans="1:5" ht="15.75" customHeight="1">
      <c r="A845" s="3"/>
      <c r="B845" s="3"/>
      <c r="C845" s="3"/>
      <c r="E845" s="3"/>
    </row>
    <row r="846" spans="1:5" ht="15.75" customHeight="1">
      <c r="A846" s="3"/>
      <c r="B846" s="3"/>
      <c r="C846" s="3"/>
      <c r="E846" s="3"/>
    </row>
    <row r="847" spans="1:5" ht="15.75" customHeight="1">
      <c r="A847" s="3"/>
      <c r="B847" s="3"/>
      <c r="C847" s="3"/>
      <c r="E847" s="3"/>
    </row>
    <row r="848" spans="1:5" ht="15.75" customHeight="1">
      <c r="A848" s="3"/>
      <c r="B848" s="3"/>
      <c r="C848" s="3"/>
      <c r="E848" s="3"/>
    </row>
    <row r="849" spans="1:5" ht="15.75" customHeight="1">
      <c r="A849" s="3"/>
      <c r="B849" s="3"/>
      <c r="C849" s="3"/>
      <c r="E849" s="3"/>
    </row>
    <row r="850" spans="1:5" ht="15.75" customHeight="1">
      <c r="A850" s="3"/>
      <c r="B850" s="3"/>
      <c r="C850" s="3"/>
      <c r="E850" s="3"/>
    </row>
    <row r="851" spans="1:5" ht="15.75" customHeight="1">
      <c r="A851" s="3"/>
      <c r="B851" s="3"/>
      <c r="C851" s="3"/>
      <c r="E851" s="3"/>
    </row>
    <row r="852" spans="1:5" ht="15.75" customHeight="1">
      <c r="A852" s="3"/>
      <c r="B852" s="3"/>
      <c r="C852" s="3"/>
      <c r="E852" s="3"/>
    </row>
    <row r="853" spans="1:5" ht="15.75" customHeight="1">
      <c r="A853" s="3"/>
      <c r="B853" s="3"/>
      <c r="C853" s="3"/>
      <c r="E853" s="3"/>
    </row>
    <row r="854" spans="1:5" ht="15.75" customHeight="1">
      <c r="A854" s="3"/>
      <c r="B854" s="3"/>
      <c r="C854" s="3"/>
      <c r="E854" s="3"/>
    </row>
    <row r="855" spans="1:5" ht="15.75" customHeight="1">
      <c r="A855" s="3"/>
      <c r="B855" s="3"/>
      <c r="C855" s="3"/>
      <c r="E855" s="3"/>
    </row>
    <row r="856" spans="1:5" ht="15.75" customHeight="1">
      <c r="A856" s="3"/>
      <c r="B856" s="3"/>
      <c r="C856" s="3"/>
      <c r="E856" s="3"/>
    </row>
    <row r="857" spans="1:5" ht="15.75" customHeight="1">
      <c r="A857" s="3"/>
      <c r="B857" s="3"/>
      <c r="C857" s="3"/>
      <c r="E857" s="3"/>
    </row>
    <row r="858" spans="1:5" ht="15.75" customHeight="1">
      <c r="A858" s="3"/>
      <c r="B858" s="3"/>
      <c r="C858" s="3"/>
      <c r="E858" s="3"/>
    </row>
    <row r="859" spans="1:5" ht="15.75" customHeight="1">
      <c r="A859" s="3"/>
      <c r="B859" s="3"/>
      <c r="C859" s="3"/>
      <c r="E859" s="3"/>
    </row>
    <row r="860" spans="1:5" ht="15.75" customHeight="1">
      <c r="A860" s="3"/>
      <c r="B860" s="3"/>
      <c r="C860" s="3"/>
      <c r="E860" s="3"/>
    </row>
    <row r="861" spans="1:5" ht="15.75" customHeight="1">
      <c r="A861" s="3"/>
      <c r="B861" s="3"/>
      <c r="C861" s="3"/>
      <c r="E861" s="3"/>
    </row>
    <row r="862" spans="1:5" ht="15.75" customHeight="1">
      <c r="A862" s="3"/>
      <c r="B862" s="3"/>
      <c r="C862" s="3"/>
      <c r="E862" s="3"/>
    </row>
    <row r="863" spans="1:5" ht="15.75" customHeight="1">
      <c r="A863" s="3"/>
      <c r="B863" s="3"/>
      <c r="C863" s="3"/>
      <c r="E863" s="3"/>
    </row>
    <row r="864" spans="1:5" ht="15.75" customHeight="1">
      <c r="A864" s="3"/>
      <c r="B864" s="3"/>
      <c r="C864" s="3"/>
      <c r="E864" s="3"/>
    </row>
    <row r="865" spans="1:5" ht="15.75" customHeight="1">
      <c r="A865" s="3"/>
      <c r="B865" s="3"/>
      <c r="C865" s="3"/>
      <c r="E865" s="3"/>
    </row>
    <row r="866" spans="1:5" ht="15.75" customHeight="1">
      <c r="A866" s="3"/>
      <c r="B866" s="3"/>
      <c r="C866" s="3"/>
      <c r="E866" s="3"/>
    </row>
    <row r="867" spans="1:5" ht="15.75" customHeight="1">
      <c r="A867" s="3"/>
      <c r="B867" s="3"/>
      <c r="C867" s="3"/>
      <c r="E867" s="3"/>
    </row>
    <row r="868" spans="1:5" ht="15.75" customHeight="1">
      <c r="A868" s="3"/>
      <c r="B868" s="3"/>
      <c r="C868" s="3"/>
      <c r="E868" s="3"/>
    </row>
    <row r="869" spans="1:5" ht="15.75" customHeight="1">
      <c r="A869" s="3"/>
      <c r="B869" s="3"/>
      <c r="C869" s="3"/>
      <c r="E869" s="3"/>
    </row>
    <row r="870" spans="1:5" ht="15.75" customHeight="1">
      <c r="A870" s="3"/>
      <c r="B870" s="3"/>
      <c r="C870" s="3"/>
      <c r="E870" s="3"/>
    </row>
    <row r="871" spans="1:5" ht="15.75" customHeight="1">
      <c r="A871" s="3"/>
      <c r="B871" s="3"/>
      <c r="C871" s="3"/>
      <c r="E871" s="3"/>
    </row>
    <row r="872" spans="1:5" ht="15.75" customHeight="1">
      <c r="A872" s="3"/>
      <c r="B872" s="3"/>
      <c r="C872" s="3"/>
      <c r="E872" s="3"/>
    </row>
    <row r="873" spans="1:5" ht="15.75" customHeight="1">
      <c r="A873" s="3"/>
      <c r="B873" s="3"/>
      <c r="C873" s="3"/>
      <c r="E873" s="3"/>
    </row>
    <row r="874" spans="1:5" ht="15.75" customHeight="1">
      <c r="A874" s="3"/>
      <c r="B874" s="3"/>
      <c r="C874" s="3"/>
      <c r="E874" s="3"/>
    </row>
    <row r="875" spans="1:5" ht="15.75" customHeight="1">
      <c r="A875" s="3"/>
      <c r="B875" s="3"/>
      <c r="C875" s="3"/>
      <c r="E875" s="3"/>
    </row>
    <row r="876" spans="1:5" ht="15.75" customHeight="1">
      <c r="A876" s="3"/>
      <c r="B876" s="3"/>
      <c r="C876" s="3"/>
      <c r="E876" s="3"/>
    </row>
    <row r="877" spans="1:5" ht="15.75" customHeight="1">
      <c r="A877" s="3"/>
      <c r="B877" s="3"/>
      <c r="C877" s="3"/>
      <c r="E877" s="3"/>
    </row>
    <row r="878" spans="1:5" ht="15.75" customHeight="1">
      <c r="A878" s="3"/>
      <c r="B878" s="3"/>
      <c r="C878" s="3"/>
      <c r="E878" s="3"/>
    </row>
    <row r="879" spans="1:5" ht="15.75" customHeight="1">
      <c r="A879" s="3"/>
      <c r="B879" s="3"/>
      <c r="C879" s="3"/>
      <c r="E879" s="3"/>
    </row>
    <row r="880" spans="1:5" ht="15.75" customHeight="1">
      <c r="A880" s="3"/>
      <c r="B880" s="3"/>
      <c r="C880" s="3"/>
      <c r="E880" s="3"/>
    </row>
    <row r="881" spans="1:5" ht="15.75" customHeight="1">
      <c r="A881" s="3"/>
      <c r="B881" s="3"/>
      <c r="C881" s="3"/>
      <c r="E881" s="3"/>
    </row>
    <row r="882" spans="1:5" ht="15.75" customHeight="1">
      <c r="A882" s="3"/>
      <c r="B882" s="3"/>
      <c r="C882" s="3"/>
      <c r="E882" s="3"/>
    </row>
    <row r="883" spans="1:5" ht="15.75" customHeight="1">
      <c r="A883" s="3"/>
      <c r="B883" s="3"/>
      <c r="C883" s="3"/>
      <c r="E883" s="3"/>
    </row>
    <row r="884" spans="1:5" ht="15.75" customHeight="1">
      <c r="A884" s="3"/>
      <c r="B884" s="3"/>
      <c r="C884" s="3"/>
      <c r="E884" s="3"/>
    </row>
    <row r="885" spans="1:5" ht="15.75" customHeight="1">
      <c r="A885" s="3"/>
      <c r="B885" s="3"/>
      <c r="C885" s="3"/>
      <c r="E885" s="3"/>
    </row>
    <row r="886" spans="1:5" ht="15.75" customHeight="1">
      <c r="A886" s="3"/>
      <c r="B886" s="3"/>
      <c r="C886" s="3"/>
      <c r="E886" s="3"/>
    </row>
    <row r="887" spans="1:5" ht="15.75" customHeight="1">
      <c r="A887" s="3"/>
      <c r="B887" s="3"/>
      <c r="C887" s="3"/>
      <c r="E887" s="3"/>
    </row>
    <row r="888" spans="1:5" ht="15.75" customHeight="1">
      <c r="A888" s="3"/>
      <c r="B888" s="3"/>
      <c r="C888" s="3"/>
      <c r="E888" s="3"/>
    </row>
    <row r="889" spans="1:5" ht="15.75" customHeight="1">
      <c r="A889" s="3"/>
      <c r="B889" s="3"/>
      <c r="C889" s="3"/>
      <c r="E889" s="3"/>
    </row>
    <row r="890" spans="1:5" ht="15.75" customHeight="1">
      <c r="A890" s="3"/>
      <c r="B890" s="3"/>
      <c r="C890" s="3"/>
      <c r="E890" s="3"/>
    </row>
    <row r="891" spans="1:5" ht="15.75" customHeight="1">
      <c r="A891" s="3"/>
      <c r="B891" s="3"/>
      <c r="C891" s="3"/>
      <c r="E891" s="3"/>
    </row>
    <row r="892" spans="1:5" ht="15.75" customHeight="1">
      <c r="A892" s="3"/>
      <c r="B892" s="3"/>
      <c r="C892" s="3"/>
      <c r="E892" s="3"/>
    </row>
    <row r="893" spans="1:5" ht="15.75" customHeight="1">
      <c r="A893" s="3"/>
      <c r="B893" s="3"/>
      <c r="C893" s="3"/>
      <c r="E893" s="3"/>
    </row>
    <row r="894" spans="1:5" ht="15.75" customHeight="1">
      <c r="A894" s="3"/>
      <c r="B894" s="3"/>
      <c r="C894" s="3"/>
      <c r="E894" s="3"/>
    </row>
    <row r="895" spans="1:5" ht="15.75" customHeight="1">
      <c r="A895" s="3"/>
      <c r="B895" s="3"/>
      <c r="C895" s="3"/>
      <c r="E895" s="3"/>
    </row>
    <row r="896" spans="1:5" ht="15.75" customHeight="1">
      <c r="A896" s="3"/>
      <c r="B896" s="3"/>
      <c r="C896" s="3"/>
      <c r="E896" s="3"/>
    </row>
    <row r="897" spans="1:5" ht="15.75" customHeight="1">
      <c r="A897" s="3"/>
      <c r="B897" s="3"/>
      <c r="C897" s="3"/>
      <c r="E897" s="3"/>
    </row>
    <row r="898" spans="1:5" ht="15.75" customHeight="1">
      <c r="A898" s="3"/>
      <c r="B898" s="3"/>
      <c r="C898" s="3"/>
      <c r="E898" s="3"/>
    </row>
    <row r="899" spans="1:5" ht="15.75" customHeight="1">
      <c r="A899" s="3"/>
      <c r="B899" s="3"/>
      <c r="C899" s="3"/>
      <c r="E899" s="3"/>
    </row>
    <row r="900" spans="1:5" ht="15.75" customHeight="1">
      <c r="A900" s="3"/>
      <c r="B900" s="3"/>
      <c r="C900" s="3"/>
      <c r="E900" s="3"/>
    </row>
    <row r="901" spans="1:5" ht="15.75" customHeight="1">
      <c r="A901" s="3"/>
      <c r="B901" s="3"/>
      <c r="C901" s="3"/>
      <c r="E901" s="3"/>
    </row>
    <row r="902" spans="1:5" ht="15.75" customHeight="1">
      <c r="A902" s="3"/>
      <c r="B902" s="3"/>
      <c r="C902" s="3"/>
      <c r="E902" s="3"/>
    </row>
    <row r="903" spans="1:5" ht="15.75" customHeight="1">
      <c r="A903" s="3"/>
      <c r="B903" s="3"/>
      <c r="C903" s="3"/>
      <c r="E903" s="3"/>
    </row>
    <row r="904" spans="1:5" ht="15.75" customHeight="1">
      <c r="A904" s="3"/>
      <c r="B904" s="3"/>
      <c r="C904" s="3"/>
      <c r="E904" s="3"/>
    </row>
    <row r="905" spans="1:5" ht="15.75" customHeight="1">
      <c r="A905" s="3"/>
      <c r="B905" s="3"/>
      <c r="C905" s="3"/>
      <c r="E905" s="3"/>
    </row>
    <row r="906" spans="1:5" ht="15.75" customHeight="1">
      <c r="A906" s="3"/>
      <c r="B906" s="3"/>
      <c r="C906" s="3"/>
      <c r="E906" s="3"/>
    </row>
    <row r="907" spans="1:5" ht="15.75" customHeight="1">
      <c r="A907" s="3"/>
      <c r="B907" s="3"/>
      <c r="C907" s="3"/>
      <c r="E907" s="3"/>
    </row>
    <row r="908" spans="1:5" ht="15.75" customHeight="1">
      <c r="A908" s="3"/>
      <c r="B908" s="3"/>
      <c r="C908" s="3"/>
      <c r="E908" s="3"/>
    </row>
    <row r="909" spans="1:5" ht="15.75" customHeight="1">
      <c r="A909" s="3"/>
      <c r="B909" s="3"/>
      <c r="C909" s="3"/>
      <c r="E909" s="3"/>
    </row>
    <row r="910" spans="1:5" ht="15.75" customHeight="1">
      <c r="A910" s="3"/>
      <c r="B910" s="3"/>
      <c r="C910" s="3"/>
      <c r="E910" s="3"/>
    </row>
    <row r="911" spans="1:5" ht="15.75" customHeight="1">
      <c r="A911" s="3"/>
      <c r="B911" s="3"/>
      <c r="C911" s="3"/>
      <c r="E911" s="3"/>
    </row>
    <row r="912" spans="1:5" ht="15.75" customHeight="1">
      <c r="A912" s="3"/>
      <c r="B912" s="3"/>
      <c r="C912" s="3"/>
      <c r="E912" s="3"/>
    </row>
    <row r="913" spans="1:5" ht="15.75" customHeight="1">
      <c r="A913" s="3"/>
      <c r="B913" s="3"/>
      <c r="C913" s="3"/>
      <c r="E913" s="3"/>
    </row>
    <row r="914" spans="1:5" ht="15.75" customHeight="1">
      <c r="A914" s="3"/>
      <c r="B914" s="3"/>
      <c r="C914" s="3"/>
      <c r="E914" s="3"/>
    </row>
    <row r="915" spans="1:5" ht="15.75" customHeight="1">
      <c r="A915" s="3"/>
      <c r="B915" s="3"/>
      <c r="C915" s="3"/>
      <c r="E915" s="3"/>
    </row>
    <row r="916" spans="1:5" ht="15.75" customHeight="1">
      <c r="A916" s="3"/>
      <c r="B916" s="3"/>
      <c r="C916" s="3"/>
      <c r="E916" s="3"/>
    </row>
    <row r="917" spans="1:5" ht="15.75" customHeight="1">
      <c r="A917" s="3"/>
      <c r="B917" s="3"/>
      <c r="C917" s="3"/>
      <c r="E917" s="3"/>
    </row>
    <row r="918" spans="1:5" ht="15.75" customHeight="1">
      <c r="A918" s="3"/>
      <c r="B918" s="3"/>
      <c r="C918" s="3"/>
      <c r="E918" s="3"/>
    </row>
    <row r="919" spans="1:5" ht="15.75" customHeight="1">
      <c r="A919" s="3"/>
      <c r="B919" s="3"/>
      <c r="C919" s="3"/>
      <c r="E919" s="3"/>
    </row>
    <row r="920" spans="1:5" ht="15.75" customHeight="1">
      <c r="A920" s="3"/>
      <c r="B920" s="3"/>
      <c r="C920" s="3"/>
      <c r="E920" s="3"/>
    </row>
    <row r="921" spans="1:5" ht="15.75" customHeight="1">
      <c r="A921" s="3"/>
      <c r="B921" s="3"/>
      <c r="C921" s="3"/>
      <c r="E921" s="3"/>
    </row>
    <row r="922" spans="1:5" ht="15.75" customHeight="1">
      <c r="A922" s="3"/>
      <c r="B922" s="3"/>
      <c r="C922" s="3"/>
      <c r="E922" s="3"/>
    </row>
    <row r="923" spans="1:5" ht="15.75" customHeight="1">
      <c r="A923" s="3"/>
      <c r="B923" s="3"/>
      <c r="C923" s="3"/>
      <c r="E923" s="3"/>
    </row>
    <row r="924" spans="1:5" ht="15.75" customHeight="1">
      <c r="A924" s="3"/>
      <c r="B924" s="3"/>
      <c r="C924" s="3"/>
      <c r="E924" s="3"/>
    </row>
    <row r="925" spans="1:5" ht="15.75" customHeight="1">
      <c r="A925" s="3"/>
      <c r="B925" s="3"/>
      <c r="C925" s="3"/>
      <c r="E925" s="3"/>
    </row>
    <row r="926" spans="1:5" ht="15.75" customHeight="1">
      <c r="A926" s="3"/>
      <c r="B926" s="3"/>
      <c r="C926" s="3"/>
      <c r="E926" s="3"/>
    </row>
    <row r="927" spans="1:5" ht="15.75" customHeight="1">
      <c r="A927" s="3"/>
      <c r="B927" s="3"/>
      <c r="C927" s="3"/>
      <c r="E927" s="3"/>
    </row>
    <row r="928" spans="1:5" ht="15.75" customHeight="1">
      <c r="A928" s="3"/>
      <c r="B928" s="3"/>
      <c r="C928" s="3"/>
      <c r="E928" s="3"/>
    </row>
    <row r="929" spans="1:5" ht="15.75" customHeight="1">
      <c r="A929" s="3"/>
      <c r="B929" s="3"/>
      <c r="C929" s="3"/>
      <c r="E929" s="3"/>
    </row>
    <row r="930" spans="1:5" ht="15.75" customHeight="1">
      <c r="A930" s="3"/>
      <c r="B930" s="3"/>
      <c r="C930" s="3"/>
      <c r="E930" s="3"/>
    </row>
    <row r="931" spans="1:5" ht="15.75" customHeight="1">
      <c r="A931" s="3"/>
      <c r="B931" s="3"/>
      <c r="C931" s="3"/>
      <c r="E931" s="3"/>
    </row>
    <row r="932" spans="1:5" ht="15.75" customHeight="1">
      <c r="A932" s="3"/>
      <c r="B932" s="3"/>
      <c r="C932" s="3"/>
      <c r="E932" s="3"/>
    </row>
    <row r="933" spans="1:5" ht="15.75" customHeight="1">
      <c r="A933" s="3"/>
      <c r="B933" s="3"/>
      <c r="C933" s="3"/>
      <c r="E933" s="3"/>
    </row>
    <row r="934" spans="1:5" ht="15.75" customHeight="1">
      <c r="A934" s="3"/>
      <c r="B934" s="3"/>
      <c r="C934" s="3"/>
      <c r="E934" s="3"/>
    </row>
    <row r="935" spans="1:5" ht="15.75" customHeight="1">
      <c r="A935" s="3"/>
      <c r="B935" s="3"/>
      <c r="C935" s="3"/>
      <c r="E935" s="3"/>
    </row>
    <row r="936" spans="1:5" ht="15.75" customHeight="1">
      <c r="A936" s="3"/>
      <c r="B936" s="3"/>
      <c r="C936" s="3"/>
      <c r="E936" s="3"/>
    </row>
    <row r="937" spans="1:5" ht="15.75" customHeight="1">
      <c r="A937" s="3"/>
      <c r="B937" s="3"/>
      <c r="C937" s="3"/>
      <c r="E937" s="3"/>
    </row>
    <row r="938" spans="1:5" ht="15.75" customHeight="1">
      <c r="A938" s="3"/>
      <c r="B938" s="3"/>
      <c r="C938" s="3"/>
      <c r="E938" s="3"/>
    </row>
    <row r="939" spans="1:5" ht="15.75" customHeight="1">
      <c r="A939" s="3"/>
      <c r="B939" s="3"/>
      <c r="C939" s="3"/>
      <c r="E939" s="3"/>
    </row>
    <row r="940" spans="1:5" ht="15.75" customHeight="1">
      <c r="A940" s="3"/>
      <c r="B940" s="3"/>
      <c r="C940" s="3"/>
      <c r="E940" s="3"/>
    </row>
    <row r="941" spans="1:5" ht="15.75" customHeight="1">
      <c r="A941" s="3"/>
      <c r="B941" s="3"/>
      <c r="C941" s="3"/>
      <c r="E941" s="3"/>
    </row>
    <row r="942" spans="1:5" ht="15.75" customHeight="1">
      <c r="A942" s="3"/>
      <c r="B942" s="3"/>
      <c r="C942" s="3"/>
      <c r="E942" s="3"/>
    </row>
    <row r="943" spans="1:5" ht="15.75" customHeight="1">
      <c r="A943" s="3"/>
      <c r="B943" s="3"/>
      <c r="C943" s="3"/>
      <c r="E943" s="3"/>
    </row>
    <row r="944" spans="1:5" ht="15.75" customHeight="1">
      <c r="A944" s="3"/>
      <c r="B944" s="3"/>
      <c r="C944" s="3"/>
      <c r="E944" s="3"/>
    </row>
    <row r="945" spans="1:5" ht="15.75" customHeight="1">
      <c r="A945" s="3"/>
      <c r="B945" s="3"/>
      <c r="C945" s="3"/>
      <c r="E945" s="3"/>
    </row>
    <row r="946" spans="1:5" ht="15.75" customHeight="1">
      <c r="A946" s="3"/>
      <c r="B946" s="3"/>
      <c r="C946" s="3"/>
      <c r="E946" s="3"/>
    </row>
    <row r="947" spans="1:5" ht="15.75" customHeight="1">
      <c r="A947" s="3"/>
      <c r="B947" s="3"/>
      <c r="C947" s="3"/>
      <c r="E947" s="3"/>
    </row>
    <row r="948" spans="1:5" ht="15.75" customHeight="1">
      <c r="A948" s="3"/>
      <c r="B948" s="3"/>
      <c r="C948" s="3"/>
      <c r="E948" s="3"/>
    </row>
    <row r="949" spans="1:5" ht="15.75" customHeight="1">
      <c r="A949" s="3"/>
      <c r="B949" s="3"/>
      <c r="C949" s="3"/>
      <c r="E949" s="3"/>
    </row>
    <row r="950" spans="1:5" ht="15.75" customHeight="1">
      <c r="A950" s="3"/>
      <c r="B950" s="3"/>
      <c r="C950" s="3"/>
      <c r="E950" s="3"/>
    </row>
    <row r="951" spans="1:5" ht="15.75" customHeight="1">
      <c r="A951" s="3"/>
      <c r="B951" s="3"/>
      <c r="C951" s="3"/>
      <c r="E951" s="3"/>
    </row>
    <row r="952" spans="1:5" ht="15.75" customHeight="1">
      <c r="A952" s="3"/>
      <c r="B952" s="3"/>
      <c r="C952" s="3"/>
      <c r="E952" s="3"/>
    </row>
    <row r="953" spans="1:5" ht="15.75" customHeight="1">
      <c r="A953" s="3"/>
      <c r="B953" s="3"/>
      <c r="C953" s="3"/>
      <c r="E953" s="3"/>
    </row>
    <row r="954" spans="1:5" ht="15.75" customHeight="1">
      <c r="A954" s="3"/>
      <c r="B954" s="3"/>
      <c r="C954" s="3"/>
      <c r="E954" s="3"/>
    </row>
    <row r="955" spans="1:5" ht="15.75" customHeight="1">
      <c r="A955" s="3"/>
      <c r="B955" s="3"/>
      <c r="C955" s="3"/>
      <c r="E955" s="3"/>
    </row>
    <row r="956" spans="1:5" ht="15.75" customHeight="1">
      <c r="A956" s="3"/>
      <c r="B956" s="3"/>
      <c r="C956" s="3"/>
      <c r="E956" s="3"/>
    </row>
    <row r="957" spans="1:5" ht="15.75" customHeight="1">
      <c r="A957" s="3"/>
      <c r="B957" s="3"/>
      <c r="C957" s="3"/>
      <c r="E957" s="3"/>
    </row>
    <row r="958" spans="1:5" ht="15.75" customHeight="1">
      <c r="A958" s="3"/>
      <c r="B958" s="3"/>
      <c r="C958" s="3"/>
      <c r="E958" s="3"/>
    </row>
    <row r="959" spans="1:5" ht="15.75" customHeight="1">
      <c r="A959" s="3"/>
      <c r="B959" s="3"/>
      <c r="C959" s="3"/>
      <c r="E959" s="3"/>
    </row>
    <row r="960" spans="1:5" ht="15.75" customHeight="1">
      <c r="A960" s="3"/>
      <c r="B960" s="3"/>
      <c r="C960" s="3"/>
      <c r="E960" s="3"/>
    </row>
    <row r="961" spans="1:5" ht="15.75" customHeight="1">
      <c r="A961" s="3"/>
      <c r="B961" s="3"/>
      <c r="C961" s="3"/>
      <c r="E961" s="3"/>
    </row>
    <row r="962" spans="1:5" ht="15.75" customHeight="1">
      <c r="A962" s="3"/>
      <c r="B962" s="3"/>
      <c r="C962" s="3"/>
      <c r="E962" s="3"/>
    </row>
    <row r="963" spans="1:5" ht="15.75" customHeight="1">
      <c r="A963" s="3"/>
      <c r="B963" s="3"/>
      <c r="C963" s="3"/>
      <c r="E963" s="3"/>
    </row>
    <row r="964" spans="1:5" ht="15.75" customHeight="1">
      <c r="A964" s="3"/>
      <c r="B964" s="3"/>
      <c r="C964" s="3"/>
      <c r="E964" s="3"/>
    </row>
    <row r="965" spans="1:5" ht="15.75" customHeight="1">
      <c r="A965" s="3"/>
      <c r="B965" s="3"/>
      <c r="C965" s="3"/>
      <c r="E965" s="3"/>
    </row>
    <row r="966" spans="1:5" ht="15.75" customHeight="1">
      <c r="A966" s="3"/>
      <c r="B966" s="3"/>
      <c r="C966" s="3"/>
      <c r="E966" s="3"/>
    </row>
    <row r="967" spans="1:5" ht="15.75" customHeight="1">
      <c r="A967" s="3"/>
      <c r="B967" s="3"/>
      <c r="C967" s="3"/>
      <c r="E967" s="3"/>
    </row>
    <row r="968" spans="1:5" ht="15.75" customHeight="1">
      <c r="A968" s="3"/>
      <c r="B968" s="3"/>
      <c r="C968" s="3"/>
      <c r="E968" s="3"/>
    </row>
    <row r="969" spans="1:5" ht="15.75" customHeight="1">
      <c r="A969" s="3"/>
      <c r="B969" s="3"/>
      <c r="C969" s="3"/>
      <c r="E969" s="3"/>
    </row>
    <row r="970" spans="1:5" ht="15.75" customHeight="1">
      <c r="A970" s="3"/>
      <c r="B970" s="3"/>
      <c r="C970" s="3"/>
      <c r="E970" s="3"/>
    </row>
    <row r="971" spans="1:5" ht="15.75" customHeight="1">
      <c r="A971" s="3"/>
      <c r="B971" s="3"/>
      <c r="C971" s="3"/>
      <c r="E971" s="3"/>
    </row>
    <row r="972" spans="1:5" ht="15.75" customHeight="1">
      <c r="A972" s="3"/>
      <c r="B972" s="3"/>
      <c r="C972" s="3"/>
      <c r="E972" s="3"/>
    </row>
    <row r="973" spans="1:5" ht="15.75" customHeight="1">
      <c r="A973" s="3"/>
      <c r="B973" s="3"/>
      <c r="C973" s="3"/>
      <c r="E973" s="3"/>
    </row>
    <row r="974" spans="1:5" ht="15.75" customHeight="1">
      <c r="A974" s="3"/>
      <c r="B974" s="3"/>
      <c r="C974" s="3"/>
      <c r="E974" s="3"/>
    </row>
    <row r="975" spans="1:5" ht="15.75" customHeight="1">
      <c r="A975" s="3"/>
      <c r="B975" s="3"/>
      <c r="C975" s="3"/>
      <c r="E975" s="3"/>
    </row>
    <row r="976" spans="1:5" ht="15.75" customHeight="1">
      <c r="A976" s="3"/>
      <c r="B976" s="3"/>
      <c r="C976" s="3"/>
      <c r="E976" s="3"/>
    </row>
    <row r="977" spans="1:5" ht="15.75" customHeight="1">
      <c r="A977" s="3"/>
      <c r="B977" s="3"/>
      <c r="C977" s="3"/>
      <c r="E977" s="3"/>
    </row>
    <row r="978" spans="1:5" ht="15.75" customHeight="1">
      <c r="A978" s="3"/>
      <c r="B978" s="3"/>
      <c r="C978" s="3"/>
      <c r="E978" s="3"/>
    </row>
    <row r="979" spans="1:5" ht="15.75" customHeight="1">
      <c r="A979" s="3"/>
      <c r="B979" s="3"/>
      <c r="C979" s="3"/>
      <c r="E979" s="3"/>
    </row>
    <row r="980" spans="1:5" ht="15.75" customHeight="1">
      <c r="A980" s="3"/>
      <c r="B980" s="3"/>
      <c r="C980" s="3"/>
      <c r="E980" s="3"/>
    </row>
    <row r="981" spans="1:5" ht="15.75" customHeight="1">
      <c r="A981" s="3"/>
      <c r="B981" s="3"/>
      <c r="C981" s="3"/>
      <c r="E981" s="3"/>
    </row>
    <row r="982" spans="1:5" ht="15.75" customHeight="1">
      <c r="A982" s="3"/>
      <c r="B982" s="3"/>
      <c r="C982" s="3"/>
      <c r="E982" s="3"/>
    </row>
    <row r="983" spans="1:5" ht="15.75" customHeight="1">
      <c r="A983" s="3"/>
      <c r="B983" s="3"/>
      <c r="C983" s="3"/>
      <c r="E983" s="3"/>
    </row>
    <row r="984" spans="1:5" ht="15.75" customHeight="1">
      <c r="A984" s="3"/>
      <c r="B984" s="3"/>
      <c r="C984" s="3"/>
      <c r="E984" s="3"/>
    </row>
    <row r="985" spans="1:5" ht="15.75" customHeight="1">
      <c r="A985" s="3"/>
      <c r="B985" s="3"/>
      <c r="C985" s="3"/>
      <c r="E985" s="3"/>
    </row>
    <row r="986" spans="1:5" ht="15.75" customHeight="1">
      <c r="A986" s="3"/>
      <c r="B986" s="3"/>
      <c r="C986" s="3"/>
      <c r="E986" s="3"/>
    </row>
    <row r="987" spans="1:5" ht="15.75" customHeight="1">
      <c r="A987" s="3"/>
      <c r="B987" s="3"/>
      <c r="C987" s="3"/>
      <c r="E987" s="3"/>
    </row>
    <row r="988" spans="1:5" ht="15.75" customHeight="1">
      <c r="A988" s="3"/>
      <c r="B988" s="3"/>
      <c r="C988" s="3"/>
      <c r="E988" s="3"/>
    </row>
    <row r="989" spans="1:5" ht="15.75" customHeight="1">
      <c r="A989" s="3"/>
      <c r="B989" s="3"/>
      <c r="C989" s="3"/>
      <c r="E989" s="3"/>
    </row>
    <row r="990" spans="1:5" ht="15.75" customHeight="1">
      <c r="A990" s="3"/>
      <c r="B990" s="3"/>
      <c r="C990" s="3"/>
      <c r="E990" s="3"/>
    </row>
    <row r="991" spans="1:5" ht="15.75" customHeight="1">
      <c r="A991" s="3"/>
      <c r="B991" s="3"/>
      <c r="C991" s="3"/>
      <c r="E991" s="3"/>
    </row>
    <row r="992" spans="1:5" ht="15.75" customHeight="1">
      <c r="A992" s="3"/>
      <c r="B992" s="3"/>
      <c r="C992" s="3"/>
      <c r="E992" s="3"/>
    </row>
    <row r="993" spans="1:5" ht="15.75" customHeight="1">
      <c r="A993" s="3"/>
      <c r="B993" s="3"/>
      <c r="C993" s="3"/>
      <c r="E993" s="3"/>
    </row>
    <row r="994" spans="1:5" ht="15.75" customHeight="1">
      <c r="A994" s="3"/>
      <c r="B994" s="3"/>
      <c r="C994" s="3"/>
      <c r="E994" s="3"/>
    </row>
    <row r="995" spans="1:5" ht="15.75" customHeight="1">
      <c r="A995" s="3"/>
      <c r="B995" s="3"/>
      <c r="C995" s="3"/>
      <c r="E995" s="3"/>
    </row>
    <row r="996" spans="1:5" ht="15.75" customHeight="1">
      <c r="A996" s="3"/>
      <c r="B996" s="3"/>
      <c r="C996" s="3"/>
      <c r="E996" s="3"/>
    </row>
    <row r="997" spans="1:5" ht="15.75" customHeight="1">
      <c r="A997" s="3"/>
      <c r="B997" s="3"/>
      <c r="C997" s="3"/>
      <c r="E997" s="3"/>
    </row>
    <row r="998" spans="1:5" ht="15.75" customHeight="1">
      <c r="A998" s="3"/>
      <c r="B998" s="3"/>
      <c r="C998" s="3"/>
      <c r="E998" s="3"/>
    </row>
    <row r="999" spans="1:5" ht="15.75" customHeight="1">
      <c r="A999" s="3"/>
      <c r="B999" s="3"/>
      <c r="C999" s="3"/>
      <c r="E999" s="3"/>
    </row>
    <row r="1000" spans="1:5" ht="15.75" customHeight="1">
      <c r="A1000" s="3"/>
      <c r="B1000" s="3"/>
      <c r="C1000" s="3"/>
      <c r="E1000" s="3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28" sqref="B28"/>
    </sheetView>
  </sheetViews>
  <sheetFormatPr defaultColWidth="14.5" defaultRowHeight="15" customHeight="1"/>
  <cols>
    <col min="1" max="1" width="18.6640625" customWidth="1"/>
    <col min="2" max="6" width="15.33203125" customWidth="1"/>
    <col min="7" max="26" width="11" customWidth="1"/>
  </cols>
  <sheetData>
    <row r="1" spans="1:26" ht="13.5" customHeight="1">
      <c r="A1" s="23" t="s">
        <v>9</v>
      </c>
      <c r="B1" s="24" t="s">
        <v>92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3.5" customHeight="1">
      <c r="A2" s="24"/>
      <c r="B2" s="24" t="s">
        <v>93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3.5" customHeight="1">
      <c r="A3" s="3"/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25" t="s">
        <v>94</v>
      </c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>
      <c r="A5" s="26" t="s">
        <v>14</v>
      </c>
      <c r="B5" s="27" t="s">
        <v>20</v>
      </c>
      <c r="C5" s="28" t="s">
        <v>27</v>
      </c>
      <c r="D5" s="27" t="s">
        <v>31</v>
      </c>
      <c r="E5" s="28" t="s">
        <v>33</v>
      </c>
      <c r="F5" s="51" t="s">
        <v>35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>
      <c r="A6" s="29" t="s">
        <v>38</v>
      </c>
      <c r="B6" s="30">
        <f>VLOOKUP($A6,Dataset!$A$1:$X$40,7,FALSE)</f>
        <v>2.7</v>
      </c>
      <c r="C6" s="30">
        <f>VLOOKUP($A6,Dataset!$A$1:$X$40,14,FALSE)</f>
        <v>7.6</v>
      </c>
      <c r="D6" s="30">
        <f>VLOOKUP($A6,Dataset!$A$1:$X$40,18,FALSE)</f>
        <v>4.2</v>
      </c>
      <c r="E6" s="30">
        <f>VLOOKUP($A6,Dataset!$A$1:$X$40,20,FALSE)</f>
        <v>8.9</v>
      </c>
      <c r="F6" s="30">
        <f>VLOOKUP($A6,Dataset!$A$1:$X$40,22,FALSE)</f>
        <v>4.2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>
      <c r="A7" s="29" t="s">
        <v>41</v>
      </c>
      <c r="B7" s="30">
        <f>VLOOKUP($A7,Dataset!A$1:X$40,7,FALSE)</f>
        <v>2.7</v>
      </c>
      <c r="C7" s="30">
        <f>VLOOKUP($A7,Dataset!$A$1:$X$40,14,FALSE)</f>
        <v>7.6</v>
      </c>
      <c r="D7" s="30">
        <f>VLOOKUP($A7,Dataset!$A$1:$X$40,18,FALSE)</f>
        <v>4.2</v>
      </c>
      <c r="E7" s="30">
        <f>VLOOKUP($A7,Dataset!$A$1:$X$40,20,FALSE)</f>
        <v>8.9</v>
      </c>
      <c r="F7" s="30">
        <f>VLOOKUP($A7,Dataset!$A$1:$X$40,22,FALSE)</f>
        <v>4.2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>
      <c r="A8" s="29" t="s">
        <v>42</v>
      </c>
      <c r="B8" s="30">
        <f>VLOOKUP($A8,Dataset!A$1:X$40,7,FALSE)</f>
        <v>3.6</v>
      </c>
      <c r="C8" s="30">
        <f>VLOOKUP($A8,Dataset!$A$1:$X$40,14,FALSE)</f>
        <v>11.1</v>
      </c>
      <c r="D8" s="30">
        <f>VLOOKUP($A8,Dataset!$A$1:$X$40,18,FALSE)</f>
        <v>5.8</v>
      </c>
      <c r="E8" s="30">
        <f>VLOOKUP($A8,Dataset!$A$1:$X$40,20,FALSE)</f>
        <v>12.2</v>
      </c>
      <c r="F8" s="30">
        <f>VLOOKUP($A8,Dataset!$A$1:$X$40,22,FALSE)</f>
        <v>5.8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>
      <c r="A9" s="29" t="s">
        <v>43</v>
      </c>
      <c r="B9" s="30">
        <f>VLOOKUP($A9,Dataset!A$1:X$40,7,FALSE)</f>
        <v>4.9000000000000004</v>
      </c>
      <c r="C9" s="30">
        <f>VLOOKUP($A9,Dataset!$A$1:$X$40,14,FALSE)</f>
        <v>13.3</v>
      </c>
      <c r="D9" s="30">
        <f>VLOOKUP($A9,Dataset!$A$1:$X$40,18,FALSE)</f>
        <v>8.1</v>
      </c>
      <c r="E9" s="30">
        <f>VLOOKUP($A9,Dataset!$A$1:$X$40,20,FALSE)</f>
        <v>17</v>
      </c>
      <c r="F9" s="30">
        <f>VLOOKUP($A9,Dataset!$A$1:$X$40,22,FALSE)</f>
        <v>8.1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>
      <c r="A10" s="29" t="s">
        <v>46</v>
      </c>
      <c r="B10" s="30">
        <f>VLOOKUP($A10,Dataset!A$1:X$40,7,FALSE)</f>
        <v>9.4</v>
      </c>
      <c r="C10" s="30">
        <f>VLOOKUP($A10,Dataset!$A$1:$X$40,14,FALSE)</f>
        <v>28.3</v>
      </c>
      <c r="D10" s="30">
        <f>VLOOKUP($A10,Dataset!$A$1:$X$40,18,FALSE)</f>
        <v>16.100000000000001</v>
      </c>
      <c r="E10" s="30">
        <f>VLOOKUP($A10,Dataset!$A$1:$X$40,20,FALSE)</f>
        <v>32.799999999999997</v>
      </c>
      <c r="F10" s="30">
        <f>VLOOKUP($A10,Dataset!$A$1:$X$40,22,FALSE)</f>
        <v>16.100000000000001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>
      <c r="A11" s="29" t="s">
        <v>47</v>
      </c>
      <c r="B11" s="30">
        <f>VLOOKUP($A11,Dataset!A$1:X$40,7,FALSE)</f>
        <v>11.6</v>
      </c>
      <c r="C11" s="30">
        <f>VLOOKUP($A11,Dataset!$A$1:$X$40,14,FALSE)</f>
        <v>35.200000000000003</v>
      </c>
      <c r="D11" s="30">
        <f>VLOOKUP($A11,Dataset!$A$1:$X$40,18,FALSE)</f>
        <v>21.3</v>
      </c>
      <c r="E11" s="30">
        <f>VLOOKUP($A11,Dataset!$A$1:$X$40,20,FALSE)</f>
        <v>43</v>
      </c>
      <c r="F11" s="30">
        <f>VLOOKUP($A11,Dataset!$A$1:$X$40,22,FALSE)</f>
        <v>21.3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>
      <c r="A12" s="29" t="s">
        <v>49</v>
      </c>
      <c r="B12" s="30">
        <f>VLOOKUP($A12,Dataset!A$1:X$40,7,FALSE)</f>
        <v>18.399999999999999</v>
      </c>
      <c r="C12" s="30">
        <f>VLOOKUP($A12,Dataset!$A$1:$X$40,14,FALSE)</f>
        <v>55.6</v>
      </c>
      <c r="D12" s="30">
        <f>VLOOKUP($A12,Dataset!$A$1:$X$40,18,FALSE)</f>
        <v>33.799999999999997</v>
      </c>
      <c r="E12" s="30">
        <f>VLOOKUP($A12,Dataset!$A$1:$X$40,20,FALSE)</f>
        <v>67.900000000000006</v>
      </c>
      <c r="F12" s="30">
        <f>VLOOKUP($A12,Dataset!$A$1:$X$40,22,FALSE)</f>
        <v>33.799999999999997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>
      <c r="A13" s="29" t="s">
        <v>50</v>
      </c>
      <c r="B13" s="30">
        <f>VLOOKUP($A13,Dataset!A$1:X$40,7,FALSE)</f>
        <v>0</v>
      </c>
      <c r="C13" s="30">
        <f>VLOOKUP($A13,Dataset!$A$1:$X$40,14,FALSE)</f>
        <v>0</v>
      </c>
      <c r="D13" s="30">
        <f>VLOOKUP($A13,Dataset!$A$1:$X$40,18,FALSE)</f>
        <v>0</v>
      </c>
      <c r="E13" s="30">
        <f>VLOOKUP($A13,Dataset!$A$1:$X$40,20,FALSE)</f>
        <v>0</v>
      </c>
      <c r="F13" s="30">
        <f>VLOOKUP($A13,Dataset!$A$1:$X$40,22,FALSE)</f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>
      <c r="A14" s="29" t="s">
        <v>51</v>
      </c>
      <c r="B14" s="30">
        <f>VLOOKUP($A14,Dataset!A$1:X$40,7,FALSE)</f>
        <v>21.9</v>
      </c>
      <c r="C14" s="30">
        <f>VLOOKUP($A14,Dataset!$A$1:$X$40,14,FALSE)</f>
        <v>61.5</v>
      </c>
      <c r="D14" s="30">
        <f>VLOOKUP($A14,Dataset!$A$1:$X$40,18,FALSE)</f>
        <v>40.1</v>
      </c>
      <c r="E14" s="30">
        <f>VLOOKUP($A14,Dataset!$A$1:$X$40,20,FALSE)</f>
        <v>76.599999999999994</v>
      </c>
      <c r="F14" s="30">
        <f>VLOOKUP($A14,Dataset!$A$1:$X$40,22,FALSE)</f>
        <v>40.1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>
      <c r="A15" s="29" t="s">
        <v>53</v>
      </c>
      <c r="B15" s="30">
        <f>VLOOKUP($A15,Dataset!A$1:X$40,7,FALSE)</f>
        <v>26.8</v>
      </c>
      <c r="C15" s="30">
        <f>VLOOKUP($A15,Dataset!$A$1:$X$40,14,FALSE)</f>
        <v>79.599999999999994</v>
      </c>
      <c r="D15" s="30">
        <f>VLOOKUP($A15,Dataset!$A$1:$X$40,18,FALSE)</f>
        <v>47.9</v>
      </c>
      <c r="E15" s="30">
        <f>VLOOKUP($A15,Dataset!$A$1:$X$40,20,FALSE)</f>
        <v>96.8</v>
      </c>
      <c r="F15" s="30">
        <f>VLOOKUP($A15,Dataset!$A$1:$X$40,22,FALSE)</f>
        <v>47.9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>
      <c r="A16" s="29" t="s">
        <v>55</v>
      </c>
      <c r="B16" s="30">
        <f>VLOOKUP($A16,Dataset!A$1:X$40,7,FALSE)</f>
        <v>28.5</v>
      </c>
      <c r="C16" s="30">
        <f>VLOOKUP($A16,Dataset!$A$1:$X$40,14,FALSE)</f>
        <v>85.4</v>
      </c>
      <c r="D16" s="30">
        <f>VLOOKUP($A16,Dataset!$A$1:$X$40,18,FALSE)</f>
        <v>52.3</v>
      </c>
      <c r="E16" s="30">
        <f>VLOOKUP($A16,Dataset!$A$1:$X$40,20,FALSE)</f>
        <v>106.1</v>
      </c>
      <c r="F16" s="30">
        <f>VLOOKUP($A16,Dataset!$A$1:$X$40,22,FALSE)</f>
        <v>52.3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>
      <c r="A17" s="29" t="s">
        <v>57</v>
      </c>
      <c r="B17" s="30">
        <f>VLOOKUP($A17,Dataset!A$1:X$40,7,FALSE)</f>
        <v>30.7</v>
      </c>
      <c r="C17" s="30">
        <f>VLOOKUP($A17,Dataset!$A$1:$X$40,14,FALSE)</f>
        <v>92.1</v>
      </c>
      <c r="D17" s="30">
        <f>VLOOKUP($A17,Dataset!$A$1:$X$40,18,FALSE)</f>
        <v>57</v>
      </c>
      <c r="E17" s="30">
        <f>VLOOKUP($A17,Dataset!$A$1:$X$40,20,FALSE)</f>
        <v>115.1</v>
      </c>
      <c r="F17" s="30">
        <f>VLOOKUP($A17,Dataset!$A$1:$X$40,22,FALSE)</f>
        <v>57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>
      <c r="A18" s="29" t="s">
        <v>58</v>
      </c>
      <c r="B18" s="30">
        <f>VLOOKUP($A18,Dataset!A$1:X$40,7,FALSE)</f>
        <v>33.799999999999997</v>
      </c>
      <c r="C18" s="30">
        <f>VLOOKUP($A18,Dataset!$A$1:$X$40,14,FALSE)</f>
        <v>101.3</v>
      </c>
      <c r="D18" s="30">
        <f>VLOOKUP($A18,Dataset!$A$1:$X$40,18,FALSE)</f>
        <v>61.4</v>
      </c>
      <c r="E18" s="30">
        <f>VLOOKUP($A18,Dataset!$A$1:$X$40,20,FALSE)</f>
        <v>124.4</v>
      </c>
      <c r="F18" s="30">
        <f>VLOOKUP($A18,Dataset!$A$1:$X$40,22,FALSE)</f>
        <v>61.4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>
      <c r="A19" s="29" t="s">
        <v>59</v>
      </c>
      <c r="B19" s="30">
        <f>VLOOKUP($A19,Dataset!A$1:X$40,7,FALSE)</f>
        <v>34.700000000000003</v>
      </c>
      <c r="C19" s="30">
        <f>VLOOKUP($A19,Dataset!$A$1:$X$40,14,FALSE)</f>
        <v>106.1</v>
      </c>
      <c r="D19" s="30">
        <f>VLOOKUP($A19,Dataset!$A$1:$X$40,18,FALSE)</f>
        <v>63.6</v>
      </c>
      <c r="E19" s="30">
        <f>VLOOKUP($A19,Dataset!$A$1:$X$40,20,FALSE)</f>
        <v>128.6</v>
      </c>
      <c r="F19" s="30">
        <f>VLOOKUP($A19,Dataset!$A$1:$X$40,22,FALSE)</f>
        <v>63.6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>
      <c r="A20" s="29" t="s">
        <v>64</v>
      </c>
      <c r="B20" s="30">
        <f>VLOOKUP($A20,Dataset!A$1:X$40,7,FALSE)</f>
        <v>0</v>
      </c>
      <c r="C20" s="30">
        <f>VLOOKUP($A20,Dataset!$A$1:$X$40,14,FALSE)</f>
        <v>0</v>
      </c>
      <c r="D20" s="30">
        <f>VLOOKUP($A20,Dataset!$A$1:$X$40,18,FALSE)</f>
        <v>0</v>
      </c>
      <c r="E20" s="30">
        <f>VLOOKUP($A20,Dataset!$A$1:$X$40,20,FALSE)</f>
        <v>0</v>
      </c>
      <c r="F20" s="30">
        <f>VLOOKUP($A20,Dataset!$A$1:$X$40,22,FALSE)</f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>
      <c r="A21" s="29" t="s">
        <v>65</v>
      </c>
      <c r="B21" s="30">
        <f>VLOOKUP($A21,Dataset!A$1:X$40,7,FALSE)</f>
        <v>41.3</v>
      </c>
      <c r="C21" s="30">
        <f>VLOOKUP($A21,Dataset!$A$1:$X$40,14,FALSE)</f>
        <v>124.4</v>
      </c>
      <c r="D21" s="30">
        <f>VLOOKUP($A21,Dataset!$A$1:$X$40,18,FALSE)</f>
        <v>75</v>
      </c>
      <c r="E21" s="30">
        <f>VLOOKUP($A21,Dataset!$A$1:$X$40,20,FALSE)</f>
        <v>151.5</v>
      </c>
      <c r="F21" s="30">
        <f>VLOOKUP($A21,Dataset!$A$1:$X$40,22,FALSE)</f>
        <v>75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>
      <c r="A22" s="29" t="s">
        <v>68</v>
      </c>
      <c r="B22" s="30">
        <f>VLOOKUP($A22,Dataset!A$1:X$40,7,FALSE)</f>
        <v>-1</v>
      </c>
      <c r="C22" s="30">
        <f>VLOOKUP($A22,Dataset!$A$1:$X$40,14,FALSE)</f>
        <v>-1</v>
      </c>
      <c r="D22" s="30">
        <f>VLOOKUP($A22,Dataset!$A$1:$X$40,18,FALSE)</f>
        <v>-1</v>
      </c>
      <c r="E22" s="30">
        <f>VLOOKUP($A22,Dataset!$A$1:$X$40,20,FALSE)</f>
        <v>-1</v>
      </c>
      <c r="F22" s="30">
        <f>VLOOKUP($A22,Dataset!$A$1:$X$40,22,FALSE)</f>
        <v>-1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>
      <c r="A23" s="29" t="s">
        <v>69</v>
      </c>
      <c r="B23" s="30">
        <f>VLOOKUP($A23,Dataset!A$1:X$40,7,FALSE)</f>
        <v>45</v>
      </c>
      <c r="C23" s="30">
        <f>VLOOKUP($A23,Dataset!$A$1:$X$40,14,FALSE)</f>
        <v>133.4</v>
      </c>
      <c r="D23" s="30">
        <f>VLOOKUP($A23,Dataset!$A$1:$X$40,18,FALSE)</f>
        <v>79.400000000000006</v>
      </c>
      <c r="E23" s="30">
        <f>VLOOKUP($A23,Dataset!$A$1:$X$40,20,FALSE)</f>
        <v>160.9</v>
      </c>
      <c r="F23" s="30">
        <f>VLOOKUP($A23,Dataset!$A$1:$X$40,22,FALSE)</f>
        <v>79.400000000000006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>
      <c r="A24" s="29" t="s">
        <v>70</v>
      </c>
      <c r="B24" s="30">
        <f>VLOOKUP($A24,Dataset!A$1:X$40,7,FALSE)</f>
        <v>-1</v>
      </c>
      <c r="C24" s="30">
        <f>VLOOKUP($A24,Dataset!$A$1:$X$40,14,FALSE)</f>
        <v>-1</v>
      </c>
      <c r="D24" s="30">
        <f>VLOOKUP($A24,Dataset!$A$1:$X$40,18,FALSE)</f>
        <v>-1</v>
      </c>
      <c r="E24" s="30">
        <f>VLOOKUP($A24,Dataset!$A$1:$X$40,20,FALSE)</f>
        <v>-1</v>
      </c>
      <c r="F24" s="30">
        <f>VLOOKUP($A24,Dataset!$A$1:$X$40,22,FALSE)</f>
        <v>-1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>
      <c r="A25" s="29" t="s">
        <v>72</v>
      </c>
      <c r="B25" s="30">
        <f>VLOOKUP($A25,Dataset!A$1:X$40,7,FALSE)</f>
        <v>43.3</v>
      </c>
      <c r="C25" s="30">
        <f>VLOOKUP($A25,Dataset!$A$1:$X$40,14,FALSE)</f>
        <v>128.6</v>
      </c>
      <c r="D25" s="30">
        <f>VLOOKUP($A25,Dataset!$A$1:$X$40,18,FALSE)</f>
        <v>79.400000000000006</v>
      </c>
      <c r="E25" s="30">
        <f>VLOOKUP($A25,Dataset!$A$1:$X$40,20,FALSE)</f>
        <v>160.9</v>
      </c>
      <c r="F25" s="30">
        <f>VLOOKUP($A25,Dataset!$A$1:$X$40,22,FALSE)</f>
        <v>79.400000000000006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>
      <c r="A26" s="29" t="s">
        <v>76</v>
      </c>
      <c r="B26" s="30">
        <f>VLOOKUP($A26,Dataset!A$1:X$40,7,FALSE)</f>
        <v>49.1</v>
      </c>
      <c r="C26" s="30">
        <f>VLOOKUP($A26,Dataset!$A$1:$X$40,14,FALSE)</f>
        <v>146.80000000000001</v>
      </c>
      <c r="D26" s="30">
        <f>VLOOKUP($A26,Dataset!$A$1:$X$40,18,FALSE)</f>
        <v>90.9</v>
      </c>
      <c r="E26" s="30">
        <f>VLOOKUP($A26,Dataset!$A$1:$X$40,20,FALSE)</f>
        <v>183.5</v>
      </c>
      <c r="F26" s="30">
        <f>VLOOKUP($A26,Dataset!$A$1:$X$40,22,FALSE)</f>
        <v>90.9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>
      <c r="A27" s="29" t="s">
        <v>78</v>
      </c>
      <c r="B27" s="30">
        <f>VLOOKUP($A27,Dataset!A$1:X$40,7,FALSE)</f>
        <v>51.8</v>
      </c>
      <c r="C27" s="30">
        <f>VLOOKUP($A27,Dataset!$A$1:$X$40,14,FALSE)</f>
        <v>156.4</v>
      </c>
      <c r="D27" s="30">
        <f>VLOOKUP($A27,Dataset!$A$1:$X$40,18,FALSE)</f>
        <v>93.1</v>
      </c>
      <c r="E27" s="30">
        <f>VLOOKUP($A27,Dataset!$A$1:$X$40,20,FALSE)</f>
        <v>188.1</v>
      </c>
      <c r="F27" s="30">
        <f>VLOOKUP($A27,Dataset!$A$1:$X$40,22,FALSE)</f>
        <v>93.1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>
      <c r="A28" s="31" t="s">
        <v>95</v>
      </c>
      <c r="B28" s="32">
        <f>MIN(B6:B27)</f>
        <v>-1</v>
      </c>
      <c r="C28" s="32">
        <f t="shared" ref="B28:F28" si="0">MIN(C6:C27)</f>
        <v>-1</v>
      </c>
      <c r="D28" s="32">
        <f t="shared" si="0"/>
        <v>-1</v>
      </c>
      <c r="E28" s="32">
        <f t="shared" si="0"/>
        <v>-1</v>
      </c>
      <c r="F28" s="32">
        <f t="shared" si="0"/>
        <v>-1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31" t="s">
        <v>96</v>
      </c>
      <c r="B29" s="32">
        <f t="shared" ref="B29:F29" si="1">MAX(B6:B27)</f>
        <v>51.8</v>
      </c>
      <c r="C29" s="32">
        <f t="shared" si="1"/>
        <v>156.4</v>
      </c>
      <c r="D29" s="32">
        <f t="shared" si="1"/>
        <v>93.1</v>
      </c>
      <c r="E29" s="32">
        <f t="shared" si="1"/>
        <v>188.1</v>
      </c>
      <c r="F29" s="32">
        <f t="shared" si="1"/>
        <v>93.1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>
      <c r="A30" s="31" t="s">
        <v>97</v>
      </c>
      <c r="B30" s="32">
        <f t="shared" ref="B30:F30" si="2">AVERAGE(B6:B27)</f>
        <v>20.827272727272728</v>
      </c>
      <c r="C30" s="32">
        <f t="shared" si="2"/>
        <v>62.377272727272725</v>
      </c>
      <c r="D30" s="32">
        <f t="shared" si="2"/>
        <v>37.800000000000004</v>
      </c>
      <c r="E30" s="32">
        <f t="shared" si="2"/>
        <v>76.418181818181822</v>
      </c>
      <c r="F30" s="32">
        <f t="shared" si="2"/>
        <v>37.800000000000004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46" workbookViewId="0">
      <selection activeCell="F5" sqref="F5"/>
    </sheetView>
  </sheetViews>
  <sheetFormatPr defaultColWidth="14.5" defaultRowHeight="15" customHeight="1"/>
  <cols>
    <col min="1" max="1" width="39.83203125" customWidth="1"/>
    <col min="2" max="2" width="11" style="3" customWidth="1"/>
    <col min="3" max="26" width="11" customWidth="1"/>
  </cols>
  <sheetData>
    <row r="1" spans="1:26">
      <c r="A1" s="23" t="s">
        <v>10</v>
      </c>
      <c r="B1" s="24" t="s">
        <v>98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3" t="s">
        <v>99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>
      <c r="A5" s="18" t="s">
        <v>100</v>
      </c>
      <c r="B5" s="33" t="s">
        <v>101</v>
      </c>
      <c r="C5" s="3"/>
      <c r="D5" s="3"/>
      <c r="E5" s="3"/>
      <c r="F5" s="3"/>
      <c r="G5" s="5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8" t="s">
        <v>102</v>
      </c>
      <c r="B6" s="33" t="s">
        <v>103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8"/>
      <c r="B7" s="33" t="s">
        <v>104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25" t="s">
        <v>105</v>
      </c>
      <c r="C9" s="3"/>
      <c r="D9" s="3"/>
      <c r="E9" s="3"/>
      <c r="F9" s="3"/>
      <c r="G9" s="3"/>
      <c r="H9" s="3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4" t="s">
        <v>106</v>
      </c>
      <c r="B10" s="35" t="s">
        <v>107</v>
      </c>
      <c r="C10" s="35" t="s">
        <v>108</v>
      </c>
      <c r="D10" s="35" t="s">
        <v>109</v>
      </c>
      <c r="E10" s="35" t="s">
        <v>110</v>
      </c>
      <c r="F10" s="35" t="s">
        <v>111</v>
      </c>
      <c r="G10" s="3"/>
      <c r="H10" s="3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6" t="s">
        <v>112</v>
      </c>
      <c r="B11" s="37">
        <v>20000</v>
      </c>
      <c r="C11" s="37" t="s">
        <v>39</v>
      </c>
      <c r="D11" s="37">
        <v>0</v>
      </c>
      <c r="E11" s="38" t="s">
        <v>40</v>
      </c>
      <c r="F11" s="38">
        <v>24</v>
      </c>
      <c r="G11" s="3"/>
      <c r="H11" s="3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25" t="s">
        <v>94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9" t="s">
        <v>113</v>
      </c>
      <c r="B15" s="35" t="s">
        <v>107</v>
      </c>
      <c r="C15" s="40" t="s">
        <v>108</v>
      </c>
      <c r="D15" s="35" t="s">
        <v>109</v>
      </c>
      <c r="E15" s="40" t="s">
        <v>110</v>
      </c>
      <c r="F15" s="35" t="s">
        <v>111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29" t="s">
        <v>112</v>
      </c>
      <c r="B16" s="30" t="str" cm="1">
        <f t="array" ref="B16:F16">_xlfn.TEXTSPLIT(A16,"-")</f>
        <v>20000</v>
      </c>
      <c r="C16" s="3" t="str">
        <v>Monday</v>
      </c>
      <c r="D16" s="30" t="str">
        <v>0</v>
      </c>
      <c r="E16" s="3" t="str">
        <v>Sunday</v>
      </c>
      <c r="F16" s="30" t="str">
        <v>24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29" t="s">
        <v>114</v>
      </c>
      <c r="B17" s="30" t="str" cm="1">
        <f t="array" ref="B17:F17">_xlfn.TEXTSPLIT(A17,"-")</f>
        <v>20002</v>
      </c>
      <c r="C17" s="3" t="str">
        <v>Monday</v>
      </c>
      <c r="D17" s="30" t="str">
        <v>0</v>
      </c>
      <c r="E17" s="3" t="str">
        <v>Sunday</v>
      </c>
      <c r="F17" s="30" t="str">
        <v>24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29" t="s">
        <v>115</v>
      </c>
      <c r="B18" s="30" t="str" cm="1">
        <f t="array" ref="B18:F18">_xlfn.TEXTSPLIT(A18,"-")</f>
        <v>20004</v>
      </c>
      <c r="C18" s="3" t="str">
        <v>Monday</v>
      </c>
      <c r="D18" s="30" t="str">
        <v>0</v>
      </c>
      <c r="E18" s="3" t="str">
        <v>Sunday</v>
      </c>
      <c r="F18" s="30" t="str">
        <v>24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29" t="s">
        <v>116</v>
      </c>
      <c r="B19" s="30" t="str" cm="1">
        <f t="array" ref="B19:F19">_xlfn.TEXTSPLIT(A19,"-")</f>
        <v>20006</v>
      </c>
      <c r="C19" s="3" t="str">
        <v>Monday</v>
      </c>
      <c r="D19" s="30" t="str">
        <v>0</v>
      </c>
      <c r="E19" s="3" t="str">
        <v>Sunday</v>
      </c>
      <c r="F19" s="30" t="str">
        <v>24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29" t="s">
        <v>117</v>
      </c>
      <c r="B20" s="30" t="str" cm="1">
        <f t="array" ref="B20:F20">_xlfn.TEXTSPLIT(A20,"-")</f>
        <v>20008</v>
      </c>
      <c r="C20" s="3" t="str">
        <v>Monday</v>
      </c>
      <c r="D20" s="30" t="str">
        <v>0</v>
      </c>
      <c r="E20" s="3" t="str">
        <v>Sunday</v>
      </c>
      <c r="F20" s="30" t="str">
        <v>24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9" t="s">
        <v>118</v>
      </c>
      <c r="B21" s="30" t="str" cm="1">
        <f t="array" ref="B21:F21">_xlfn.TEXTSPLIT(A21,"-")</f>
        <v>20010</v>
      </c>
      <c r="C21" s="3" t="str">
        <v>Monday</v>
      </c>
      <c r="D21" s="30" t="str">
        <v>0</v>
      </c>
      <c r="E21" s="3" t="str">
        <v>Sunday</v>
      </c>
      <c r="F21" s="30" t="str">
        <v>24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29" t="s">
        <v>119</v>
      </c>
      <c r="B22" s="30" t="str" cm="1">
        <f t="array" ref="B22:F22">_xlfn.TEXTSPLIT(A22,"-")</f>
        <v>20012</v>
      </c>
      <c r="C22" s="3" t="str">
        <v>Monday</v>
      </c>
      <c r="D22" s="30" t="str">
        <v>0</v>
      </c>
      <c r="E22" s="3" t="str">
        <v>Sunday</v>
      </c>
      <c r="F22" s="30" t="str">
        <v>24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29" t="s">
        <v>120</v>
      </c>
      <c r="B23" s="30" t="str" cm="1">
        <f t="array" ref="B23:F23">_xlfn.TEXTSPLIT(A23,"-")</f>
        <v>20014</v>
      </c>
      <c r="C23" s="3" t="str">
        <v>Monday</v>
      </c>
      <c r="D23" s="30" t="str">
        <v>0</v>
      </c>
      <c r="E23" s="3" t="str">
        <v>Sunday</v>
      </c>
      <c r="F23" s="30" t="str">
        <v>24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29" t="s">
        <v>121</v>
      </c>
      <c r="B24" s="30" t="str" cm="1">
        <f t="array" ref="B24:F24">_xlfn.TEXTSPLIT(A24,"-")</f>
        <v>20016</v>
      </c>
      <c r="C24" s="3" t="str">
        <v>Monday</v>
      </c>
      <c r="D24" s="30" t="str">
        <v>0</v>
      </c>
      <c r="E24" s="3" t="str">
        <v>Sunday</v>
      </c>
      <c r="F24" s="30" t="str">
        <v>24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29" t="s">
        <v>122</v>
      </c>
      <c r="B25" s="30" t="str" cm="1">
        <f t="array" ref="B25:F25">_xlfn.TEXTSPLIT(A25,"-")</f>
        <v>20018</v>
      </c>
      <c r="C25" s="3" t="str">
        <v>Monday</v>
      </c>
      <c r="D25" s="30" t="str">
        <v>0</v>
      </c>
      <c r="E25" s="3" t="str">
        <v>Sunday</v>
      </c>
      <c r="F25" s="30" t="str">
        <v>24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29" t="s">
        <v>123</v>
      </c>
      <c r="B26" s="30" t="str" cm="1">
        <f t="array" ref="B26:F26">_xlfn.TEXTSPLIT(A26,"-")</f>
        <v>20020</v>
      </c>
      <c r="C26" s="3" t="str">
        <v>Monday</v>
      </c>
      <c r="D26" s="30" t="str">
        <v>0</v>
      </c>
      <c r="E26" s="3" t="str">
        <v>Sunday</v>
      </c>
      <c r="F26" s="30" t="str">
        <v>24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29" t="s">
        <v>124</v>
      </c>
      <c r="B27" s="30" t="str" cm="1">
        <f t="array" ref="B27:F27">_xlfn.TEXTSPLIT(A27,"-")</f>
        <v>20022</v>
      </c>
      <c r="C27" s="3" t="str">
        <v>Monday</v>
      </c>
      <c r="D27" s="30" t="str">
        <v>0</v>
      </c>
      <c r="E27" s="3" t="str">
        <v>Sunday</v>
      </c>
      <c r="F27" s="30" t="str">
        <v>24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29" t="s">
        <v>125</v>
      </c>
      <c r="B28" s="30" t="str" cm="1">
        <f t="array" ref="B28:F28">_xlfn.TEXTSPLIT(A28,"-")</f>
        <v>20024</v>
      </c>
      <c r="C28" s="3" t="str">
        <v>Monday</v>
      </c>
      <c r="D28" s="30" t="str">
        <v>0</v>
      </c>
      <c r="E28" s="3" t="str">
        <v>Sunday</v>
      </c>
      <c r="F28" s="30" t="str">
        <v>24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29" t="s">
        <v>126</v>
      </c>
      <c r="B29" s="30" t="str" cm="1">
        <f t="array" ref="B29:F29">_xlfn.TEXTSPLIT(A29,"-")</f>
        <v>20026</v>
      </c>
      <c r="C29" s="3" t="str">
        <v>Monday</v>
      </c>
      <c r="D29" s="30" t="str">
        <v>0</v>
      </c>
      <c r="E29" s="3" t="str">
        <v>Sunday</v>
      </c>
      <c r="F29" s="30" t="str">
        <v>24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29" t="s">
        <v>127</v>
      </c>
      <c r="B30" s="30" t="str" cm="1">
        <f t="array" ref="B30:F30">_xlfn.TEXTSPLIT(A30,"-")</f>
        <v>20028</v>
      </c>
      <c r="C30" s="3" t="str">
        <v>Monday</v>
      </c>
      <c r="D30" s="30" t="str">
        <v>0</v>
      </c>
      <c r="E30" s="3" t="str">
        <v>Sunday</v>
      </c>
      <c r="F30" s="30" t="str">
        <v>24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29" t="s">
        <v>128</v>
      </c>
      <c r="B31" s="30" t="str" cm="1">
        <f t="array" ref="B31:F31">_xlfn.TEXTSPLIT(A31,"-")</f>
        <v>20030</v>
      </c>
      <c r="C31" s="3" t="str">
        <v>Monday</v>
      </c>
      <c r="D31" s="30" t="str">
        <v>0</v>
      </c>
      <c r="E31" s="3" t="str">
        <v>Sunday</v>
      </c>
      <c r="F31" s="30" t="str">
        <v>24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29" t="s">
        <v>129</v>
      </c>
      <c r="B32" s="30" t="str" cm="1">
        <f t="array" ref="B32:F32">_xlfn.TEXTSPLIT(A32,"-")</f>
        <v>20032</v>
      </c>
      <c r="C32" s="3" t="str">
        <v>Monday</v>
      </c>
      <c r="D32" s="30" t="str">
        <v>0</v>
      </c>
      <c r="E32" s="3" t="str">
        <v>Sunday</v>
      </c>
      <c r="F32" s="30" t="str">
        <v>24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29" t="s">
        <v>130</v>
      </c>
      <c r="B33" s="30" t="str" cm="1">
        <f t="array" ref="B33:F33">_xlfn.TEXTSPLIT(A33,"-")</f>
        <v>20034</v>
      </c>
      <c r="C33" s="3" t="str">
        <v>Monday</v>
      </c>
      <c r="D33" s="30" t="str">
        <v>0</v>
      </c>
      <c r="E33" s="3" t="str">
        <v>Sunday</v>
      </c>
      <c r="F33" s="30" t="str">
        <v>24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29" t="s">
        <v>131</v>
      </c>
      <c r="B34" s="30" t="str" cm="1">
        <f t="array" ref="B34:F34">_xlfn.TEXTSPLIT(A34,"-")</f>
        <v>20036</v>
      </c>
      <c r="C34" s="3" t="str">
        <v>Monday</v>
      </c>
      <c r="D34" s="30" t="str">
        <v>0</v>
      </c>
      <c r="E34" s="3" t="str">
        <v>Sunday</v>
      </c>
      <c r="F34" s="30" t="str">
        <v>24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29" t="s">
        <v>132</v>
      </c>
      <c r="B35" s="30" t="str" cm="1">
        <f t="array" ref="B35:F35">_xlfn.TEXTSPLIT(A35,"-")</f>
        <v>20038</v>
      </c>
      <c r="C35" s="3" t="str">
        <v>Monday</v>
      </c>
      <c r="D35" s="30" t="str">
        <v>0</v>
      </c>
      <c r="E35" s="3" t="str">
        <v>Sunday</v>
      </c>
      <c r="F35" s="30" t="str">
        <v>24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29" t="s">
        <v>133</v>
      </c>
      <c r="B36" s="30" t="str" cm="1">
        <f t="array" ref="B36:F36">_xlfn.TEXTSPLIT(A36,"-")</f>
        <v>20040</v>
      </c>
      <c r="C36" s="3" t="str">
        <v>Monday</v>
      </c>
      <c r="D36" s="30" t="str">
        <v>0</v>
      </c>
      <c r="E36" s="3" t="str">
        <v>Sunday</v>
      </c>
      <c r="F36" s="30" t="str">
        <v>24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29" t="s">
        <v>134</v>
      </c>
      <c r="B37" s="30" t="str" cm="1">
        <f t="array" ref="B37:F37">_xlfn.TEXTSPLIT(A37,"-")</f>
        <v>20042</v>
      </c>
      <c r="C37" s="3" t="str">
        <v>Monday</v>
      </c>
      <c r="D37" s="30" t="str">
        <v>0</v>
      </c>
      <c r="E37" s="3" t="str">
        <v>Sunday</v>
      </c>
      <c r="F37" s="30" t="str">
        <v>24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29" t="s">
        <v>135</v>
      </c>
      <c r="B38" s="30" t="str" cm="1">
        <f t="array" ref="B38:F38">_xlfn.TEXTSPLIT(A38,"-")</f>
        <v>20044</v>
      </c>
      <c r="C38" s="3" t="str">
        <v>Monday</v>
      </c>
      <c r="D38" s="30" t="str">
        <v>0</v>
      </c>
      <c r="E38" s="3" t="str">
        <v>Sunday</v>
      </c>
      <c r="F38" s="30" t="str">
        <v>24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29" t="s">
        <v>136</v>
      </c>
      <c r="B39" s="30" t="str" cm="1">
        <f t="array" ref="B39:F39">_xlfn.TEXTSPLIT(A39,"-")</f>
        <v>20046</v>
      </c>
      <c r="C39" s="3" t="str">
        <v>Monday</v>
      </c>
      <c r="D39" s="30" t="str">
        <v>0</v>
      </c>
      <c r="E39" s="3" t="str">
        <v>Sunday</v>
      </c>
      <c r="F39" s="30" t="str">
        <v>24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29" t="s">
        <v>137</v>
      </c>
      <c r="B40" s="30" t="str" cm="1">
        <f t="array" ref="B40:F40">_xlfn.TEXTSPLIT(A40,"-")</f>
        <v>20048</v>
      </c>
      <c r="C40" s="3" t="str">
        <v>Monday</v>
      </c>
      <c r="D40" s="30" t="str">
        <v>0</v>
      </c>
      <c r="E40" s="3" t="str">
        <v>Sunday</v>
      </c>
      <c r="F40" s="30" t="str">
        <v>24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29" t="s">
        <v>138</v>
      </c>
      <c r="B41" s="30" t="str" cm="1">
        <f t="array" ref="B41:F41">_xlfn.TEXTSPLIT(A41,"-")</f>
        <v>20050</v>
      </c>
      <c r="C41" s="3" t="str">
        <v>Monday</v>
      </c>
      <c r="D41" s="30" t="str">
        <v>0</v>
      </c>
      <c r="E41" s="3" t="str">
        <v>Sunday</v>
      </c>
      <c r="F41" s="30" t="str">
        <v>24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29" t="s">
        <v>139</v>
      </c>
      <c r="B42" s="30" t="str" cm="1">
        <f t="array" ref="B42:F42">_xlfn.TEXTSPLIT(A42,"-")</f>
        <v>20052</v>
      </c>
      <c r="C42" s="3" t="str">
        <v>Monday</v>
      </c>
      <c r="D42" s="30" t="str">
        <v>0</v>
      </c>
      <c r="E42" s="3" t="str">
        <v>Sunday</v>
      </c>
      <c r="F42" s="30" t="str">
        <v>24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29" t="s">
        <v>140</v>
      </c>
      <c r="B43" s="30" t="str" cm="1">
        <f t="array" ref="B43:F43">_xlfn.TEXTSPLIT(A43,"-")</f>
        <v>20054</v>
      </c>
      <c r="C43" s="3" t="str">
        <v>Monday</v>
      </c>
      <c r="D43" s="30" t="str">
        <v>0</v>
      </c>
      <c r="E43" s="3" t="str">
        <v>Sunday</v>
      </c>
      <c r="F43" s="30" t="str">
        <v>24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29" t="s">
        <v>141</v>
      </c>
      <c r="B44" s="30" t="str" cm="1">
        <f t="array" ref="B44:F44">_xlfn.TEXTSPLIT(A44,"-")</f>
        <v>20058</v>
      </c>
      <c r="C44" s="3" t="str">
        <v>Monday</v>
      </c>
      <c r="D44" s="30" t="str">
        <v>0</v>
      </c>
      <c r="E44" s="3" t="str">
        <v>Sunday</v>
      </c>
      <c r="F44" s="30" t="str">
        <v>24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29" t="s">
        <v>142</v>
      </c>
      <c r="B45" s="30" t="str" cm="1">
        <f t="array" ref="B45:F45">_xlfn.TEXTSPLIT(A45,"-")</f>
        <v>20060</v>
      </c>
      <c r="C45" s="3" t="str">
        <v>Monday</v>
      </c>
      <c r="D45" s="30" t="str">
        <v>0</v>
      </c>
      <c r="E45" s="3" t="str">
        <v>Sunday</v>
      </c>
      <c r="F45" s="30" t="str">
        <v>24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29" t="s">
        <v>143</v>
      </c>
      <c r="B46" s="30" t="str" cm="1">
        <f t="array" ref="B46:F46">_xlfn.TEXTSPLIT(A46,"-")</f>
        <v>21000</v>
      </c>
      <c r="C46" s="3" t="str">
        <v>Monday</v>
      </c>
      <c r="D46" s="30" t="str">
        <v>0</v>
      </c>
      <c r="E46" s="3" t="str">
        <v>Sunday</v>
      </c>
      <c r="F46" s="30" t="str">
        <v>24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29" t="s">
        <v>144</v>
      </c>
      <c r="B47" s="30" t="str" cm="1">
        <f t="array" ref="B47:F47">_xlfn.TEXTSPLIT(A47,"-")</f>
        <v>21002</v>
      </c>
      <c r="C47" s="3" t="str">
        <v>Monday</v>
      </c>
      <c r="D47" s="30" t="str">
        <v>0</v>
      </c>
      <c r="E47" s="3" t="str">
        <v>Sunday</v>
      </c>
      <c r="F47" s="30" t="str">
        <v>24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29" t="s">
        <v>145</v>
      </c>
      <c r="B48" s="30" t="str" cm="1">
        <f t="array" ref="B48:F48">_xlfn.TEXTSPLIT(A48,"-")</f>
        <v>21004</v>
      </c>
      <c r="C48" s="3" t="str">
        <v>Monday</v>
      </c>
      <c r="D48" s="30" t="str">
        <v>0</v>
      </c>
      <c r="E48" s="3" t="str">
        <v>Sunday</v>
      </c>
      <c r="F48" s="30" t="str">
        <v>24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29" t="s">
        <v>146</v>
      </c>
      <c r="B49" s="30" t="str" cm="1">
        <f t="array" ref="B49:F49">_xlfn.TEXTSPLIT(A49,"-")</f>
        <v>21006</v>
      </c>
      <c r="C49" s="3" t="str">
        <v>Monday</v>
      </c>
      <c r="D49" s="30" t="str">
        <v>0</v>
      </c>
      <c r="E49" s="3" t="str">
        <v>Sunday</v>
      </c>
      <c r="F49" s="30" t="str">
        <v>24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29" t="s">
        <v>147</v>
      </c>
      <c r="B50" s="30" t="str" cm="1">
        <f t="array" ref="B50:F50">_xlfn.TEXTSPLIT(A50,"-")</f>
        <v>21008</v>
      </c>
      <c r="C50" s="3" t="str">
        <v>Monday</v>
      </c>
      <c r="D50" s="30" t="str">
        <v>0</v>
      </c>
      <c r="E50" s="3" t="str">
        <v>Sunday</v>
      </c>
      <c r="F50" s="30" t="str">
        <v>24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29" t="s">
        <v>148</v>
      </c>
      <c r="B51" s="30" t="str" cm="1">
        <f t="array" ref="B51:F51">_xlfn.TEXTSPLIT(A51,"-")</f>
        <v>21010</v>
      </c>
      <c r="C51" s="3" t="str">
        <v>Monday</v>
      </c>
      <c r="D51" s="30" t="str">
        <v>0</v>
      </c>
      <c r="E51" s="3" t="str">
        <v>Sunday</v>
      </c>
      <c r="F51" s="30" t="str">
        <v>24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29" t="s">
        <v>149</v>
      </c>
      <c r="B52" s="30" t="str" cm="1">
        <f t="array" ref="B52:F52">_xlfn.TEXTSPLIT(A52,"-")</f>
        <v>21012</v>
      </c>
      <c r="C52" s="3" t="str">
        <v>Monday</v>
      </c>
      <c r="D52" s="30" t="str">
        <v>0</v>
      </c>
      <c r="E52" s="3" t="str">
        <v>Sunday</v>
      </c>
      <c r="F52" s="30" t="str">
        <v>24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29" t="s">
        <v>150</v>
      </c>
      <c r="B53" s="30" t="str" cm="1">
        <f t="array" ref="B53:F53">_xlfn.TEXTSPLIT(A53,"-")</f>
        <v>21014</v>
      </c>
      <c r="C53" s="3" t="str">
        <v>Monday</v>
      </c>
      <c r="D53" s="30" t="str">
        <v>0</v>
      </c>
      <c r="E53" s="3" t="str">
        <v>Sunday</v>
      </c>
      <c r="F53" s="30" t="str">
        <v>24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6" t="s">
        <v>151</v>
      </c>
      <c r="B54" s="30" t="str" cm="1">
        <f t="array" ref="B54:F54">_xlfn.TEXTSPLIT(A54,"-")</f>
        <v>21016</v>
      </c>
      <c r="C54" s="3" t="str">
        <v>Monday</v>
      </c>
      <c r="D54" s="30" t="str">
        <v>0</v>
      </c>
      <c r="E54" s="3" t="str">
        <v>Sunday</v>
      </c>
      <c r="F54" s="30" t="str">
        <v>24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F24" sqref="F24"/>
    </sheetView>
  </sheetViews>
  <sheetFormatPr defaultColWidth="14.5" defaultRowHeight="15" customHeight="1"/>
  <cols>
    <col min="1" max="1" width="28.1640625" customWidth="1"/>
    <col min="2" max="2" width="17.83203125" style="2" customWidth="1"/>
    <col min="3" max="3" width="32.33203125" style="2" customWidth="1"/>
    <col min="4" max="4" width="13.1640625" style="2" customWidth="1"/>
    <col min="5" max="5" width="10.83203125" style="2" customWidth="1"/>
    <col min="6" max="6" width="13.33203125" style="2" customWidth="1"/>
    <col min="7" max="26" width="11" style="2" customWidth="1"/>
  </cols>
  <sheetData>
    <row r="1" spans="1:3" ht="13.5" customHeight="1">
      <c r="A1" s="23" t="s">
        <v>11</v>
      </c>
      <c r="B1" s="24" t="s">
        <v>152</v>
      </c>
    </row>
    <row r="2" spans="1:3" ht="13.5" customHeight="1">
      <c r="A2" s="2"/>
      <c r="B2" s="33" t="s">
        <v>153</v>
      </c>
    </row>
    <row r="3" spans="1:3" ht="13.5" customHeight="1">
      <c r="A3" s="2"/>
    </row>
    <row r="4" spans="1:3" ht="13.5" customHeight="1">
      <c r="A4" s="2"/>
    </row>
    <row r="5" spans="1:3" ht="13.5" customHeight="1">
      <c r="A5" s="2"/>
      <c r="B5" s="3" t="s">
        <v>99</v>
      </c>
    </row>
    <row r="6" spans="1:3" ht="13.5" customHeight="1">
      <c r="A6" s="15" t="s">
        <v>100</v>
      </c>
      <c r="B6" s="41" t="s">
        <v>154</v>
      </c>
    </row>
    <row r="7" spans="1:3" ht="13.5" customHeight="1">
      <c r="A7" s="15" t="s">
        <v>102</v>
      </c>
      <c r="B7" s="41" t="s">
        <v>155</v>
      </c>
    </row>
    <row r="8" spans="1:3" ht="13.5" customHeight="1">
      <c r="A8" s="42"/>
      <c r="B8" s="41" t="s">
        <v>156</v>
      </c>
    </row>
    <row r="9" spans="1:3" ht="13.5" customHeight="1">
      <c r="A9" s="2"/>
      <c r="B9" s="41" t="s">
        <v>157</v>
      </c>
    </row>
    <row r="10" spans="1:3" ht="13.5" customHeight="1">
      <c r="A10" s="25" t="s">
        <v>94</v>
      </c>
      <c r="B10" s="41"/>
    </row>
    <row r="11" spans="1:3" ht="13.5" customHeight="1">
      <c r="A11" s="43" t="s">
        <v>158</v>
      </c>
      <c r="B11" s="35" t="s">
        <v>159</v>
      </c>
      <c r="C11" s="35" t="s">
        <v>160</v>
      </c>
    </row>
    <row r="12" spans="1:3" ht="13.5" customHeight="1">
      <c r="A12" s="43">
        <v>44927</v>
      </c>
      <c r="B12" s="35" t="s">
        <v>161</v>
      </c>
      <c r="C12" s="35">
        <v>200</v>
      </c>
    </row>
    <row r="13" spans="1:3" ht="13.5" customHeight="1">
      <c r="A13" s="43">
        <v>44928</v>
      </c>
      <c r="B13" s="35" t="s">
        <v>162</v>
      </c>
      <c r="C13" s="35" t="e">
        <v>#N/A</v>
      </c>
    </row>
    <row r="14" spans="1:3" ht="13.5" customHeight="1">
      <c r="A14" s="43">
        <v>44929</v>
      </c>
      <c r="B14" s="35" t="s">
        <v>163</v>
      </c>
      <c r="C14" s="35">
        <v>50</v>
      </c>
    </row>
    <row r="15" spans="1:3" ht="13.5" customHeight="1">
      <c r="A15" s="43">
        <v>44930</v>
      </c>
      <c r="B15" s="35" t="s">
        <v>164</v>
      </c>
      <c r="C15" s="35" t="e">
        <v>#N/A</v>
      </c>
    </row>
    <row r="16" spans="1:3" ht="13.5" customHeight="1">
      <c r="A16" s="43">
        <v>44931</v>
      </c>
      <c r="B16" s="35" t="s">
        <v>165</v>
      </c>
      <c r="C16" s="35">
        <v>10</v>
      </c>
    </row>
    <row r="17" spans="1:3" ht="13.5" customHeight="1">
      <c r="A17" s="43">
        <v>44932</v>
      </c>
      <c r="B17" s="35" t="s">
        <v>166</v>
      </c>
      <c r="C17" s="35">
        <v>150</v>
      </c>
    </row>
    <row r="18" spans="1:3" ht="13.5" customHeight="1">
      <c r="A18" s="43">
        <v>44933</v>
      </c>
      <c r="B18" s="35" t="s">
        <v>167</v>
      </c>
      <c r="C18" s="35">
        <v>80</v>
      </c>
    </row>
    <row r="19" spans="1:3" ht="13.5" customHeight="1">
      <c r="A19" s="43">
        <v>44934</v>
      </c>
      <c r="B19" s="35" t="s">
        <v>168</v>
      </c>
      <c r="C19" s="35" t="e">
        <v>#N/A</v>
      </c>
    </row>
    <row r="20" spans="1:3" ht="13.5" customHeight="1">
      <c r="A20" s="43">
        <v>44935</v>
      </c>
      <c r="B20" s="35" t="s">
        <v>169</v>
      </c>
      <c r="C20" s="35">
        <v>30</v>
      </c>
    </row>
    <row r="21" spans="1:3" ht="13.5" customHeight="1">
      <c r="A21" s="43">
        <v>44936</v>
      </c>
      <c r="B21" s="35" t="s">
        <v>170</v>
      </c>
      <c r="C21" s="35" t="e">
        <v>#N/A</v>
      </c>
    </row>
    <row r="22" spans="1:3" ht="13.5" customHeight="1">
      <c r="A22" s="2"/>
      <c r="B22" s="35" t="s">
        <v>171</v>
      </c>
      <c r="C22" s="44" cm="1">
        <f t="array" ref="C22">SUM(IFERROR(IF(C12:C21="#N/A", A$8,C12:C21),20))</f>
        <v>600</v>
      </c>
    </row>
    <row r="23" spans="1:3" ht="13.5" customHeight="1">
      <c r="A23" s="2"/>
    </row>
    <row r="24" spans="1:3" ht="13.5" customHeight="1">
      <c r="A24" s="2"/>
    </row>
    <row r="25" spans="1:3" ht="13.5" customHeight="1">
      <c r="A25" s="2"/>
    </row>
    <row r="26" spans="1:3" ht="13.5" customHeight="1">
      <c r="A26" s="2"/>
    </row>
    <row r="27" spans="1:3" ht="13.5" customHeight="1">
      <c r="A27" s="2"/>
    </row>
    <row r="28" spans="1:3" ht="13.5" customHeight="1">
      <c r="A28" s="2"/>
    </row>
    <row r="29" spans="1:3" ht="13.5" customHeight="1">
      <c r="A29" s="2"/>
    </row>
    <row r="30" spans="1:3" ht="13.5" customHeight="1">
      <c r="A30" s="2"/>
    </row>
    <row r="31" spans="1:3" ht="13.5" customHeight="1">
      <c r="A31" s="2"/>
    </row>
    <row r="32" spans="1:3" ht="13.5" customHeight="1">
      <c r="A32" s="2"/>
    </row>
    <row r="33" spans="1:1" ht="13.5" customHeight="1">
      <c r="A33" s="2"/>
    </row>
    <row r="34" spans="1:1" ht="13.5" customHeight="1">
      <c r="A34" s="2"/>
    </row>
    <row r="35" spans="1:1" ht="13.5" customHeight="1">
      <c r="A35" s="2"/>
    </row>
    <row r="36" spans="1:1" ht="13.5" customHeight="1">
      <c r="A36" s="2"/>
    </row>
    <row r="37" spans="1:1" ht="13.5" customHeight="1">
      <c r="A37" s="2"/>
    </row>
    <row r="38" spans="1:1" ht="13.5" customHeight="1">
      <c r="A38" s="2"/>
    </row>
    <row r="39" spans="1:1" ht="13.5" customHeight="1">
      <c r="A39" s="2"/>
    </row>
    <row r="40" spans="1:1" ht="13.5" customHeight="1">
      <c r="A40" s="2"/>
    </row>
    <row r="41" spans="1:1" ht="13.5" customHeight="1">
      <c r="A41" s="2"/>
    </row>
    <row r="42" spans="1:1" ht="13.5" customHeight="1">
      <c r="A42" s="2"/>
    </row>
    <row r="43" spans="1:1" ht="13.5" customHeight="1">
      <c r="A43" s="2"/>
    </row>
    <row r="44" spans="1:1" ht="13.5" customHeight="1">
      <c r="A44" s="2"/>
    </row>
    <row r="45" spans="1:1" ht="13.5" customHeight="1">
      <c r="A45" s="2"/>
    </row>
    <row r="46" spans="1:1" ht="13.5" customHeight="1">
      <c r="A46" s="2"/>
    </row>
    <row r="47" spans="1:1" ht="13.5" customHeight="1">
      <c r="A47" s="2"/>
    </row>
    <row r="48" spans="1:1" ht="13.5" customHeight="1">
      <c r="A48" s="2"/>
    </row>
    <row r="49" spans="1:1" ht="13.5" customHeight="1">
      <c r="A49" s="2"/>
    </row>
    <row r="50" spans="1:1" ht="13.5" customHeight="1">
      <c r="A50" s="2"/>
    </row>
    <row r="51" spans="1:1" ht="13.5" customHeight="1">
      <c r="A51" s="2"/>
    </row>
    <row r="52" spans="1:1" ht="13.5" customHeight="1">
      <c r="A52" s="2"/>
    </row>
    <row r="53" spans="1:1" ht="13.5" customHeight="1">
      <c r="A53" s="2"/>
    </row>
    <row r="54" spans="1:1" ht="13.5" customHeight="1">
      <c r="A54" s="2"/>
    </row>
    <row r="55" spans="1:1" ht="13.5" customHeight="1">
      <c r="A55" s="2"/>
    </row>
    <row r="56" spans="1:1" ht="13.5" customHeight="1">
      <c r="A56" s="2"/>
    </row>
    <row r="57" spans="1:1" ht="13.5" customHeight="1">
      <c r="A57" s="2"/>
    </row>
    <row r="58" spans="1:1" ht="13.5" customHeight="1">
      <c r="A58" s="2"/>
    </row>
    <row r="59" spans="1:1" ht="13.5" customHeight="1">
      <c r="A59" s="2"/>
    </row>
    <row r="60" spans="1:1" ht="13.5" customHeight="1">
      <c r="A60" s="2"/>
    </row>
    <row r="61" spans="1:1" ht="13.5" customHeight="1">
      <c r="A61" s="2"/>
    </row>
    <row r="62" spans="1:1" ht="13.5" customHeight="1">
      <c r="A62" s="2"/>
    </row>
    <row r="63" spans="1:1" ht="13.5" customHeight="1">
      <c r="A63" s="2"/>
    </row>
    <row r="64" spans="1:1" ht="13.5" customHeight="1">
      <c r="A64" s="2"/>
    </row>
    <row r="65" spans="1:1" ht="13.5" customHeight="1">
      <c r="A65" s="2"/>
    </row>
    <row r="66" spans="1:1" ht="13.5" customHeight="1">
      <c r="A66" s="2"/>
    </row>
    <row r="67" spans="1:1" ht="13.5" customHeight="1">
      <c r="A67" s="2"/>
    </row>
    <row r="68" spans="1:1" ht="13.5" customHeight="1">
      <c r="A68" s="2"/>
    </row>
    <row r="69" spans="1:1" ht="13.5" customHeight="1">
      <c r="A69" s="2"/>
    </row>
    <row r="70" spans="1:1" ht="13.5" customHeight="1">
      <c r="A70" s="2"/>
    </row>
    <row r="71" spans="1:1" ht="13.5" customHeight="1">
      <c r="A71" s="2"/>
    </row>
    <row r="72" spans="1:1" ht="13.5" customHeight="1">
      <c r="A72" s="2"/>
    </row>
    <row r="73" spans="1:1" ht="13.5" customHeight="1">
      <c r="A73" s="2"/>
    </row>
    <row r="74" spans="1:1" ht="13.5" customHeight="1">
      <c r="A74" s="2"/>
    </row>
    <row r="75" spans="1:1" ht="13.5" customHeight="1">
      <c r="A75" s="2"/>
    </row>
    <row r="76" spans="1:1" ht="13.5" customHeight="1">
      <c r="A76" s="2"/>
    </row>
    <row r="77" spans="1:1" ht="13.5" customHeight="1">
      <c r="A77" s="2"/>
    </row>
    <row r="78" spans="1:1" ht="13.5" customHeight="1">
      <c r="A78" s="2"/>
    </row>
    <row r="79" spans="1:1" ht="13.5" customHeight="1">
      <c r="A79" s="2"/>
    </row>
    <row r="80" spans="1:1" ht="13.5" customHeight="1">
      <c r="A80" s="2"/>
    </row>
    <row r="81" spans="1:1" ht="13.5" customHeight="1">
      <c r="A81" s="2"/>
    </row>
    <row r="82" spans="1:1" ht="13.5" customHeight="1">
      <c r="A82" s="2"/>
    </row>
    <row r="83" spans="1:1" ht="13.5" customHeight="1">
      <c r="A83" s="2"/>
    </row>
    <row r="84" spans="1:1" ht="13.5" customHeight="1">
      <c r="A84" s="2"/>
    </row>
    <row r="85" spans="1:1" ht="13.5" customHeight="1">
      <c r="A85" s="2"/>
    </row>
    <row r="86" spans="1:1" ht="13.5" customHeight="1">
      <c r="A86" s="2"/>
    </row>
    <row r="87" spans="1:1" ht="13.5" customHeight="1">
      <c r="A87" s="2"/>
    </row>
    <row r="88" spans="1:1" ht="13.5" customHeight="1">
      <c r="A88" s="2"/>
    </row>
    <row r="89" spans="1:1" ht="13.5" customHeight="1">
      <c r="A89" s="2"/>
    </row>
    <row r="90" spans="1:1" ht="13.5" customHeight="1">
      <c r="A90" s="2"/>
    </row>
    <row r="91" spans="1:1" ht="13.5" customHeight="1">
      <c r="A91" s="2"/>
    </row>
    <row r="92" spans="1:1" ht="13.5" customHeight="1">
      <c r="A92" s="2"/>
    </row>
    <row r="93" spans="1:1" ht="13.5" customHeight="1">
      <c r="A93" s="2"/>
    </row>
    <row r="94" spans="1:1" ht="13.5" customHeight="1">
      <c r="A94" s="2"/>
    </row>
    <row r="95" spans="1:1" ht="13.5" customHeight="1">
      <c r="A95" s="2"/>
    </row>
    <row r="96" spans="1:1" ht="13.5" customHeight="1">
      <c r="A96" s="2"/>
    </row>
    <row r="97" spans="1:1" ht="13.5" customHeight="1">
      <c r="A97" s="2"/>
    </row>
    <row r="98" spans="1:1" ht="13.5" customHeight="1">
      <c r="A98" s="2"/>
    </row>
    <row r="99" spans="1:1" ht="13.5" customHeight="1">
      <c r="A99" s="2"/>
    </row>
    <row r="100" spans="1:1" ht="13.5" customHeight="1">
      <c r="A100" s="2"/>
    </row>
    <row r="101" spans="1:1" ht="13.5" customHeight="1">
      <c r="A101" s="2"/>
    </row>
    <row r="102" spans="1:1" ht="13.5" customHeight="1">
      <c r="A102" s="2"/>
    </row>
    <row r="103" spans="1:1" ht="13.5" customHeight="1">
      <c r="A103" s="2"/>
    </row>
    <row r="104" spans="1:1" ht="13.5" customHeight="1">
      <c r="A104" s="2"/>
    </row>
    <row r="105" spans="1:1" ht="13.5" customHeight="1">
      <c r="A105" s="2"/>
    </row>
    <row r="106" spans="1:1" ht="13.5" customHeight="1">
      <c r="A106" s="2"/>
    </row>
    <row r="107" spans="1:1" ht="13.5" customHeight="1">
      <c r="A107" s="2"/>
    </row>
    <row r="108" spans="1:1" ht="13.5" customHeight="1">
      <c r="A108" s="2"/>
    </row>
    <row r="109" spans="1:1" ht="13.5" customHeight="1">
      <c r="A109" s="2"/>
    </row>
    <row r="110" spans="1:1" ht="13.5" customHeight="1">
      <c r="A110" s="2"/>
    </row>
    <row r="111" spans="1:1" ht="13.5" customHeight="1">
      <c r="A111" s="2"/>
    </row>
    <row r="112" spans="1:1" ht="13.5" customHeight="1">
      <c r="A112" s="2"/>
    </row>
    <row r="113" spans="1:1" ht="13.5" customHeight="1">
      <c r="A113" s="2"/>
    </row>
    <row r="114" spans="1:1" ht="13.5" customHeight="1">
      <c r="A114" s="2"/>
    </row>
    <row r="115" spans="1:1" ht="13.5" customHeight="1">
      <c r="A115" s="2"/>
    </row>
    <row r="116" spans="1:1" ht="13.5" customHeight="1">
      <c r="A116" s="2"/>
    </row>
    <row r="117" spans="1:1" ht="13.5" customHeight="1">
      <c r="A117" s="2"/>
    </row>
    <row r="118" spans="1:1" ht="13.5" customHeight="1">
      <c r="A118" s="2"/>
    </row>
    <row r="119" spans="1:1" ht="13.5" customHeight="1">
      <c r="A119" s="2"/>
    </row>
    <row r="120" spans="1:1" ht="13.5" customHeight="1">
      <c r="A120" s="2"/>
    </row>
    <row r="121" spans="1:1" ht="13.5" customHeight="1">
      <c r="A121" s="2"/>
    </row>
    <row r="122" spans="1:1" ht="13.5" customHeight="1">
      <c r="A122" s="2"/>
    </row>
    <row r="123" spans="1:1" ht="13.5" customHeight="1">
      <c r="A123" s="2"/>
    </row>
    <row r="124" spans="1:1" ht="13.5" customHeight="1">
      <c r="A124" s="2"/>
    </row>
    <row r="125" spans="1:1" ht="13.5" customHeight="1">
      <c r="A125" s="2"/>
    </row>
    <row r="126" spans="1:1" ht="13.5" customHeight="1">
      <c r="A126" s="2"/>
    </row>
    <row r="127" spans="1:1" ht="13.5" customHeight="1">
      <c r="A127" s="2"/>
    </row>
    <row r="128" spans="1:1" ht="13.5" customHeight="1">
      <c r="A128" s="2"/>
    </row>
    <row r="129" spans="1:1" ht="13.5" customHeight="1">
      <c r="A129" s="2"/>
    </row>
    <row r="130" spans="1:1" ht="13.5" customHeight="1">
      <c r="A130" s="2"/>
    </row>
    <row r="131" spans="1:1" ht="13.5" customHeight="1">
      <c r="A131" s="2"/>
    </row>
    <row r="132" spans="1:1" ht="13.5" customHeight="1">
      <c r="A132" s="2"/>
    </row>
    <row r="133" spans="1:1" ht="13.5" customHeight="1">
      <c r="A133" s="2"/>
    </row>
    <row r="134" spans="1:1" ht="13.5" customHeight="1">
      <c r="A134" s="2"/>
    </row>
    <row r="135" spans="1:1" ht="13.5" customHeight="1">
      <c r="A135" s="2"/>
    </row>
    <row r="136" spans="1:1" ht="13.5" customHeight="1">
      <c r="A136" s="2"/>
    </row>
    <row r="137" spans="1:1" ht="13.5" customHeight="1">
      <c r="A137" s="2"/>
    </row>
    <row r="138" spans="1:1" ht="13.5" customHeight="1">
      <c r="A138" s="2"/>
    </row>
    <row r="139" spans="1:1" ht="13.5" customHeight="1">
      <c r="A139" s="2"/>
    </row>
    <row r="140" spans="1:1" ht="13.5" customHeight="1">
      <c r="A140" s="2"/>
    </row>
    <row r="141" spans="1:1" ht="13.5" customHeight="1">
      <c r="A141" s="2"/>
    </row>
    <row r="142" spans="1:1" ht="13.5" customHeight="1">
      <c r="A142" s="2"/>
    </row>
    <row r="143" spans="1:1" ht="13.5" customHeight="1">
      <c r="A143" s="2"/>
    </row>
    <row r="144" spans="1:1" ht="13.5" customHeight="1">
      <c r="A144" s="2"/>
    </row>
    <row r="145" spans="1:1" ht="13.5" customHeight="1">
      <c r="A145" s="2"/>
    </row>
    <row r="146" spans="1:1" ht="13.5" customHeight="1">
      <c r="A146" s="2"/>
    </row>
    <row r="147" spans="1:1" ht="13.5" customHeight="1">
      <c r="A147" s="2"/>
    </row>
    <row r="148" spans="1:1" ht="13.5" customHeight="1">
      <c r="A148" s="2"/>
    </row>
    <row r="149" spans="1:1" ht="13.5" customHeight="1">
      <c r="A149" s="2"/>
    </row>
    <row r="150" spans="1:1" ht="13.5" customHeight="1">
      <c r="A150" s="2"/>
    </row>
    <row r="151" spans="1:1" ht="13.5" customHeight="1">
      <c r="A151" s="2"/>
    </row>
    <row r="152" spans="1:1" ht="13.5" customHeight="1">
      <c r="A152" s="2"/>
    </row>
    <row r="153" spans="1:1" ht="13.5" customHeight="1">
      <c r="A153" s="2"/>
    </row>
    <row r="154" spans="1:1" ht="13.5" customHeight="1">
      <c r="A154" s="2"/>
    </row>
    <row r="155" spans="1:1" ht="13.5" customHeight="1">
      <c r="A155" s="2"/>
    </row>
    <row r="156" spans="1:1" ht="13.5" customHeight="1">
      <c r="A156" s="2"/>
    </row>
    <row r="157" spans="1:1" ht="13.5" customHeight="1">
      <c r="A157" s="2"/>
    </row>
    <row r="158" spans="1:1" ht="13.5" customHeight="1">
      <c r="A158" s="2"/>
    </row>
    <row r="159" spans="1:1" ht="13.5" customHeight="1">
      <c r="A159" s="2"/>
    </row>
    <row r="160" spans="1:1" ht="13.5" customHeight="1">
      <c r="A160" s="2"/>
    </row>
    <row r="161" spans="1:1" ht="13.5" customHeight="1">
      <c r="A161" s="2"/>
    </row>
    <row r="162" spans="1:1" ht="13.5" customHeight="1">
      <c r="A162" s="2"/>
    </row>
    <row r="163" spans="1:1" ht="13.5" customHeight="1">
      <c r="A163" s="2"/>
    </row>
    <row r="164" spans="1:1" ht="13.5" customHeight="1">
      <c r="A164" s="2"/>
    </row>
    <row r="165" spans="1:1" ht="13.5" customHeight="1">
      <c r="A165" s="2"/>
    </row>
    <row r="166" spans="1:1" ht="13.5" customHeight="1">
      <c r="A166" s="2"/>
    </row>
    <row r="167" spans="1:1" ht="13.5" customHeight="1">
      <c r="A167" s="2"/>
    </row>
    <row r="168" spans="1:1" ht="13.5" customHeight="1">
      <c r="A168" s="2"/>
    </row>
    <row r="169" spans="1:1" ht="13.5" customHeight="1">
      <c r="A169" s="2"/>
    </row>
    <row r="170" spans="1:1" ht="13.5" customHeight="1">
      <c r="A170" s="2"/>
    </row>
    <row r="171" spans="1:1" ht="13.5" customHeight="1">
      <c r="A171" s="2"/>
    </row>
    <row r="172" spans="1:1" ht="13.5" customHeight="1">
      <c r="A172" s="2"/>
    </row>
    <row r="173" spans="1:1" ht="13.5" customHeight="1">
      <c r="A173" s="2"/>
    </row>
    <row r="174" spans="1:1" ht="13.5" customHeight="1">
      <c r="A174" s="2"/>
    </row>
    <row r="175" spans="1:1" ht="13.5" customHeight="1">
      <c r="A175" s="2"/>
    </row>
    <row r="176" spans="1:1" ht="13.5" customHeight="1">
      <c r="A176" s="2"/>
    </row>
    <row r="177" spans="1:1" ht="13.5" customHeight="1">
      <c r="A177" s="2"/>
    </row>
    <row r="178" spans="1:1" ht="13.5" customHeight="1">
      <c r="A178" s="2"/>
    </row>
    <row r="179" spans="1:1" ht="13.5" customHeight="1">
      <c r="A179" s="2"/>
    </row>
    <row r="180" spans="1:1" ht="13.5" customHeight="1">
      <c r="A180" s="2"/>
    </row>
    <row r="181" spans="1:1" ht="13.5" customHeight="1">
      <c r="A181" s="2"/>
    </row>
    <row r="182" spans="1:1" ht="13.5" customHeight="1">
      <c r="A182" s="2"/>
    </row>
    <row r="183" spans="1:1" ht="13.5" customHeight="1">
      <c r="A183" s="2"/>
    </row>
    <row r="184" spans="1:1" ht="13.5" customHeight="1">
      <c r="A184" s="2"/>
    </row>
    <row r="185" spans="1:1" ht="13.5" customHeight="1">
      <c r="A185" s="2"/>
    </row>
    <row r="186" spans="1:1" ht="13.5" customHeight="1">
      <c r="A186" s="2"/>
    </row>
    <row r="187" spans="1:1" ht="13.5" customHeight="1">
      <c r="A187" s="2"/>
    </row>
    <row r="188" spans="1:1" ht="13.5" customHeight="1">
      <c r="A188" s="2"/>
    </row>
    <row r="189" spans="1:1" ht="13.5" customHeight="1">
      <c r="A189" s="2"/>
    </row>
    <row r="190" spans="1:1" ht="13.5" customHeight="1">
      <c r="A190" s="2"/>
    </row>
    <row r="191" spans="1:1" ht="13.5" customHeight="1">
      <c r="A191" s="2"/>
    </row>
    <row r="192" spans="1:1" ht="13.5" customHeight="1">
      <c r="A192" s="2"/>
    </row>
    <row r="193" spans="1:1" ht="13.5" customHeight="1">
      <c r="A193" s="2"/>
    </row>
    <row r="194" spans="1:1" ht="13.5" customHeight="1">
      <c r="A194" s="2"/>
    </row>
    <row r="195" spans="1:1" ht="13.5" customHeight="1">
      <c r="A195" s="2"/>
    </row>
    <row r="196" spans="1:1" ht="13.5" customHeight="1">
      <c r="A196" s="2"/>
    </row>
    <row r="197" spans="1:1" ht="13.5" customHeight="1">
      <c r="A197" s="2"/>
    </row>
    <row r="198" spans="1:1" ht="13.5" customHeight="1">
      <c r="A198" s="2"/>
    </row>
    <row r="199" spans="1:1" ht="13.5" customHeight="1">
      <c r="A199" s="2"/>
    </row>
    <row r="200" spans="1:1" ht="13.5" customHeight="1">
      <c r="A200" s="2"/>
    </row>
    <row r="201" spans="1:1" ht="13.5" customHeight="1">
      <c r="A201" s="2"/>
    </row>
    <row r="202" spans="1:1" ht="13.5" customHeight="1">
      <c r="A202" s="2"/>
    </row>
    <row r="203" spans="1:1" ht="13.5" customHeight="1">
      <c r="A203" s="2"/>
    </row>
    <row r="204" spans="1:1" ht="13.5" customHeight="1">
      <c r="A204" s="2"/>
    </row>
    <row r="205" spans="1:1" ht="13.5" customHeight="1">
      <c r="A205" s="2"/>
    </row>
    <row r="206" spans="1:1" ht="13.5" customHeight="1">
      <c r="A206" s="2"/>
    </row>
    <row r="207" spans="1:1" ht="13.5" customHeight="1">
      <c r="A207" s="2"/>
    </row>
    <row r="208" spans="1:1" ht="13.5" customHeight="1">
      <c r="A208" s="2"/>
    </row>
    <row r="209" spans="1:1" ht="13.5" customHeight="1">
      <c r="A209" s="2"/>
    </row>
    <row r="210" spans="1:1" ht="13.5" customHeight="1">
      <c r="A210" s="2"/>
    </row>
    <row r="211" spans="1:1" ht="13.5" customHeight="1">
      <c r="A211" s="2"/>
    </row>
    <row r="212" spans="1:1" ht="13.5" customHeight="1">
      <c r="A212" s="2"/>
    </row>
    <row r="213" spans="1:1" ht="13.5" customHeight="1">
      <c r="A213" s="2"/>
    </row>
    <row r="214" spans="1:1" ht="13.5" customHeight="1">
      <c r="A214" s="2"/>
    </row>
    <row r="215" spans="1:1" ht="13.5" customHeight="1">
      <c r="A215" s="2"/>
    </row>
    <row r="216" spans="1:1" ht="13.5" customHeight="1">
      <c r="A216" s="2"/>
    </row>
    <row r="217" spans="1:1" ht="13.5" customHeight="1">
      <c r="A217" s="2"/>
    </row>
    <row r="218" spans="1:1" ht="13.5" customHeight="1">
      <c r="A218" s="2"/>
    </row>
    <row r="219" spans="1:1" ht="13.5" customHeight="1">
      <c r="A219" s="2"/>
    </row>
    <row r="220" spans="1:1" ht="13.5" customHeight="1">
      <c r="A220" s="2"/>
    </row>
    <row r="221" spans="1:1" ht="13.5" customHeight="1">
      <c r="A221" s="2"/>
    </row>
    <row r="222" spans="1:1" ht="13.5" customHeight="1">
      <c r="A222" s="2"/>
    </row>
    <row r="223" spans="1:1" ht="13.5" customHeight="1">
      <c r="A223" s="2"/>
    </row>
    <row r="224" spans="1:1" ht="13.5" customHeight="1">
      <c r="A224" s="2"/>
    </row>
    <row r="225" spans="1:1" ht="13.5" customHeight="1">
      <c r="A225" s="2"/>
    </row>
    <row r="226" spans="1:1" ht="13.5" customHeight="1">
      <c r="A226" s="2"/>
    </row>
    <row r="227" spans="1:1" ht="13.5" customHeight="1">
      <c r="A227" s="2"/>
    </row>
    <row r="228" spans="1:1" ht="13.5" customHeight="1">
      <c r="A228" s="2"/>
    </row>
    <row r="229" spans="1:1" ht="13.5" customHeight="1">
      <c r="A229" s="2"/>
    </row>
    <row r="230" spans="1:1" ht="13.5" customHeight="1">
      <c r="A230" s="2"/>
    </row>
    <row r="231" spans="1:1" ht="13.5" customHeight="1">
      <c r="A231" s="2"/>
    </row>
    <row r="232" spans="1:1" ht="13.5" customHeight="1">
      <c r="A232" s="2"/>
    </row>
    <row r="233" spans="1:1" ht="13.5" customHeight="1">
      <c r="A233" s="2"/>
    </row>
    <row r="234" spans="1:1" ht="13.5" customHeight="1">
      <c r="A234" s="2"/>
    </row>
    <row r="235" spans="1:1" ht="13.5" customHeight="1">
      <c r="A235" s="2"/>
    </row>
    <row r="236" spans="1:1" ht="13.5" customHeight="1">
      <c r="A236" s="2"/>
    </row>
    <row r="237" spans="1:1" ht="13.5" customHeight="1">
      <c r="A237" s="2"/>
    </row>
    <row r="238" spans="1:1" ht="13.5" customHeight="1">
      <c r="A238" s="2"/>
    </row>
    <row r="239" spans="1:1" ht="13.5" customHeight="1">
      <c r="A239" s="2"/>
    </row>
    <row r="240" spans="1:1" ht="13.5" customHeight="1">
      <c r="A240" s="2"/>
    </row>
    <row r="241" spans="1:1" ht="13.5" customHeight="1">
      <c r="A241" s="2"/>
    </row>
    <row r="242" spans="1:1" ht="13.5" customHeight="1">
      <c r="A242" s="2"/>
    </row>
    <row r="243" spans="1:1" ht="13.5" customHeight="1">
      <c r="A243" s="2"/>
    </row>
    <row r="244" spans="1:1" ht="13.5" customHeight="1">
      <c r="A244" s="2"/>
    </row>
    <row r="245" spans="1:1" ht="13.5" customHeight="1">
      <c r="A245" s="2"/>
    </row>
    <row r="246" spans="1:1" ht="13.5" customHeight="1">
      <c r="A246" s="2"/>
    </row>
    <row r="247" spans="1:1" ht="13.5" customHeight="1">
      <c r="A247" s="2"/>
    </row>
    <row r="248" spans="1:1" ht="13.5" customHeight="1">
      <c r="A248" s="2"/>
    </row>
    <row r="249" spans="1:1" ht="13.5" customHeight="1">
      <c r="A249" s="2"/>
    </row>
    <row r="250" spans="1:1" ht="13.5" customHeight="1">
      <c r="A250" s="2"/>
    </row>
    <row r="251" spans="1:1" ht="13.5" customHeight="1">
      <c r="A251" s="2"/>
    </row>
    <row r="252" spans="1:1" ht="13.5" customHeight="1">
      <c r="A252" s="2"/>
    </row>
    <row r="253" spans="1:1" ht="13.5" customHeight="1">
      <c r="A253" s="2"/>
    </row>
    <row r="254" spans="1:1" ht="13.5" customHeight="1">
      <c r="A254" s="2"/>
    </row>
    <row r="255" spans="1:1" ht="13.5" customHeight="1">
      <c r="A255" s="2"/>
    </row>
    <row r="256" spans="1:1" ht="13.5" customHeight="1">
      <c r="A256" s="2"/>
    </row>
    <row r="257" spans="1:1" ht="13.5" customHeight="1">
      <c r="A257" s="2"/>
    </row>
    <row r="258" spans="1:1" ht="13.5" customHeight="1">
      <c r="A258" s="2"/>
    </row>
    <row r="259" spans="1:1" ht="13.5" customHeight="1">
      <c r="A259" s="2"/>
    </row>
    <row r="260" spans="1:1" ht="13.5" customHeight="1">
      <c r="A260" s="2"/>
    </row>
    <row r="261" spans="1:1" ht="13.5" customHeight="1">
      <c r="A261" s="2"/>
    </row>
    <row r="262" spans="1:1" ht="13.5" customHeight="1">
      <c r="A262" s="2"/>
    </row>
    <row r="263" spans="1:1" ht="13.5" customHeight="1">
      <c r="A263" s="2"/>
    </row>
    <row r="264" spans="1:1" ht="13.5" customHeight="1">
      <c r="A264" s="2"/>
    </row>
    <row r="265" spans="1:1" ht="13.5" customHeight="1">
      <c r="A265" s="2"/>
    </row>
    <row r="266" spans="1:1" ht="13.5" customHeight="1">
      <c r="A266" s="2"/>
    </row>
    <row r="267" spans="1:1" ht="13.5" customHeight="1">
      <c r="A267" s="2"/>
    </row>
    <row r="268" spans="1:1" ht="13.5" customHeight="1">
      <c r="A268" s="2"/>
    </row>
    <row r="269" spans="1:1" ht="13.5" customHeight="1">
      <c r="A269" s="2"/>
    </row>
    <row r="270" spans="1:1" ht="13.5" customHeight="1">
      <c r="A270" s="2"/>
    </row>
    <row r="271" spans="1:1" ht="13.5" customHeight="1">
      <c r="A271" s="2"/>
    </row>
    <row r="272" spans="1:1" ht="13.5" customHeight="1">
      <c r="A272" s="2"/>
    </row>
    <row r="273" spans="1:1" ht="13.5" customHeight="1">
      <c r="A273" s="2"/>
    </row>
    <row r="274" spans="1:1" ht="13.5" customHeight="1">
      <c r="A274" s="2"/>
    </row>
    <row r="275" spans="1:1" ht="13.5" customHeight="1">
      <c r="A275" s="2"/>
    </row>
    <row r="276" spans="1:1" ht="13.5" customHeight="1">
      <c r="A276" s="2"/>
    </row>
    <row r="277" spans="1:1" ht="13.5" customHeight="1">
      <c r="A277" s="2"/>
    </row>
    <row r="278" spans="1:1" ht="13.5" customHeight="1">
      <c r="A278" s="2"/>
    </row>
    <row r="279" spans="1:1" ht="13.5" customHeight="1">
      <c r="A279" s="2"/>
    </row>
    <row r="280" spans="1:1" ht="13.5" customHeight="1">
      <c r="A280" s="2"/>
    </row>
    <row r="281" spans="1:1" ht="13.5" customHeight="1">
      <c r="A281" s="2"/>
    </row>
    <row r="282" spans="1:1" ht="13.5" customHeight="1">
      <c r="A282" s="2"/>
    </row>
    <row r="283" spans="1:1" ht="13.5" customHeight="1">
      <c r="A283" s="2"/>
    </row>
    <row r="284" spans="1:1" ht="13.5" customHeight="1">
      <c r="A284" s="2"/>
    </row>
    <row r="285" spans="1:1" ht="13.5" customHeight="1">
      <c r="A285" s="2"/>
    </row>
    <row r="286" spans="1:1" ht="13.5" customHeight="1">
      <c r="A286" s="2"/>
    </row>
    <row r="287" spans="1:1" ht="13.5" customHeight="1">
      <c r="A287" s="2"/>
    </row>
    <row r="288" spans="1:1" ht="13.5" customHeight="1">
      <c r="A288" s="2"/>
    </row>
    <row r="289" spans="1:1" ht="13.5" customHeight="1">
      <c r="A289" s="2"/>
    </row>
    <row r="290" spans="1:1" ht="13.5" customHeight="1">
      <c r="A290" s="2"/>
    </row>
    <row r="291" spans="1:1" ht="13.5" customHeight="1">
      <c r="A291" s="2"/>
    </row>
    <row r="292" spans="1:1" ht="13.5" customHeight="1">
      <c r="A292" s="2"/>
    </row>
    <row r="293" spans="1:1" ht="13.5" customHeight="1">
      <c r="A293" s="2"/>
    </row>
    <row r="294" spans="1:1" ht="13.5" customHeight="1">
      <c r="A294" s="2"/>
    </row>
    <row r="295" spans="1:1" ht="13.5" customHeight="1">
      <c r="A295" s="2"/>
    </row>
    <row r="296" spans="1:1" ht="13.5" customHeight="1">
      <c r="A296" s="2"/>
    </row>
    <row r="297" spans="1:1" ht="13.5" customHeight="1">
      <c r="A297" s="2"/>
    </row>
    <row r="298" spans="1:1" ht="13.5" customHeight="1">
      <c r="A298" s="2"/>
    </row>
    <row r="299" spans="1:1" ht="13.5" customHeight="1">
      <c r="A299" s="2"/>
    </row>
    <row r="300" spans="1:1" ht="13.5" customHeight="1">
      <c r="A300" s="2"/>
    </row>
    <row r="301" spans="1:1" ht="13.5" customHeight="1">
      <c r="A301" s="2"/>
    </row>
    <row r="302" spans="1:1" ht="13.5" customHeight="1">
      <c r="A302" s="2"/>
    </row>
    <row r="303" spans="1:1" ht="13.5" customHeight="1">
      <c r="A303" s="2"/>
    </row>
    <row r="304" spans="1:1" ht="13.5" customHeight="1">
      <c r="A304" s="2"/>
    </row>
    <row r="305" spans="1:1" ht="13.5" customHeight="1">
      <c r="A305" s="2"/>
    </row>
    <row r="306" spans="1:1" ht="13.5" customHeight="1">
      <c r="A306" s="2"/>
    </row>
    <row r="307" spans="1:1" ht="13.5" customHeight="1">
      <c r="A307" s="2"/>
    </row>
    <row r="308" spans="1:1" ht="13.5" customHeight="1">
      <c r="A308" s="2"/>
    </row>
    <row r="309" spans="1:1" ht="13.5" customHeight="1">
      <c r="A309" s="2"/>
    </row>
    <row r="310" spans="1:1" ht="13.5" customHeight="1">
      <c r="A310" s="2"/>
    </row>
    <row r="311" spans="1:1" ht="13.5" customHeight="1">
      <c r="A311" s="2"/>
    </row>
    <row r="312" spans="1:1" ht="13.5" customHeight="1">
      <c r="A312" s="2"/>
    </row>
    <row r="313" spans="1:1" ht="13.5" customHeight="1">
      <c r="A313" s="2"/>
    </row>
    <row r="314" spans="1:1" ht="13.5" customHeight="1">
      <c r="A314" s="2"/>
    </row>
    <row r="315" spans="1:1" ht="13.5" customHeight="1">
      <c r="A315" s="2"/>
    </row>
    <row r="316" spans="1:1" ht="13.5" customHeight="1">
      <c r="A316" s="2"/>
    </row>
    <row r="317" spans="1:1" ht="13.5" customHeight="1">
      <c r="A317" s="2"/>
    </row>
    <row r="318" spans="1:1" ht="13.5" customHeight="1">
      <c r="A318" s="2"/>
    </row>
    <row r="319" spans="1:1" ht="13.5" customHeight="1">
      <c r="A319" s="2"/>
    </row>
    <row r="320" spans="1:1" ht="13.5" customHeight="1">
      <c r="A320" s="2"/>
    </row>
    <row r="321" spans="1:1" ht="13.5" customHeight="1">
      <c r="A321" s="2"/>
    </row>
    <row r="322" spans="1:1" ht="13.5" customHeight="1">
      <c r="A322" s="2"/>
    </row>
    <row r="323" spans="1:1" ht="13.5" customHeight="1">
      <c r="A323" s="2"/>
    </row>
    <row r="324" spans="1:1" ht="13.5" customHeight="1">
      <c r="A324" s="2"/>
    </row>
    <row r="325" spans="1:1" ht="13.5" customHeight="1">
      <c r="A325" s="2"/>
    </row>
    <row r="326" spans="1:1" ht="13.5" customHeight="1">
      <c r="A326" s="2"/>
    </row>
    <row r="327" spans="1:1" ht="13.5" customHeight="1">
      <c r="A327" s="2"/>
    </row>
    <row r="328" spans="1:1" ht="13.5" customHeight="1">
      <c r="A328" s="2"/>
    </row>
    <row r="329" spans="1:1" ht="13.5" customHeight="1">
      <c r="A329" s="2"/>
    </row>
    <row r="330" spans="1:1" ht="13.5" customHeight="1">
      <c r="A330" s="2"/>
    </row>
    <row r="331" spans="1:1" ht="13.5" customHeight="1">
      <c r="A331" s="2"/>
    </row>
    <row r="332" spans="1:1" ht="13.5" customHeight="1">
      <c r="A332" s="2"/>
    </row>
    <row r="333" spans="1:1" ht="13.5" customHeight="1">
      <c r="A333" s="2"/>
    </row>
    <row r="334" spans="1:1" ht="13.5" customHeight="1">
      <c r="A334" s="2"/>
    </row>
    <row r="335" spans="1:1" ht="13.5" customHeight="1">
      <c r="A335" s="2"/>
    </row>
    <row r="336" spans="1:1" ht="13.5" customHeight="1">
      <c r="A336" s="2"/>
    </row>
    <row r="337" spans="1:1" ht="13.5" customHeight="1">
      <c r="A337" s="2"/>
    </row>
    <row r="338" spans="1:1" ht="13.5" customHeight="1">
      <c r="A338" s="2"/>
    </row>
    <row r="339" spans="1:1" ht="13.5" customHeight="1">
      <c r="A339" s="2"/>
    </row>
    <row r="340" spans="1:1" ht="13.5" customHeight="1">
      <c r="A340" s="2"/>
    </row>
    <row r="341" spans="1:1" ht="13.5" customHeight="1">
      <c r="A341" s="2"/>
    </row>
    <row r="342" spans="1:1" ht="13.5" customHeight="1">
      <c r="A342" s="2"/>
    </row>
    <row r="343" spans="1:1" ht="13.5" customHeight="1">
      <c r="A343" s="2"/>
    </row>
    <row r="344" spans="1:1" ht="13.5" customHeight="1">
      <c r="A344" s="2"/>
    </row>
    <row r="345" spans="1:1" ht="13.5" customHeight="1">
      <c r="A345" s="2"/>
    </row>
    <row r="346" spans="1:1" ht="13.5" customHeight="1">
      <c r="A346" s="2"/>
    </row>
    <row r="347" spans="1:1" ht="13.5" customHeight="1">
      <c r="A347" s="2"/>
    </row>
    <row r="348" spans="1:1" ht="13.5" customHeight="1">
      <c r="A348" s="2"/>
    </row>
    <row r="349" spans="1:1" ht="13.5" customHeight="1">
      <c r="A349" s="2"/>
    </row>
    <row r="350" spans="1:1" ht="13.5" customHeight="1">
      <c r="A350" s="2"/>
    </row>
    <row r="351" spans="1:1" ht="13.5" customHeight="1">
      <c r="A351" s="2"/>
    </row>
    <row r="352" spans="1:1" ht="13.5" customHeight="1">
      <c r="A352" s="2"/>
    </row>
    <row r="353" spans="1:1" ht="13.5" customHeight="1">
      <c r="A353" s="2"/>
    </row>
    <row r="354" spans="1:1" ht="13.5" customHeight="1">
      <c r="A354" s="2"/>
    </row>
    <row r="355" spans="1:1" ht="13.5" customHeight="1">
      <c r="A355" s="2"/>
    </row>
    <row r="356" spans="1:1" ht="13.5" customHeight="1">
      <c r="A356" s="2"/>
    </row>
    <row r="357" spans="1:1" ht="13.5" customHeight="1">
      <c r="A357" s="2"/>
    </row>
    <row r="358" spans="1:1" ht="13.5" customHeight="1">
      <c r="A358" s="2"/>
    </row>
    <row r="359" spans="1:1" ht="13.5" customHeight="1">
      <c r="A359" s="2"/>
    </row>
    <row r="360" spans="1:1" ht="13.5" customHeight="1">
      <c r="A360" s="2"/>
    </row>
    <row r="361" spans="1:1" ht="13.5" customHeight="1">
      <c r="A361" s="2"/>
    </row>
    <row r="362" spans="1:1" ht="13.5" customHeight="1">
      <c r="A362" s="2"/>
    </row>
    <row r="363" spans="1:1" ht="13.5" customHeight="1">
      <c r="A363" s="2"/>
    </row>
    <row r="364" spans="1:1" ht="13.5" customHeight="1">
      <c r="A364" s="2"/>
    </row>
    <row r="365" spans="1:1" ht="13.5" customHeight="1">
      <c r="A365" s="2"/>
    </row>
    <row r="366" spans="1:1" ht="13.5" customHeight="1">
      <c r="A366" s="2"/>
    </row>
    <row r="367" spans="1:1" ht="13.5" customHeight="1">
      <c r="A367" s="2"/>
    </row>
    <row r="368" spans="1:1" ht="13.5" customHeight="1">
      <c r="A368" s="2"/>
    </row>
    <row r="369" spans="1:1" ht="13.5" customHeight="1">
      <c r="A369" s="2"/>
    </row>
    <row r="370" spans="1:1" ht="13.5" customHeight="1">
      <c r="A370" s="2"/>
    </row>
    <row r="371" spans="1:1" ht="13.5" customHeight="1">
      <c r="A371" s="2"/>
    </row>
    <row r="372" spans="1:1" ht="13.5" customHeight="1">
      <c r="A372" s="2"/>
    </row>
    <row r="373" spans="1:1" ht="13.5" customHeight="1">
      <c r="A373" s="2"/>
    </row>
    <row r="374" spans="1:1" ht="13.5" customHeight="1">
      <c r="A374" s="2"/>
    </row>
    <row r="375" spans="1:1" ht="13.5" customHeight="1">
      <c r="A375" s="2"/>
    </row>
    <row r="376" spans="1:1" ht="13.5" customHeight="1">
      <c r="A376" s="2"/>
    </row>
    <row r="377" spans="1:1" ht="13.5" customHeight="1">
      <c r="A377" s="2"/>
    </row>
    <row r="378" spans="1:1" ht="13.5" customHeight="1">
      <c r="A378" s="2"/>
    </row>
    <row r="379" spans="1:1" ht="13.5" customHeight="1">
      <c r="A379" s="2"/>
    </row>
    <row r="380" spans="1:1" ht="13.5" customHeight="1">
      <c r="A380" s="2"/>
    </row>
    <row r="381" spans="1:1" ht="13.5" customHeight="1">
      <c r="A381" s="2"/>
    </row>
    <row r="382" spans="1:1" ht="13.5" customHeight="1">
      <c r="A382" s="2"/>
    </row>
    <row r="383" spans="1:1" ht="13.5" customHeight="1">
      <c r="A383" s="2"/>
    </row>
    <row r="384" spans="1:1" ht="13.5" customHeight="1">
      <c r="A384" s="2"/>
    </row>
    <row r="385" spans="1:1" ht="13.5" customHeight="1">
      <c r="A385" s="2"/>
    </row>
    <row r="386" spans="1:1" ht="13.5" customHeight="1">
      <c r="A386" s="2"/>
    </row>
    <row r="387" spans="1:1" ht="13.5" customHeight="1">
      <c r="A387" s="2"/>
    </row>
    <row r="388" spans="1:1" ht="13.5" customHeight="1">
      <c r="A388" s="2"/>
    </row>
    <row r="389" spans="1:1" ht="13.5" customHeight="1">
      <c r="A389" s="2"/>
    </row>
    <row r="390" spans="1:1" ht="13.5" customHeight="1">
      <c r="A390" s="2"/>
    </row>
    <row r="391" spans="1:1" ht="13.5" customHeight="1">
      <c r="A391" s="2"/>
    </row>
    <row r="392" spans="1:1" ht="13.5" customHeight="1">
      <c r="A392" s="2"/>
    </row>
    <row r="393" spans="1:1" ht="13.5" customHeight="1">
      <c r="A393" s="2"/>
    </row>
    <row r="394" spans="1:1" ht="13.5" customHeight="1">
      <c r="A394" s="2"/>
    </row>
    <row r="395" spans="1:1" ht="13.5" customHeight="1">
      <c r="A395" s="2"/>
    </row>
    <row r="396" spans="1:1" ht="13.5" customHeight="1">
      <c r="A396" s="2"/>
    </row>
    <row r="397" spans="1:1" ht="13.5" customHeight="1">
      <c r="A397" s="2"/>
    </row>
    <row r="398" spans="1:1" ht="13.5" customHeight="1">
      <c r="A398" s="2"/>
    </row>
    <row r="399" spans="1:1" ht="13.5" customHeight="1">
      <c r="A399" s="2"/>
    </row>
    <row r="400" spans="1:1" ht="13.5" customHeight="1">
      <c r="A400" s="2"/>
    </row>
    <row r="401" spans="1:1" ht="13.5" customHeight="1">
      <c r="A401" s="2"/>
    </row>
    <row r="402" spans="1:1" ht="13.5" customHeight="1">
      <c r="A402" s="2"/>
    </row>
    <row r="403" spans="1:1" ht="13.5" customHeight="1">
      <c r="A403" s="2"/>
    </row>
    <row r="404" spans="1:1" ht="13.5" customHeight="1">
      <c r="A404" s="2"/>
    </row>
    <row r="405" spans="1:1" ht="13.5" customHeight="1">
      <c r="A405" s="2"/>
    </row>
    <row r="406" spans="1:1" ht="13.5" customHeight="1">
      <c r="A406" s="2"/>
    </row>
    <row r="407" spans="1:1" ht="13.5" customHeight="1">
      <c r="A407" s="2"/>
    </row>
    <row r="408" spans="1:1" ht="13.5" customHeight="1">
      <c r="A408" s="2"/>
    </row>
    <row r="409" spans="1:1" ht="13.5" customHeight="1">
      <c r="A409" s="2"/>
    </row>
    <row r="410" spans="1:1" ht="13.5" customHeight="1">
      <c r="A410" s="2"/>
    </row>
    <row r="411" spans="1:1" ht="13.5" customHeight="1">
      <c r="A411" s="2"/>
    </row>
    <row r="412" spans="1:1" ht="13.5" customHeight="1">
      <c r="A412" s="2"/>
    </row>
    <row r="413" spans="1:1" ht="13.5" customHeight="1">
      <c r="A413" s="2"/>
    </row>
    <row r="414" spans="1:1" ht="13.5" customHeight="1">
      <c r="A414" s="2"/>
    </row>
    <row r="415" spans="1:1" ht="13.5" customHeight="1">
      <c r="A415" s="2"/>
    </row>
    <row r="416" spans="1:1" ht="13.5" customHeight="1">
      <c r="A416" s="2"/>
    </row>
    <row r="417" spans="1:1" ht="13.5" customHeight="1">
      <c r="A417" s="2"/>
    </row>
    <row r="418" spans="1:1" ht="13.5" customHeight="1">
      <c r="A418" s="2"/>
    </row>
    <row r="419" spans="1:1" ht="13.5" customHeight="1">
      <c r="A419" s="2"/>
    </row>
    <row r="420" spans="1:1" ht="13.5" customHeight="1">
      <c r="A420" s="2"/>
    </row>
    <row r="421" spans="1:1" ht="13.5" customHeight="1">
      <c r="A421" s="2"/>
    </row>
    <row r="422" spans="1:1" ht="13.5" customHeight="1">
      <c r="A422" s="2"/>
    </row>
    <row r="423" spans="1:1" ht="13.5" customHeight="1">
      <c r="A423" s="2"/>
    </row>
    <row r="424" spans="1:1" ht="13.5" customHeight="1">
      <c r="A424" s="2"/>
    </row>
    <row r="425" spans="1:1" ht="13.5" customHeight="1">
      <c r="A425" s="2"/>
    </row>
    <row r="426" spans="1:1" ht="13.5" customHeight="1">
      <c r="A426" s="2"/>
    </row>
    <row r="427" spans="1:1" ht="13.5" customHeight="1">
      <c r="A427" s="2"/>
    </row>
    <row r="428" spans="1:1" ht="13.5" customHeight="1">
      <c r="A428" s="2"/>
    </row>
    <row r="429" spans="1:1" ht="13.5" customHeight="1">
      <c r="A429" s="2"/>
    </row>
    <row r="430" spans="1:1" ht="13.5" customHeight="1">
      <c r="A430" s="2"/>
    </row>
    <row r="431" spans="1:1" ht="13.5" customHeight="1">
      <c r="A431" s="2"/>
    </row>
    <row r="432" spans="1:1" ht="13.5" customHeight="1">
      <c r="A432" s="2"/>
    </row>
    <row r="433" spans="1:1" ht="13.5" customHeight="1">
      <c r="A433" s="2"/>
    </row>
    <row r="434" spans="1:1" ht="13.5" customHeight="1">
      <c r="A434" s="2"/>
    </row>
    <row r="435" spans="1:1" ht="13.5" customHeight="1">
      <c r="A435" s="2"/>
    </row>
    <row r="436" spans="1:1" ht="13.5" customHeight="1">
      <c r="A436" s="2"/>
    </row>
    <row r="437" spans="1:1" ht="13.5" customHeight="1">
      <c r="A437" s="2"/>
    </row>
    <row r="438" spans="1:1" ht="13.5" customHeight="1">
      <c r="A438" s="2"/>
    </row>
    <row r="439" spans="1:1" ht="13.5" customHeight="1">
      <c r="A439" s="2"/>
    </row>
    <row r="440" spans="1:1" ht="13.5" customHeight="1">
      <c r="A440" s="2"/>
    </row>
    <row r="441" spans="1:1" ht="13.5" customHeight="1">
      <c r="A441" s="2"/>
    </row>
    <row r="442" spans="1:1" ht="13.5" customHeight="1">
      <c r="A442" s="2"/>
    </row>
    <row r="443" spans="1:1" ht="13.5" customHeight="1">
      <c r="A443" s="2"/>
    </row>
    <row r="444" spans="1:1" ht="13.5" customHeight="1">
      <c r="A444" s="2"/>
    </row>
    <row r="445" spans="1:1" ht="13.5" customHeight="1">
      <c r="A445" s="2"/>
    </row>
    <row r="446" spans="1:1" ht="13.5" customHeight="1">
      <c r="A446" s="2"/>
    </row>
    <row r="447" spans="1:1" ht="13.5" customHeight="1">
      <c r="A447" s="2"/>
    </row>
    <row r="448" spans="1:1" ht="13.5" customHeight="1">
      <c r="A448" s="2"/>
    </row>
    <row r="449" spans="1:1" ht="13.5" customHeight="1">
      <c r="A449" s="2"/>
    </row>
    <row r="450" spans="1:1" ht="13.5" customHeight="1">
      <c r="A450" s="2"/>
    </row>
    <row r="451" spans="1:1" ht="13.5" customHeight="1">
      <c r="A451" s="2"/>
    </row>
    <row r="452" spans="1:1" ht="13.5" customHeight="1">
      <c r="A452" s="2"/>
    </row>
    <row r="453" spans="1:1" ht="13.5" customHeight="1">
      <c r="A453" s="2"/>
    </row>
    <row r="454" spans="1:1" ht="13.5" customHeight="1">
      <c r="A454" s="2"/>
    </row>
    <row r="455" spans="1:1" ht="13.5" customHeight="1">
      <c r="A455" s="2"/>
    </row>
    <row r="456" spans="1:1" ht="13.5" customHeight="1">
      <c r="A456" s="2"/>
    </row>
    <row r="457" spans="1:1" ht="13.5" customHeight="1">
      <c r="A457" s="2"/>
    </row>
    <row r="458" spans="1:1" ht="13.5" customHeight="1">
      <c r="A458" s="2"/>
    </row>
    <row r="459" spans="1:1" ht="13.5" customHeight="1">
      <c r="A459" s="2"/>
    </row>
    <row r="460" spans="1:1" ht="13.5" customHeight="1">
      <c r="A460" s="2"/>
    </row>
    <row r="461" spans="1:1" ht="13.5" customHeight="1">
      <c r="A461" s="2"/>
    </row>
    <row r="462" spans="1:1" ht="13.5" customHeight="1">
      <c r="A462" s="2"/>
    </row>
    <row r="463" spans="1:1" ht="13.5" customHeight="1">
      <c r="A463" s="2"/>
    </row>
    <row r="464" spans="1:1" ht="13.5" customHeight="1">
      <c r="A464" s="2"/>
    </row>
    <row r="465" spans="1:1" ht="13.5" customHeight="1">
      <c r="A465" s="2"/>
    </row>
    <row r="466" spans="1:1" ht="13.5" customHeight="1">
      <c r="A466" s="2"/>
    </row>
    <row r="467" spans="1:1" ht="13.5" customHeight="1">
      <c r="A467" s="2"/>
    </row>
    <row r="468" spans="1:1" ht="13.5" customHeight="1">
      <c r="A468" s="2"/>
    </row>
    <row r="469" spans="1:1" ht="13.5" customHeight="1">
      <c r="A469" s="2"/>
    </row>
    <row r="470" spans="1:1" ht="13.5" customHeight="1">
      <c r="A470" s="2"/>
    </row>
    <row r="471" spans="1:1" ht="13.5" customHeight="1">
      <c r="A471" s="2"/>
    </row>
    <row r="472" spans="1:1" ht="13.5" customHeight="1">
      <c r="A472" s="2"/>
    </row>
    <row r="473" spans="1:1" ht="13.5" customHeight="1">
      <c r="A473" s="2"/>
    </row>
    <row r="474" spans="1:1" ht="13.5" customHeight="1">
      <c r="A474" s="2"/>
    </row>
    <row r="475" spans="1:1" ht="13.5" customHeight="1">
      <c r="A475" s="2"/>
    </row>
    <row r="476" spans="1:1" ht="13.5" customHeight="1">
      <c r="A476" s="2"/>
    </row>
    <row r="477" spans="1:1" ht="13.5" customHeight="1">
      <c r="A477" s="2"/>
    </row>
    <row r="478" spans="1:1" ht="13.5" customHeight="1">
      <c r="A478" s="2"/>
    </row>
    <row r="479" spans="1:1" ht="13.5" customHeight="1">
      <c r="A479" s="2"/>
    </row>
    <row r="480" spans="1:1" ht="13.5" customHeight="1">
      <c r="A480" s="2"/>
    </row>
    <row r="481" spans="1:1" ht="13.5" customHeight="1">
      <c r="A481" s="2"/>
    </row>
    <row r="482" spans="1:1" ht="13.5" customHeight="1">
      <c r="A482" s="2"/>
    </row>
    <row r="483" spans="1:1" ht="13.5" customHeight="1">
      <c r="A483" s="2"/>
    </row>
    <row r="484" spans="1:1" ht="13.5" customHeight="1">
      <c r="A484" s="2"/>
    </row>
    <row r="485" spans="1:1" ht="13.5" customHeight="1">
      <c r="A485" s="2"/>
    </row>
    <row r="486" spans="1:1" ht="13.5" customHeight="1">
      <c r="A486" s="2"/>
    </row>
    <row r="487" spans="1:1" ht="13.5" customHeight="1">
      <c r="A487" s="2"/>
    </row>
    <row r="488" spans="1:1" ht="13.5" customHeight="1">
      <c r="A488" s="2"/>
    </row>
    <row r="489" spans="1:1" ht="13.5" customHeight="1">
      <c r="A489" s="2"/>
    </row>
    <row r="490" spans="1:1" ht="13.5" customHeight="1">
      <c r="A490" s="2"/>
    </row>
    <row r="491" spans="1:1" ht="13.5" customHeight="1">
      <c r="A491" s="2"/>
    </row>
    <row r="492" spans="1:1" ht="13.5" customHeight="1">
      <c r="A492" s="2"/>
    </row>
    <row r="493" spans="1:1" ht="13.5" customHeight="1">
      <c r="A493" s="2"/>
    </row>
    <row r="494" spans="1:1" ht="13.5" customHeight="1">
      <c r="A494" s="2"/>
    </row>
    <row r="495" spans="1:1" ht="13.5" customHeight="1">
      <c r="A495" s="2"/>
    </row>
    <row r="496" spans="1:1" ht="13.5" customHeight="1">
      <c r="A496" s="2"/>
    </row>
    <row r="497" spans="1:1" ht="13.5" customHeight="1">
      <c r="A497" s="2"/>
    </row>
    <row r="498" spans="1:1" ht="13.5" customHeight="1">
      <c r="A498" s="2"/>
    </row>
    <row r="499" spans="1:1" ht="13.5" customHeight="1">
      <c r="A499" s="2"/>
    </row>
    <row r="500" spans="1:1" ht="13.5" customHeight="1">
      <c r="A500" s="2"/>
    </row>
    <row r="501" spans="1:1" ht="13.5" customHeight="1">
      <c r="A501" s="2"/>
    </row>
    <row r="502" spans="1:1" ht="13.5" customHeight="1">
      <c r="A502" s="2"/>
    </row>
    <row r="503" spans="1:1" ht="13.5" customHeight="1">
      <c r="A503" s="2"/>
    </row>
    <row r="504" spans="1:1" ht="13.5" customHeight="1">
      <c r="A504" s="2"/>
    </row>
    <row r="505" spans="1:1" ht="13.5" customHeight="1">
      <c r="A505" s="2"/>
    </row>
    <row r="506" spans="1:1" ht="13.5" customHeight="1">
      <c r="A506" s="2"/>
    </row>
    <row r="507" spans="1:1" ht="13.5" customHeight="1">
      <c r="A507" s="2"/>
    </row>
    <row r="508" spans="1:1" ht="13.5" customHeight="1">
      <c r="A508" s="2"/>
    </row>
    <row r="509" spans="1:1" ht="13.5" customHeight="1">
      <c r="A509" s="2"/>
    </row>
    <row r="510" spans="1:1" ht="13.5" customHeight="1">
      <c r="A510" s="2"/>
    </row>
    <row r="511" spans="1:1" ht="13.5" customHeight="1">
      <c r="A511" s="2"/>
    </row>
    <row r="512" spans="1:1" ht="13.5" customHeight="1">
      <c r="A512" s="2"/>
    </row>
    <row r="513" spans="1:1" ht="13.5" customHeight="1">
      <c r="A513" s="2"/>
    </row>
    <row r="514" spans="1:1" ht="13.5" customHeight="1">
      <c r="A514" s="2"/>
    </row>
    <row r="515" spans="1:1" ht="13.5" customHeight="1">
      <c r="A515" s="2"/>
    </row>
    <row r="516" spans="1:1" ht="13.5" customHeight="1">
      <c r="A516" s="2"/>
    </row>
    <row r="517" spans="1:1" ht="13.5" customHeight="1">
      <c r="A517" s="2"/>
    </row>
    <row r="518" spans="1:1" ht="13.5" customHeight="1">
      <c r="A518" s="2"/>
    </row>
    <row r="519" spans="1:1" ht="13.5" customHeight="1">
      <c r="A519" s="2"/>
    </row>
    <row r="520" spans="1:1" ht="13.5" customHeight="1">
      <c r="A520" s="2"/>
    </row>
    <row r="521" spans="1:1" ht="13.5" customHeight="1">
      <c r="A521" s="2"/>
    </row>
    <row r="522" spans="1:1" ht="13.5" customHeight="1">
      <c r="A522" s="2"/>
    </row>
    <row r="523" spans="1:1" ht="13.5" customHeight="1">
      <c r="A523" s="2"/>
    </row>
    <row r="524" spans="1:1" ht="13.5" customHeight="1">
      <c r="A524" s="2"/>
    </row>
    <row r="525" spans="1:1" ht="13.5" customHeight="1">
      <c r="A525" s="2"/>
    </row>
    <row r="526" spans="1:1" ht="13.5" customHeight="1">
      <c r="A526" s="2"/>
    </row>
    <row r="527" spans="1:1" ht="13.5" customHeight="1">
      <c r="A527" s="2"/>
    </row>
    <row r="528" spans="1:1" ht="13.5" customHeight="1">
      <c r="A528" s="2"/>
    </row>
    <row r="529" spans="1:1" ht="13.5" customHeight="1">
      <c r="A529" s="2"/>
    </row>
    <row r="530" spans="1:1" ht="13.5" customHeight="1">
      <c r="A530" s="2"/>
    </row>
    <row r="531" spans="1:1" ht="13.5" customHeight="1">
      <c r="A531" s="2"/>
    </row>
    <row r="532" spans="1:1" ht="13.5" customHeight="1">
      <c r="A532" s="2"/>
    </row>
    <row r="533" spans="1:1" ht="13.5" customHeight="1">
      <c r="A533" s="2"/>
    </row>
    <row r="534" spans="1:1" ht="13.5" customHeight="1">
      <c r="A534" s="2"/>
    </row>
    <row r="535" spans="1:1" ht="13.5" customHeight="1">
      <c r="A535" s="2"/>
    </row>
    <row r="536" spans="1:1" ht="13.5" customHeight="1">
      <c r="A536" s="2"/>
    </row>
    <row r="537" spans="1:1" ht="13.5" customHeight="1">
      <c r="A537" s="2"/>
    </row>
    <row r="538" spans="1:1" ht="13.5" customHeight="1">
      <c r="A538" s="2"/>
    </row>
    <row r="539" spans="1:1" ht="13.5" customHeight="1">
      <c r="A539" s="2"/>
    </row>
    <row r="540" spans="1:1" ht="13.5" customHeight="1">
      <c r="A540" s="2"/>
    </row>
    <row r="541" spans="1:1" ht="13.5" customHeight="1">
      <c r="A541" s="2"/>
    </row>
    <row r="542" spans="1:1" ht="13.5" customHeight="1">
      <c r="A542" s="2"/>
    </row>
    <row r="543" spans="1:1" ht="13.5" customHeight="1">
      <c r="A543" s="2"/>
    </row>
    <row r="544" spans="1:1" ht="13.5" customHeight="1">
      <c r="A544" s="2"/>
    </row>
    <row r="545" spans="1:1" ht="13.5" customHeight="1">
      <c r="A545" s="2"/>
    </row>
    <row r="546" spans="1:1" ht="13.5" customHeight="1">
      <c r="A546" s="2"/>
    </row>
    <row r="547" spans="1:1" ht="13.5" customHeight="1">
      <c r="A547" s="2"/>
    </row>
    <row r="548" spans="1:1" ht="13.5" customHeight="1">
      <c r="A548" s="2"/>
    </row>
    <row r="549" spans="1:1" ht="13.5" customHeight="1">
      <c r="A549" s="2"/>
    </row>
    <row r="550" spans="1:1" ht="13.5" customHeight="1">
      <c r="A550" s="2"/>
    </row>
    <row r="551" spans="1:1" ht="13.5" customHeight="1">
      <c r="A551" s="2"/>
    </row>
    <row r="552" spans="1:1" ht="13.5" customHeight="1">
      <c r="A552" s="2"/>
    </row>
    <row r="553" spans="1:1" ht="13.5" customHeight="1">
      <c r="A553" s="2"/>
    </row>
    <row r="554" spans="1:1" ht="13.5" customHeight="1">
      <c r="A554" s="2"/>
    </row>
    <row r="555" spans="1:1" ht="13.5" customHeight="1">
      <c r="A555" s="2"/>
    </row>
    <row r="556" spans="1:1" ht="13.5" customHeight="1">
      <c r="A556" s="2"/>
    </row>
    <row r="557" spans="1:1" ht="13.5" customHeight="1">
      <c r="A557" s="2"/>
    </row>
    <row r="558" spans="1:1" ht="13.5" customHeight="1">
      <c r="A558" s="2"/>
    </row>
    <row r="559" spans="1:1" ht="13.5" customHeight="1">
      <c r="A559" s="2"/>
    </row>
    <row r="560" spans="1:1" ht="13.5" customHeight="1">
      <c r="A560" s="2"/>
    </row>
    <row r="561" spans="1:1" ht="13.5" customHeight="1">
      <c r="A561" s="2"/>
    </row>
    <row r="562" spans="1:1" ht="13.5" customHeight="1">
      <c r="A562" s="2"/>
    </row>
    <row r="563" spans="1:1" ht="13.5" customHeight="1">
      <c r="A563" s="2"/>
    </row>
    <row r="564" spans="1:1" ht="13.5" customHeight="1">
      <c r="A564" s="2"/>
    </row>
    <row r="565" spans="1:1" ht="13.5" customHeight="1">
      <c r="A565" s="2"/>
    </row>
    <row r="566" spans="1:1" ht="13.5" customHeight="1">
      <c r="A566" s="2"/>
    </row>
    <row r="567" spans="1:1" ht="13.5" customHeight="1">
      <c r="A567" s="2"/>
    </row>
    <row r="568" spans="1:1" ht="13.5" customHeight="1">
      <c r="A568" s="2"/>
    </row>
    <row r="569" spans="1:1" ht="13.5" customHeight="1">
      <c r="A569" s="2"/>
    </row>
    <row r="570" spans="1:1" ht="13.5" customHeight="1">
      <c r="A570" s="2"/>
    </row>
    <row r="571" spans="1:1" ht="13.5" customHeight="1">
      <c r="A571" s="2"/>
    </row>
    <row r="572" spans="1:1" ht="13.5" customHeight="1">
      <c r="A572" s="2"/>
    </row>
    <row r="573" spans="1:1" ht="13.5" customHeight="1">
      <c r="A573" s="2"/>
    </row>
    <row r="574" spans="1:1" ht="13.5" customHeight="1">
      <c r="A574" s="2"/>
    </row>
    <row r="575" spans="1:1" ht="13.5" customHeight="1">
      <c r="A575" s="2"/>
    </row>
    <row r="576" spans="1:1" ht="13.5" customHeight="1">
      <c r="A576" s="2"/>
    </row>
    <row r="577" spans="1:1" ht="13.5" customHeight="1">
      <c r="A577" s="2"/>
    </row>
    <row r="578" spans="1:1" ht="13.5" customHeight="1">
      <c r="A578" s="2"/>
    </row>
    <row r="579" spans="1:1" ht="13.5" customHeight="1">
      <c r="A579" s="2"/>
    </row>
    <row r="580" spans="1:1" ht="13.5" customHeight="1">
      <c r="A580" s="2"/>
    </row>
    <row r="581" spans="1:1" ht="13.5" customHeight="1">
      <c r="A581" s="2"/>
    </row>
    <row r="582" spans="1:1" ht="13.5" customHeight="1">
      <c r="A582" s="2"/>
    </row>
    <row r="583" spans="1:1" ht="13.5" customHeight="1">
      <c r="A583" s="2"/>
    </row>
    <row r="584" spans="1:1" ht="13.5" customHeight="1">
      <c r="A584" s="2"/>
    </row>
    <row r="585" spans="1:1" ht="13.5" customHeight="1">
      <c r="A585" s="2"/>
    </row>
    <row r="586" spans="1:1" ht="13.5" customHeight="1">
      <c r="A586" s="2"/>
    </row>
    <row r="587" spans="1:1" ht="13.5" customHeight="1">
      <c r="A587" s="2"/>
    </row>
    <row r="588" spans="1:1" ht="13.5" customHeight="1">
      <c r="A588" s="2"/>
    </row>
    <row r="589" spans="1:1" ht="13.5" customHeight="1">
      <c r="A589" s="2"/>
    </row>
    <row r="590" spans="1:1" ht="13.5" customHeight="1">
      <c r="A590" s="2"/>
    </row>
    <row r="591" spans="1:1" ht="13.5" customHeight="1">
      <c r="A591" s="2"/>
    </row>
    <row r="592" spans="1:1" ht="13.5" customHeight="1">
      <c r="A592" s="2"/>
    </row>
    <row r="593" spans="1:1" ht="13.5" customHeight="1">
      <c r="A593" s="2"/>
    </row>
    <row r="594" spans="1:1" ht="13.5" customHeight="1">
      <c r="A594" s="2"/>
    </row>
    <row r="595" spans="1:1" ht="13.5" customHeight="1">
      <c r="A595" s="2"/>
    </row>
    <row r="596" spans="1:1" ht="13.5" customHeight="1">
      <c r="A596" s="2"/>
    </row>
    <row r="597" spans="1:1" ht="13.5" customHeight="1">
      <c r="A597" s="2"/>
    </row>
    <row r="598" spans="1:1" ht="13.5" customHeight="1">
      <c r="A598" s="2"/>
    </row>
    <row r="599" spans="1:1" ht="13.5" customHeight="1">
      <c r="A599" s="2"/>
    </row>
    <row r="600" spans="1:1" ht="13.5" customHeight="1">
      <c r="A600" s="2"/>
    </row>
    <row r="601" spans="1:1" ht="13.5" customHeight="1">
      <c r="A601" s="2"/>
    </row>
    <row r="602" spans="1:1" ht="13.5" customHeight="1">
      <c r="A602" s="2"/>
    </row>
    <row r="603" spans="1:1" ht="13.5" customHeight="1">
      <c r="A603" s="2"/>
    </row>
    <row r="604" spans="1:1" ht="13.5" customHeight="1">
      <c r="A604" s="2"/>
    </row>
    <row r="605" spans="1:1" ht="13.5" customHeight="1">
      <c r="A605" s="2"/>
    </row>
    <row r="606" spans="1:1" ht="13.5" customHeight="1">
      <c r="A606" s="2"/>
    </row>
    <row r="607" spans="1:1" ht="13.5" customHeight="1">
      <c r="A607" s="2"/>
    </row>
    <row r="608" spans="1:1" ht="13.5" customHeight="1">
      <c r="A608" s="2"/>
    </row>
    <row r="609" spans="1:1" ht="13.5" customHeight="1">
      <c r="A609" s="2"/>
    </row>
    <row r="610" spans="1:1" ht="13.5" customHeight="1">
      <c r="A610" s="2"/>
    </row>
    <row r="611" spans="1:1" ht="13.5" customHeight="1">
      <c r="A611" s="2"/>
    </row>
    <row r="612" spans="1:1" ht="13.5" customHeight="1">
      <c r="A612" s="2"/>
    </row>
    <row r="613" spans="1:1" ht="13.5" customHeight="1">
      <c r="A613" s="2"/>
    </row>
    <row r="614" spans="1:1" ht="13.5" customHeight="1">
      <c r="A614" s="2"/>
    </row>
    <row r="615" spans="1:1" ht="13.5" customHeight="1">
      <c r="A615" s="2"/>
    </row>
    <row r="616" spans="1:1" ht="13.5" customHeight="1">
      <c r="A616" s="2"/>
    </row>
    <row r="617" spans="1:1" ht="13.5" customHeight="1">
      <c r="A617" s="2"/>
    </row>
    <row r="618" spans="1:1" ht="13.5" customHeight="1">
      <c r="A618" s="2"/>
    </row>
    <row r="619" spans="1:1" ht="13.5" customHeight="1">
      <c r="A619" s="2"/>
    </row>
    <row r="620" spans="1:1" ht="13.5" customHeight="1">
      <c r="A620" s="2"/>
    </row>
    <row r="621" spans="1:1" ht="13.5" customHeight="1">
      <c r="A621" s="2"/>
    </row>
    <row r="622" spans="1:1" ht="13.5" customHeight="1">
      <c r="A622" s="2"/>
    </row>
    <row r="623" spans="1:1" ht="13.5" customHeight="1">
      <c r="A623" s="2"/>
    </row>
    <row r="624" spans="1:1" ht="13.5" customHeight="1">
      <c r="A624" s="2"/>
    </row>
    <row r="625" spans="1:1" ht="13.5" customHeight="1">
      <c r="A625" s="2"/>
    </row>
    <row r="626" spans="1:1" ht="13.5" customHeight="1">
      <c r="A626" s="2"/>
    </row>
    <row r="627" spans="1:1" ht="13.5" customHeight="1">
      <c r="A627" s="2"/>
    </row>
    <row r="628" spans="1:1" ht="13.5" customHeight="1">
      <c r="A628" s="2"/>
    </row>
    <row r="629" spans="1:1" ht="13.5" customHeight="1">
      <c r="A629" s="2"/>
    </row>
    <row r="630" spans="1:1" ht="13.5" customHeight="1">
      <c r="A630" s="2"/>
    </row>
    <row r="631" spans="1:1" ht="13.5" customHeight="1">
      <c r="A631" s="2"/>
    </row>
    <row r="632" spans="1:1" ht="13.5" customHeight="1">
      <c r="A632" s="2"/>
    </row>
    <row r="633" spans="1:1" ht="13.5" customHeight="1">
      <c r="A633" s="2"/>
    </row>
    <row r="634" spans="1:1" ht="13.5" customHeight="1">
      <c r="A634" s="2"/>
    </row>
    <row r="635" spans="1:1" ht="13.5" customHeight="1">
      <c r="A635" s="2"/>
    </row>
    <row r="636" spans="1:1" ht="13.5" customHeight="1">
      <c r="A636" s="2"/>
    </row>
    <row r="637" spans="1:1" ht="13.5" customHeight="1">
      <c r="A637" s="2"/>
    </row>
    <row r="638" spans="1:1" ht="13.5" customHeight="1">
      <c r="A638" s="2"/>
    </row>
    <row r="639" spans="1:1" ht="13.5" customHeight="1">
      <c r="A639" s="2"/>
    </row>
    <row r="640" spans="1:1" ht="13.5" customHeight="1">
      <c r="A640" s="2"/>
    </row>
    <row r="641" spans="1:1" ht="13.5" customHeight="1">
      <c r="A641" s="2"/>
    </row>
    <row r="642" spans="1:1" ht="13.5" customHeight="1">
      <c r="A642" s="2"/>
    </row>
    <row r="643" spans="1:1" ht="13.5" customHeight="1">
      <c r="A643" s="2"/>
    </row>
    <row r="644" spans="1:1" ht="13.5" customHeight="1">
      <c r="A644" s="2"/>
    </row>
    <row r="645" spans="1:1" ht="13.5" customHeight="1">
      <c r="A645" s="2"/>
    </row>
    <row r="646" spans="1:1" ht="13.5" customHeight="1">
      <c r="A646" s="2"/>
    </row>
    <row r="647" spans="1:1" ht="13.5" customHeight="1">
      <c r="A647" s="2"/>
    </row>
    <row r="648" spans="1:1" ht="13.5" customHeight="1">
      <c r="A648" s="2"/>
    </row>
    <row r="649" spans="1:1" ht="13.5" customHeight="1">
      <c r="A649" s="2"/>
    </row>
    <row r="650" spans="1:1" ht="13.5" customHeight="1">
      <c r="A650" s="2"/>
    </row>
    <row r="651" spans="1:1" ht="13.5" customHeight="1">
      <c r="A651" s="2"/>
    </row>
    <row r="652" spans="1:1" ht="13.5" customHeight="1">
      <c r="A652" s="2"/>
    </row>
    <row r="653" spans="1:1" ht="13.5" customHeight="1">
      <c r="A653" s="2"/>
    </row>
    <row r="654" spans="1:1" ht="13.5" customHeight="1">
      <c r="A654" s="2"/>
    </row>
    <row r="655" spans="1:1" ht="13.5" customHeight="1">
      <c r="A655" s="2"/>
    </row>
    <row r="656" spans="1:1" ht="13.5" customHeight="1">
      <c r="A656" s="2"/>
    </row>
    <row r="657" spans="1:1" ht="13.5" customHeight="1">
      <c r="A657" s="2"/>
    </row>
    <row r="658" spans="1:1" ht="13.5" customHeight="1">
      <c r="A658" s="2"/>
    </row>
    <row r="659" spans="1:1" ht="13.5" customHeight="1">
      <c r="A659" s="2"/>
    </row>
    <row r="660" spans="1:1" ht="13.5" customHeight="1">
      <c r="A660" s="2"/>
    </row>
    <row r="661" spans="1:1" ht="13.5" customHeight="1">
      <c r="A661" s="2"/>
    </row>
    <row r="662" spans="1:1" ht="13.5" customHeight="1">
      <c r="A662" s="2"/>
    </row>
    <row r="663" spans="1:1" ht="13.5" customHeight="1">
      <c r="A663" s="2"/>
    </row>
    <row r="664" spans="1:1" ht="13.5" customHeight="1">
      <c r="A664" s="2"/>
    </row>
    <row r="665" spans="1:1" ht="13.5" customHeight="1">
      <c r="A665" s="2"/>
    </row>
    <row r="666" spans="1:1" ht="13.5" customHeight="1">
      <c r="A666" s="2"/>
    </row>
    <row r="667" spans="1:1" ht="13.5" customHeight="1">
      <c r="A667" s="2"/>
    </row>
    <row r="668" spans="1:1" ht="13.5" customHeight="1">
      <c r="A668" s="2"/>
    </row>
    <row r="669" spans="1:1" ht="13.5" customHeight="1">
      <c r="A669" s="2"/>
    </row>
    <row r="670" spans="1:1" ht="13.5" customHeight="1">
      <c r="A670" s="2"/>
    </row>
    <row r="671" spans="1:1" ht="13.5" customHeight="1">
      <c r="A671" s="2"/>
    </row>
    <row r="672" spans="1:1" ht="13.5" customHeight="1">
      <c r="A672" s="2"/>
    </row>
    <row r="673" spans="1:1" ht="13.5" customHeight="1">
      <c r="A673" s="2"/>
    </row>
    <row r="674" spans="1:1" ht="13.5" customHeight="1">
      <c r="A674" s="2"/>
    </row>
    <row r="675" spans="1:1" ht="13.5" customHeight="1">
      <c r="A675" s="2"/>
    </row>
    <row r="676" spans="1:1" ht="13.5" customHeight="1">
      <c r="A676" s="2"/>
    </row>
    <row r="677" spans="1:1" ht="13.5" customHeight="1">
      <c r="A677" s="2"/>
    </row>
    <row r="678" spans="1:1" ht="13.5" customHeight="1">
      <c r="A678" s="2"/>
    </row>
    <row r="679" spans="1:1" ht="13.5" customHeight="1">
      <c r="A679" s="2"/>
    </row>
    <row r="680" spans="1:1" ht="13.5" customHeight="1">
      <c r="A680" s="2"/>
    </row>
    <row r="681" spans="1:1" ht="13.5" customHeight="1">
      <c r="A681" s="2"/>
    </row>
    <row r="682" spans="1:1" ht="13.5" customHeight="1">
      <c r="A682" s="2"/>
    </row>
    <row r="683" spans="1:1" ht="13.5" customHeight="1">
      <c r="A683" s="2"/>
    </row>
    <row r="684" spans="1:1" ht="13.5" customHeight="1">
      <c r="A684" s="2"/>
    </row>
    <row r="685" spans="1:1" ht="13.5" customHeight="1">
      <c r="A685" s="2"/>
    </row>
    <row r="686" spans="1:1" ht="13.5" customHeight="1">
      <c r="A686" s="2"/>
    </row>
    <row r="687" spans="1:1" ht="13.5" customHeight="1">
      <c r="A687" s="2"/>
    </row>
    <row r="688" spans="1:1" ht="13.5" customHeight="1">
      <c r="A688" s="2"/>
    </row>
    <row r="689" spans="1:1" ht="13.5" customHeight="1">
      <c r="A689" s="2"/>
    </row>
    <row r="690" spans="1:1" ht="13.5" customHeight="1">
      <c r="A690" s="2"/>
    </row>
    <row r="691" spans="1:1" ht="13.5" customHeight="1">
      <c r="A691" s="2"/>
    </row>
    <row r="692" spans="1:1" ht="13.5" customHeight="1">
      <c r="A692" s="2"/>
    </row>
    <row r="693" spans="1:1" ht="13.5" customHeight="1">
      <c r="A693" s="2"/>
    </row>
    <row r="694" spans="1:1" ht="13.5" customHeight="1">
      <c r="A694" s="2"/>
    </row>
    <row r="695" spans="1:1" ht="13.5" customHeight="1">
      <c r="A695" s="2"/>
    </row>
    <row r="696" spans="1:1" ht="13.5" customHeight="1">
      <c r="A696" s="2"/>
    </row>
    <row r="697" spans="1:1" ht="13.5" customHeight="1">
      <c r="A697" s="2"/>
    </row>
    <row r="698" spans="1:1" ht="13.5" customHeight="1">
      <c r="A698" s="2"/>
    </row>
    <row r="699" spans="1:1" ht="13.5" customHeight="1">
      <c r="A699" s="2"/>
    </row>
    <row r="700" spans="1:1" ht="13.5" customHeight="1">
      <c r="A700" s="2"/>
    </row>
    <row r="701" spans="1:1" ht="13.5" customHeight="1">
      <c r="A701" s="2"/>
    </row>
    <row r="702" spans="1:1" ht="13.5" customHeight="1">
      <c r="A702" s="2"/>
    </row>
    <row r="703" spans="1:1" ht="13.5" customHeight="1">
      <c r="A703" s="2"/>
    </row>
    <row r="704" spans="1:1" ht="13.5" customHeight="1">
      <c r="A704" s="2"/>
    </row>
    <row r="705" spans="1:1" ht="13.5" customHeight="1">
      <c r="A705" s="2"/>
    </row>
    <row r="706" spans="1:1" ht="13.5" customHeight="1">
      <c r="A706" s="2"/>
    </row>
    <row r="707" spans="1:1" ht="13.5" customHeight="1">
      <c r="A707" s="2"/>
    </row>
    <row r="708" spans="1:1" ht="13.5" customHeight="1">
      <c r="A708" s="2"/>
    </row>
    <row r="709" spans="1:1" ht="13.5" customHeight="1">
      <c r="A709" s="2"/>
    </row>
    <row r="710" spans="1:1" ht="13.5" customHeight="1">
      <c r="A710" s="2"/>
    </row>
    <row r="711" spans="1:1" ht="13.5" customHeight="1">
      <c r="A711" s="2"/>
    </row>
    <row r="712" spans="1:1" ht="13.5" customHeight="1">
      <c r="A712" s="2"/>
    </row>
    <row r="713" spans="1:1" ht="13.5" customHeight="1">
      <c r="A713" s="2"/>
    </row>
    <row r="714" spans="1:1" ht="13.5" customHeight="1">
      <c r="A714" s="2"/>
    </row>
    <row r="715" spans="1:1" ht="13.5" customHeight="1">
      <c r="A715" s="2"/>
    </row>
    <row r="716" spans="1:1" ht="13.5" customHeight="1">
      <c r="A716" s="2"/>
    </row>
    <row r="717" spans="1:1" ht="13.5" customHeight="1">
      <c r="A717" s="2"/>
    </row>
    <row r="718" spans="1:1" ht="13.5" customHeight="1">
      <c r="A718" s="2"/>
    </row>
    <row r="719" spans="1:1" ht="13.5" customHeight="1">
      <c r="A719" s="2"/>
    </row>
    <row r="720" spans="1:1" ht="13.5" customHeight="1">
      <c r="A720" s="2"/>
    </row>
    <row r="721" spans="1:1" ht="13.5" customHeight="1">
      <c r="A721" s="2"/>
    </row>
    <row r="722" spans="1:1" ht="13.5" customHeight="1">
      <c r="A722" s="2"/>
    </row>
    <row r="723" spans="1:1" ht="13.5" customHeight="1">
      <c r="A723" s="2"/>
    </row>
    <row r="724" spans="1:1" ht="13.5" customHeight="1">
      <c r="A724" s="2"/>
    </row>
    <row r="725" spans="1:1" ht="13.5" customHeight="1">
      <c r="A725" s="2"/>
    </row>
    <row r="726" spans="1:1" ht="13.5" customHeight="1">
      <c r="A726" s="2"/>
    </row>
    <row r="727" spans="1:1" ht="13.5" customHeight="1">
      <c r="A727" s="2"/>
    </row>
    <row r="728" spans="1:1" ht="13.5" customHeight="1">
      <c r="A728" s="2"/>
    </row>
    <row r="729" spans="1:1" ht="13.5" customHeight="1">
      <c r="A729" s="2"/>
    </row>
    <row r="730" spans="1:1" ht="13.5" customHeight="1">
      <c r="A730" s="2"/>
    </row>
    <row r="731" spans="1:1" ht="13.5" customHeight="1">
      <c r="A731" s="2"/>
    </row>
    <row r="732" spans="1:1" ht="13.5" customHeight="1">
      <c r="A732" s="2"/>
    </row>
    <row r="733" spans="1:1" ht="13.5" customHeight="1">
      <c r="A733" s="2"/>
    </row>
    <row r="734" spans="1:1" ht="13.5" customHeight="1">
      <c r="A734" s="2"/>
    </row>
    <row r="735" spans="1:1" ht="13.5" customHeight="1">
      <c r="A735" s="2"/>
    </row>
    <row r="736" spans="1:1" ht="13.5" customHeight="1">
      <c r="A736" s="2"/>
    </row>
    <row r="737" spans="1:1" ht="13.5" customHeight="1">
      <c r="A737" s="2"/>
    </row>
    <row r="738" spans="1:1" ht="13.5" customHeight="1">
      <c r="A738" s="2"/>
    </row>
    <row r="739" spans="1:1" ht="13.5" customHeight="1">
      <c r="A739" s="2"/>
    </row>
    <row r="740" spans="1:1" ht="13.5" customHeight="1">
      <c r="A740" s="2"/>
    </row>
    <row r="741" spans="1:1" ht="13.5" customHeight="1">
      <c r="A741" s="2"/>
    </row>
    <row r="742" spans="1:1" ht="13.5" customHeight="1">
      <c r="A742" s="2"/>
    </row>
    <row r="743" spans="1:1" ht="13.5" customHeight="1">
      <c r="A743" s="2"/>
    </row>
    <row r="744" spans="1:1" ht="13.5" customHeight="1">
      <c r="A744" s="2"/>
    </row>
    <row r="745" spans="1:1" ht="13.5" customHeight="1">
      <c r="A745" s="2"/>
    </row>
    <row r="746" spans="1:1" ht="13.5" customHeight="1">
      <c r="A746" s="2"/>
    </row>
    <row r="747" spans="1:1" ht="13.5" customHeight="1">
      <c r="A747" s="2"/>
    </row>
    <row r="748" spans="1:1" ht="13.5" customHeight="1">
      <c r="A748" s="2"/>
    </row>
    <row r="749" spans="1:1" ht="13.5" customHeight="1">
      <c r="A749" s="2"/>
    </row>
    <row r="750" spans="1:1" ht="13.5" customHeight="1">
      <c r="A750" s="2"/>
    </row>
    <row r="751" spans="1:1" ht="13.5" customHeight="1">
      <c r="A751" s="2"/>
    </row>
    <row r="752" spans="1:1" ht="13.5" customHeight="1">
      <c r="A752" s="2"/>
    </row>
    <row r="753" spans="1:1" ht="13.5" customHeight="1">
      <c r="A753" s="2"/>
    </row>
    <row r="754" spans="1:1" ht="13.5" customHeight="1">
      <c r="A754" s="2"/>
    </row>
    <row r="755" spans="1:1" ht="13.5" customHeight="1">
      <c r="A755" s="2"/>
    </row>
    <row r="756" spans="1:1" ht="13.5" customHeight="1">
      <c r="A756" s="2"/>
    </row>
    <row r="757" spans="1:1" ht="13.5" customHeight="1">
      <c r="A757" s="2"/>
    </row>
    <row r="758" spans="1:1" ht="13.5" customHeight="1">
      <c r="A758" s="2"/>
    </row>
    <row r="759" spans="1:1" ht="13.5" customHeight="1">
      <c r="A759" s="2"/>
    </row>
    <row r="760" spans="1:1" ht="13.5" customHeight="1">
      <c r="A760" s="2"/>
    </row>
    <row r="761" spans="1:1" ht="13.5" customHeight="1">
      <c r="A761" s="2"/>
    </row>
    <row r="762" spans="1:1" ht="13.5" customHeight="1">
      <c r="A762" s="2"/>
    </row>
    <row r="763" spans="1:1" ht="13.5" customHeight="1">
      <c r="A763" s="2"/>
    </row>
    <row r="764" spans="1:1" ht="13.5" customHeight="1">
      <c r="A764" s="2"/>
    </row>
    <row r="765" spans="1:1" ht="13.5" customHeight="1">
      <c r="A765" s="2"/>
    </row>
    <row r="766" spans="1:1" ht="13.5" customHeight="1">
      <c r="A766" s="2"/>
    </row>
    <row r="767" spans="1:1" ht="13.5" customHeight="1">
      <c r="A767" s="2"/>
    </row>
    <row r="768" spans="1:1" ht="13.5" customHeight="1">
      <c r="A768" s="2"/>
    </row>
    <row r="769" spans="1:1" ht="13.5" customHeight="1">
      <c r="A769" s="2"/>
    </row>
    <row r="770" spans="1:1" ht="13.5" customHeight="1">
      <c r="A770" s="2"/>
    </row>
    <row r="771" spans="1:1" ht="13.5" customHeight="1">
      <c r="A771" s="2"/>
    </row>
    <row r="772" spans="1:1" ht="13.5" customHeight="1">
      <c r="A772" s="2"/>
    </row>
    <row r="773" spans="1:1" ht="13.5" customHeight="1">
      <c r="A773" s="2"/>
    </row>
    <row r="774" spans="1:1" ht="13.5" customHeight="1">
      <c r="A774" s="2"/>
    </row>
    <row r="775" spans="1:1" ht="13.5" customHeight="1">
      <c r="A775" s="2"/>
    </row>
    <row r="776" spans="1:1" ht="13.5" customHeight="1">
      <c r="A776" s="2"/>
    </row>
    <row r="777" spans="1:1" ht="13.5" customHeight="1">
      <c r="A777" s="2"/>
    </row>
    <row r="778" spans="1:1" ht="13.5" customHeight="1">
      <c r="A778" s="2"/>
    </row>
    <row r="779" spans="1:1" ht="13.5" customHeight="1">
      <c r="A779" s="2"/>
    </row>
    <row r="780" spans="1:1" ht="13.5" customHeight="1">
      <c r="A780" s="2"/>
    </row>
    <row r="781" spans="1:1" ht="13.5" customHeight="1">
      <c r="A781" s="2"/>
    </row>
    <row r="782" spans="1:1" ht="13.5" customHeight="1">
      <c r="A782" s="2"/>
    </row>
    <row r="783" spans="1:1" ht="13.5" customHeight="1">
      <c r="A783" s="2"/>
    </row>
    <row r="784" spans="1:1" ht="13.5" customHeight="1">
      <c r="A784" s="2"/>
    </row>
    <row r="785" spans="1:1" ht="13.5" customHeight="1">
      <c r="A785" s="2"/>
    </row>
    <row r="786" spans="1:1" ht="13.5" customHeight="1">
      <c r="A786" s="2"/>
    </row>
    <row r="787" spans="1:1" ht="13.5" customHeight="1">
      <c r="A787" s="2"/>
    </row>
    <row r="788" spans="1:1" ht="13.5" customHeight="1">
      <c r="A788" s="2"/>
    </row>
    <row r="789" spans="1:1" ht="13.5" customHeight="1">
      <c r="A789" s="2"/>
    </row>
    <row r="790" spans="1:1" ht="13.5" customHeight="1">
      <c r="A790" s="2"/>
    </row>
    <row r="791" spans="1:1" ht="13.5" customHeight="1">
      <c r="A791" s="2"/>
    </row>
    <row r="792" spans="1:1" ht="13.5" customHeight="1">
      <c r="A792" s="2"/>
    </row>
    <row r="793" spans="1:1" ht="13.5" customHeight="1">
      <c r="A793" s="2"/>
    </row>
    <row r="794" spans="1:1" ht="13.5" customHeight="1">
      <c r="A794" s="2"/>
    </row>
    <row r="795" spans="1:1" ht="13.5" customHeight="1">
      <c r="A795" s="2"/>
    </row>
    <row r="796" spans="1:1" ht="13.5" customHeight="1">
      <c r="A796" s="2"/>
    </row>
    <row r="797" spans="1:1" ht="13.5" customHeight="1">
      <c r="A797" s="2"/>
    </row>
    <row r="798" spans="1:1" ht="13.5" customHeight="1">
      <c r="A798" s="2"/>
    </row>
    <row r="799" spans="1:1" ht="13.5" customHeight="1">
      <c r="A799" s="2"/>
    </row>
    <row r="800" spans="1:1" ht="13.5" customHeight="1">
      <c r="A800" s="2"/>
    </row>
    <row r="801" spans="1:1" ht="13.5" customHeight="1">
      <c r="A801" s="2"/>
    </row>
    <row r="802" spans="1:1" ht="13.5" customHeight="1">
      <c r="A802" s="2"/>
    </row>
    <row r="803" spans="1:1" ht="13.5" customHeight="1">
      <c r="A803" s="2"/>
    </row>
    <row r="804" spans="1:1" ht="13.5" customHeight="1">
      <c r="A804" s="2"/>
    </row>
    <row r="805" spans="1:1" ht="13.5" customHeight="1">
      <c r="A805" s="2"/>
    </row>
    <row r="806" spans="1:1" ht="13.5" customHeight="1">
      <c r="A806" s="2"/>
    </row>
    <row r="807" spans="1:1" ht="13.5" customHeight="1">
      <c r="A807" s="2"/>
    </row>
    <row r="808" spans="1:1" ht="13.5" customHeight="1">
      <c r="A808" s="2"/>
    </row>
    <row r="809" spans="1:1" ht="13.5" customHeight="1">
      <c r="A809" s="2"/>
    </row>
    <row r="810" spans="1:1" ht="13.5" customHeight="1">
      <c r="A810" s="2"/>
    </row>
    <row r="811" spans="1:1" ht="13.5" customHeight="1">
      <c r="A811" s="2"/>
    </row>
    <row r="812" spans="1:1" ht="13.5" customHeight="1">
      <c r="A812" s="2"/>
    </row>
    <row r="813" spans="1:1" ht="13.5" customHeight="1">
      <c r="A813" s="2"/>
    </row>
    <row r="814" spans="1:1" ht="13.5" customHeight="1">
      <c r="A814" s="2"/>
    </row>
    <row r="815" spans="1:1" ht="13.5" customHeight="1">
      <c r="A815" s="2"/>
    </row>
    <row r="816" spans="1:1" ht="13.5" customHeight="1">
      <c r="A816" s="2"/>
    </row>
    <row r="817" spans="1:1" ht="13.5" customHeight="1">
      <c r="A817" s="2"/>
    </row>
    <row r="818" spans="1:1" ht="13.5" customHeight="1">
      <c r="A818" s="2"/>
    </row>
    <row r="819" spans="1:1" ht="13.5" customHeight="1">
      <c r="A819" s="2"/>
    </row>
    <row r="820" spans="1:1" ht="13.5" customHeight="1">
      <c r="A820" s="2"/>
    </row>
    <row r="821" spans="1:1" ht="13.5" customHeight="1">
      <c r="A821" s="2"/>
    </row>
    <row r="822" spans="1:1" ht="13.5" customHeight="1">
      <c r="A822" s="2"/>
    </row>
    <row r="823" spans="1:1" ht="13.5" customHeight="1">
      <c r="A823" s="2"/>
    </row>
    <row r="824" spans="1:1" ht="13.5" customHeight="1">
      <c r="A824" s="2"/>
    </row>
    <row r="825" spans="1:1" ht="13.5" customHeight="1">
      <c r="A825" s="2"/>
    </row>
    <row r="826" spans="1:1" ht="13.5" customHeight="1">
      <c r="A826" s="2"/>
    </row>
    <row r="827" spans="1:1" ht="13.5" customHeight="1">
      <c r="A827" s="2"/>
    </row>
    <row r="828" spans="1:1" ht="13.5" customHeight="1">
      <c r="A828" s="2"/>
    </row>
    <row r="829" spans="1:1" ht="13.5" customHeight="1">
      <c r="A829" s="2"/>
    </row>
    <row r="830" spans="1:1" ht="13.5" customHeight="1">
      <c r="A830" s="2"/>
    </row>
    <row r="831" spans="1:1" ht="13.5" customHeight="1">
      <c r="A831" s="2"/>
    </row>
    <row r="832" spans="1:1" ht="13.5" customHeight="1">
      <c r="A832" s="2"/>
    </row>
    <row r="833" spans="1:1" ht="13.5" customHeight="1">
      <c r="A833" s="2"/>
    </row>
    <row r="834" spans="1:1" ht="13.5" customHeight="1">
      <c r="A834" s="2"/>
    </row>
    <row r="835" spans="1:1" ht="13.5" customHeight="1">
      <c r="A835" s="2"/>
    </row>
    <row r="836" spans="1:1" ht="13.5" customHeight="1">
      <c r="A836" s="2"/>
    </row>
    <row r="837" spans="1:1" ht="13.5" customHeight="1">
      <c r="A837" s="2"/>
    </row>
    <row r="838" spans="1:1" ht="13.5" customHeight="1">
      <c r="A838" s="2"/>
    </row>
    <row r="839" spans="1:1" ht="13.5" customHeight="1">
      <c r="A839" s="2"/>
    </row>
    <row r="840" spans="1:1" ht="13.5" customHeight="1">
      <c r="A840" s="2"/>
    </row>
    <row r="841" spans="1:1" ht="13.5" customHeight="1">
      <c r="A841" s="2"/>
    </row>
    <row r="842" spans="1:1" ht="13.5" customHeight="1">
      <c r="A842" s="2"/>
    </row>
    <row r="843" spans="1:1" ht="13.5" customHeight="1">
      <c r="A843" s="2"/>
    </row>
    <row r="844" spans="1:1" ht="13.5" customHeight="1">
      <c r="A844" s="2"/>
    </row>
    <row r="845" spans="1:1" ht="13.5" customHeight="1">
      <c r="A845" s="2"/>
    </row>
    <row r="846" spans="1:1" ht="13.5" customHeight="1">
      <c r="A846" s="2"/>
    </row>
    <row r="847" spans="1:1" ht="13.5" customHeight="1">
      <c r="A847" s="2"/>
    </row>
    <row r="848" spans="1:1" ht="13.5" customHeight="1">
      <c r="A848" s="2"/>
    </row>
    <row r="849" spans="1:1" ht="13.5" customHeight="1">
      <c r="A849" s="2"/>
    </row>
    <row r="850" spans="1:1" ht="13.5" customHeight="1">
      <c r="A850" s="2"/>
    </row>
    <row r="851" spans="1:1" ht="13.5" customHeight="1">
      <c r="A851" s="2"/>
    </row>
    <row r="852" spans="1:1" ht="13.5" customHeight="1">
      <c r="A852" s="2"/>
    </row>
    <row r="853" spans="1:1" ht="13.5" customHeight="1">
      <c r="A853" s="2"/>
    </row>
    <row r="854" spans="1:1" ht="13.5" customHeight="1">
      <c r="A854" s="2"/>
    </row>
    <row r="855" spans="1:1" ht="13.5" customHeight="1">
      <c r="A855" s="2"/>
    </row>
    <row r="856" spans="1:1" ht="13.5" customHeight="1">
      <c r="A856" s="2"/>
    </row>
    <row r="857" spans="1:1" ht="13.5" customHeight="1">
      <c r="A857" s="2"/>
    </row>
    <row r="858" spans="1:1" ht="13.5" customHeight="1">
      <c r="A858" s="2"/>
    </row>
    <row r="859" spans="1:1" ht="13.5" customHeight="1">
      <c r="A859" s="2"/>
    </row>
    <row r="860" spans="1:1" ht="13.5" customHeight="1">
      <c r="A860" s="2"/>
    </row>
    <row r="861" spans="1:1" ht="13.5" customHeight="1">
      <c r="A861" s="2"/>
    </row>
    <row r="862" spans="1:1" ht="13.5" customHeight="1">
      <c r="A862" s="2"/>
    </row>
    <row r="863" spans="1:1" ht="13.5" customHeight="1">
      <c r="A863" s="2"/>
    </row>
    <row r="864" spans="1:1" ht="13.5" customHeight="1">
      <c r="A864" s="2"/>
    </row>
    <row r="865" spans="1:1" ht="13.5" customHeight="1">
      <c r="A865" s="2"/>
    </row>
    <row r="866" spans="1:1" ht="13.5" customHeight="1">
      <c r="A866" s="2"/>
    </row>
    <row r="867" spans="1:1" ht="13.5" customHeight="1">
      <c r="A867" s="2"/>
    </row>
    <row r="868" spans="1:1" ht="13.5" customHeight="1">
      <c r="A868" s="2"/>
    </row>
    <row r="869" spans="1:1" ht="13.5" customHeight="1">
      <c r="A869" s="2"/>
    </row>
    <row r="870" spans="1:1" ht="13.5" customHeight="1">
      <c r="A870" s="2"/>
    </row>
    <row r="871" spans="1:1" ht="13.5" customHeight="1">
      <c r="A871" s="2"/>
    </row>
    <row r="872" spans="1:1" ht="13.5" customHeight="1">
      <c r="A872" s="2"/>
    </row>
    <row r="873" spans="1:1" ht="13.5" customHeight="1">
      <c r="A873" s="2"/>
    </row>
    <row r="874" spans="1:1" ht="13.5" customHeight="1">
      <c r="A874" s="2"/>
    </row>
    <row r="875" spans="1:1" ht="13.5" customHeight="1">
      <c r="A875" s="2"/>
    </row>
    <row r="876" spans="1:1" ht="13.5" customHeight="1">
      <c r="A876" s="2"/>
    </row>
    <row r="877" spans="1:1" ht="13.5" customHeight="1">
      <c r="A877" s="2"/>
    </row>
    <row r="878" spans="1:1" ht="13.5" customHeight="1">
      <c r="A878" s="2"/>
    </row>
    <row r="879" spans="1:1" ht="13.5" customHeight="1">
      <c r="A879" s="2"/>
    </row>
    <row r="880" spans="1:1" ht="13.5" customHeight="1">
      <c r="A880" s="2"/>
    </row>
    <row r="881" spans="1:1" ht="13.5" customHeight="1">
      <c r="A881" s="2"/>
    </row>
    <row r="882" spans="1:1" ht="13.5" customHeight="1">
      <c r="A882" s="2"/>
    </row>
    <row r="883" spans="1:1" ht="13.5" customHeight="1">
      <c r="A883" s="2"/>
    </row>
    <row r="884" spans="1:1" ht="13.5" customHeight="1">
      <c r="A884" s="2"/>
    </row>
    <row r="885" spans="1:1" ht="13.5" customHeight="1">
      <c r="A885" s="2"/>
    </row>
    <row r="886" spans="1:1" ht="13.5" customHeight="1">
      <c r="A886" s="2"/>
    </row>
    <row r="887" spans="1:1" ht="13.5" customHeight="1">
      <c r="A887" s="2"/>
    </row>
    <row r="888" spans="1:1" ht="13.5" customHeight="1">
      <c r="A888" s="2"/>
    </row>
    <row r="889" spans="1:1" ht="13.5" customHeight="1">
      <c r="A889" s="2"/>
    </row>
    <row r="890" spans="1:1" ht="13.5" customHeight="1">
      <c r="A890" s="2"/>
    </row>
    <row r="891" spans="1:1" ht="13.5" customHeight="1">
      <c r="A891" s="2"/>
    </row>
    <row r="892" spans="1:1" ht="13.5" customHeight="1">
      <c r="A892" s="2"/>
    </row>
    <row r="893" spans="1:1" ht="13.5" customHeight="1">
      <c r="A893" s="2"/>
    </row>
    <row r="894" spans="1:1" ht="13.5" customHeight="1">
      <c r="A894" s="2"/>
    </row>
    <row r="895" spans="1:1" ht="13.5" customHeight="1">
      <c r="A895" s="2"/>
    </row>
    <row r="896" spans="1:1" ht="13.5" customHeight="1">
      <c r="A896" s="2"/>
    </row>
    <row r="897" spans="1:1" ht="13.5" customHeight="1">
      <c r="A897" s="2"/>
    </row>
    <row r="898" spans="1:1" ht="13.5" customHeight="1">
      <c r="A898" s="2"/>
    </row>
    <row r="899" spans="1:1" ht="13.5" customHeight="1">
      <c r="A899" s="2"/>
    </row>
    <row r="900" spans="1:1" ht="13.5" customHeight="1">
      <c r="A900" s="2"/>
    </row>
    <row r="901" spans="1:1" ht="13.5" customHeight="1">
      <c r="A901" s="2"/>
    </row>
    <row r="902" spans="1:1" ht="13.5" customHeight="1">
      <c r="A902" s="2"/>
    </row>
    <row r="903" spans="1:1" ht="13.5" customHeight="1">
      <c r="A903" s="2"/>
    </row>
    <row r="904" spans="1:1" ht="13.5" customHeight="1">
      <c r="A904" s="2"/>
    </row>
    <row r="905" spans="1:1" ht="13.5" customHeight="1">
      <c r="A905" s="2"/>
    </row>
    <row r="906" spans="1:1" ht="13.5" customHeight="1">
      <c r="A906" s="2"/>
    </row>
    <row r="907" spans="1:1" ht="13.5" customHeight="1">
      <c r="A907" s="2"/>
    </row>
    <row r="908" spans="1:1" ht="13.5" customHeight="1">
      <c r="A908" s="2"/>
    </row>
    <row r="909" spans="1:1" ht="13.5" customHeight="1">
      <c r="A909" s="2"/>
    </row>
    <row r="910" spans="1:1" ht="13.5" customHeight="1">
      <c r="A910" s="2"/>
    </row>
    <row r="911" spans="1:1" ht="13.5" customHeight="1">
      <c r="A911" s="2"/>
    </row>
    <row r="912" spans="1:1" ht="13.5" customHeight="1">
      <c r="A912" s="2"/>
    </row>
    <row r="913" spans="1:1" ht="13.5" customHeight="1">
      <c r="A913" s="2"/>
    </row>
    <row r="914" spans="1:1" ht="13.5" customHeight="1">
      <c r="A914" s="2"/>
    </row>
    <row r="915" spans="1:1" ht="13.5" customHeight="1">
      <c r="A915" s="2"/>
    </row>
    <row r="916" spans="1:1" ht="13.5" customHeight="1">
      <c r="A916" s="2"/>
    </row>
    <row r="917" spans="1:1" ht="13.5" customHeight="1">
      <c r="A917" s="2"/>
    </row>
    <row r="918" spans="1:1" ht="13.5" customHeight="1">
      <c r="A918" s="2"/>
    </row>
    <row r="919" spans="1:1" ht="13.5" customHeight="1">
      <c r="A919" s="2"/>
    </row>
    <row r="920" spans="1:1" ht="13.5" customHeight="1">
      <c r="A920" s="2"/>
    </row>
    <row r="921" spans="1:1" ht="13.5" customHeight="1">
      <c r="A921" s="2"/>
    </row>
    <row r="922" spans="1:1" ht="13.5" customHeight="1">
      <c r="A922" s="2"/>
    </row>
    <row r="923" spans="1:1" ht="13.5" customHeight="1">
      <c r="A923" s="2"/>
    </row>
    <row r="924" spans="1:1" ht="13.5" customHeight="1">
      <c r="A924" s="2"/>
    </row>
    <row r="925" spans="1:1" ht="13.5" customHeight="1">
      <c r="A925" s="2"/>
    </row>
    <row r="926" spans="1:1" ht="13.5" customHeight="1">
      <c r="A926" s="2"/>
    </row>
    <row r="927" spans="1:1" ht="13.5" customHeight="1">
      <c r="A927" s="2"/>
    </row>
    <row r="928" spans="1:1" ht="13.5" customHeight="1">
      <c r="A928" s="2"/>
    </row>
    <row r="929" spans="1:1" ht="13.5" customHeight="1">
      <c r="A929" s="2"/>
    </row>
    <row r="930" spans="1:1" ht="13.5" customHeight="1">
      <c r="A930" s="2"/>
    </row>
    <row r="931" spans="1:1" ht="13.5" customHeight="1">
      <c r="A931" s="2"/>
    </row>
    <row r="932" spans="1:1" ht="13.5" customHeight="1">
      <c r="A932" s="2"/>
    </row>
    <row r="933" spans="1:1" ht="13.5" customHeight="1">
      <c r="A933" s="2"/>
    </row>
    <row r="934" spans="1:1" ht="13.5" customHeight="1">
      <c r="A934" s="2"/>
    </row>
    <row r="935" spans="1:1" ht="13.5" customHeight="1">
      <c r="A935" s="2"/>
    </row>
    <row r="936" spans="1:1" ht="13.5" customHeight="1">
      <c r="A936" s="2"/>
    </row>
    <row r="937" spans="1:1" ht="13.5" customHeight="1">
      <c r="A937" s="2"/>
    </row>
    <row r="938" spans="1:1" ht="13.5" customHeight="1">
      <c r="A938" s="2"/>
    </row>
    <row r="939" spans="1:1" ht="13.5" customHeight="1">
      <c r="A939" s="2"/>
    </row>
    <row r="940" spans="1:1" ht="13.5" customHeight="1">
      <c r="A940" s="2"/>
    </row>
    <row r="941" spans="1:1" ht="13.5" customHeight="1">
      <c r="A941" s="2"/>
    </row>
    <row r="942" spans="1:1" ht="13.5" customHeight="1">
      <c r="A942" s="2"/>
    </row>
    <row r="943" spans="1:1" ht="13.5" customHeight="1">
      <c r="A943" s="2"/>
    </row>
    <row r="944" spans="1:1" ht="13.5" customHeight="1">
      <c r="A944" s="2"/>
    </row>
    <row r="945" spans="1:1" ht="13.5" customHeight="1">
      <c r="A945" s="2"/>
    </row>
    <row r="946" spans="1:1" ht="13.5" customHeight="1">
      <c r="A946" s="2"/>
    </row>
    <row r="947" spans="1:1" ht="13.5" customHeight="1">
      <c r="A947" s="2"/>
    </row>
    <row r="948" spans="1:1" ht="13.5" customHeight="1">
      <c r="A948" s="2"/>
    </row>
    <row r="949" spans="1:1" ht="13.5" customHeight="1">
      <c r="A949" s="2"/>
    </row>
    <row r="950" spans="1:1" ht="13.5" customHeight="1">
      <c r="A950" s="2"/>
    </row>
    <row r="951" spans="1:1" ht="13.5" customHeight="1">
      <c r="A951" s="2"/>
    </row>
    <row r="952" spans="1:1" ht="13.5" customHeight="1">
      <c r="A952" s="2"/>
    </row>
    <row r="953" spans="1:1" ht="13.5" customHeight="1">
      <c r="A953" s="2"/>
    </row>
    <row r="954" spans="1:1" ht="13.5" customHeight="1">
      <c r="A954" s="2"/>
    </row>
    <row r="955" spans="1:1" ht="13.5" customHeight="1">
      <c r="A955" s="2"/>
    </row>
    <row r="956" spans="1:1" ht="13.5" customHeight="1">
      <c r="A956" s="2"/>
    </row>
    <row r="957" spans="1:1" ht="13.5" customHeight="1">
      <c r="A957" s="2"/>
    </row>
    <row r="958" spans="1:1" ht="13.5" customHeight="1">
      <c r="A958" s="2"/>
    </row>
    <row r="959" spans="1:1" ht="13.5" customHeight="1">
      <c r="A959" s="2"/>
    </row>
    <row r="960" spans="1:1" ht="13.5" customHeight="1">
      <c r="A960" s="2"/>
    </row>
    <row r="961" spans="1:1" ht="13.5" customHeight="1">
      <c r="A961" s="2"/>
    </row>
    <row r="962" spans="1:1" ht="13.5" customHeight="1">
      <c r="A962" s="2"/>
    </row>
    <row r="963" spans="1:1" ht="13.5" customHeight="1">
      <c r="A963" s="2"/>
    </row>
    <row r="964" spans="1:1" ht="13.5" customHeight="1">
      <c r="A964" s="2"/>
    </row>
    <row r="965" spans="1:1" ht="13.5" customHeight="1">
      <c r="A965" s="2"/>
    </row>
    <row r="966" spans="1:1" ht="13.5" customHeight="1">
      <c r="A966" s="2"/>
    </row>
    <row r="967" spans="1:1" ht="13.5" customHeight="1">
      <c r="A967" s="2"/>
    </row>
    <row r="968" spans="1:1" ht="13.5" customHeight="1">
      <c r="A968" s="2"/>
    </row>
    <row r="969" spans="1:1" ht="13.5" customHeight="1">
      <c r="A969" s="2"/>
    </row>
    <row r="970" spans="1:1" ht="13.5" customHeight="1">
      <c r="A970" s="2"/>
    </row>
    <row r="971" spans="1:1" ht="13.5" customHeight="1">
      <c r="A971" s="2"/>
    </row>
    <row r="972" spans="1:1" ht="13.5" customHeight="1">
      <c r="A972" s="2"/>
    </row>
    <row r="973" spans="1:1" ht="13.5" customHeight="1">
      <c r="A973" s="2"/>
    </row>
    <row r="974" spans="1:1" ht="13.5" customHeight="1">
      <c r="A974" s="2"/>
    </row>
    <row r="975" spans="1:1" ht="13.5" customHeight="1">
      <c r="A975" s="2"/>
    </row>
    <row r="976" spans="1:1" ht="13.5" customHeight="1">
      <c r="A976" s="2"/>
    </row>
    <row r="977" spans="1:1" ht="13.5" customHeight="1">
      <c r="A977" s="2"/>
    </row>
    <row r="978" spans="1:1" ht="13.5" customHeight="1">
      <c r="A978" s="2"/>
    </row>
    <row r="979" spans="1:1" ht="13.5" customHeight="1">
      <c r="A979" s="2"/>
    </row>
    <row r="980" spans="1:1" ht="13.5" customHeight="1">
      <c r="A980" s="2"/>
    </row>
    <row r="981" spans="1:1" ht="13.5" customHeight="1">
      <c r="A981" s="2"/>
    </row>
    <row r="982" spans="1:1" ht="13.5" customHeight="1">
      <c r="A982" s="2"/>
    </row>
    <row r="983" spans="1:1" ht="13.5" customHeight="1">
      <c r="A983" s="2"/>
    </row>
    <row r="984" spans="1:1" ht="13.5" customHeight="1">
      <c r="A984" s="2"/>
    </row>
    <row r="985" spans="1:1" ht="13.5" customHeight="1">
      <c r="A985" s="2"/>
    </row>
    <row r="986" spans="1:1" ht="13.5" customHeight="1">
      <c r="A986" s="2"/>
    </row>
    <row r="987" spans="1:1" ht="13.5" customHeight="1">
      <c r="A987" s="2"/>
    </row>
    <row r="988" spans="1:1" ht="13.5" customHeight="1">
      <c r="A988" s="2"/>
    </row>
    <row r="989" spans="1:1" ht="13.5" customHeight="1">
      <c r="A989" s="2"/>
    </row>
    <row r="990" spans="1:1" ht="13.5" customHeight="1">
      <c r="A990" s="2"/>
    </row>
    <row r="991" spans="1:1" ht="13.5" customHeight="1">
      <c r="A991" s="2"/>
    </row>
    <row r="992" spans="1:1" ht="13.5" customHeight="1">
      <c r="A992" s="2"/>
    </row>
    <row r="993" spans="1:1" ht="13.5" customHeight="1">
      <c r="A993" s="2"/>
    </row>
    <row r="994" spans="1:1" ht="13.5" customHeight="1">
      <c r="A994" s="2"/>
    </row>
    <row r="995" spans="1:1" ht="13.5" customHeight="1">
      <c r="A995" s="2"/>
    </row>
    <row r="996" spans="1:1" ht="13.5" customHeight="1">
      <c r="A996" s="2"/>
    </row>
    <row r="997" spans="1:1" ht="13.5" customHeight="1">
      <c r="A997" s="2"/>
    </row>
    <row r="998" spans="1:1" ht="13.5" customHeight="1">
      <c r="A998" s="2"/>
    </row>
    <row r="999" spans="1:1" ht="13.5" customHeight="1">
      <c r="A999" s="2"/>
    </row>
    <row r="1000" spans="1:1" ht="13.5" customHeight="1">
      <c r="A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abSelected="1" workbookViewId="0">
      <selection activeCell="F25" sqref="F25"/>
    </sheetView>
  </sheetViews>
  <sheetFormatPr defaultColWidth="14.5" defaultRowHeight="15" customHeight="1"/>
  <cols>
    <col min="1" max="1" width="28.1640625" customWidth="1"/>
    <col min="2" max="2" width="11" customWidth="1"/>
    <col min="3" max="26" width="11" style="2" customWidth="1"/>
  </cols>
  <sheetData>
    <row r="1" spans="1:14" ht="13.5" customHeight="1">
      <c r="A1" s="23" t="s">
        <v>12</v>
      </c>
      <c r="B1" s="24" t="s">
        <v>172</v>
      </c>
    </row>
    <row r="2" spans="1:14" ht="13.5" customHeight="1">
      <c r="A2" s="2"/>
      <c r="B2" s="2"/>
    </row>
    <row r="3" spans="1:14" ht="13.5" customHeight="1">
      <c r="A3" s="2"/>
      <c r="B3" s="3" t="s">
        <v>99</v>
      </c>
    </row>
    <row r="4" spans="1:14" ht="13.5" customHeight="1">
      <c r="A4" s="18" t="s">
        <v>100</v>
      </c>
      <c r="B4" s="3"/>
      <c r="C4" s="45" t="s">
        <v>173</v>
      </c>
    </row>
    <row r="5" spans="1:14" ht="13.5" customHeight="1">
      <c r="A5" s="18" t="s">
        <v>102</v>
      </c>
      <c r="B5" s="3"/>
      <c r="C5" s="46" t="s">
        <v>174</v>
      </c>
    </row>
    <row r="6" spans="1:14" ht="13.5" customHeight="1">
      <c r="A6" s="15"/>
      <c r="B6" s="3"/>
      <c r="C6" s="47" t="s">
        <v>175</v>
      </c>
    </row>
    <row r="7" spans="1:14" ht="13.5" customHeight="1">
      <c r="A7" s="2"/>
      <c r="B7" s="2"/>
    </row>
    <row r="8" spans="1:14" ht="13.5" customHeight="1">
      <c r="A8" s="25" t="s">
        <v>94</v>
      </c>
      <c r="B8" s="2"/>
      <c r="M8" s="25" t="s">
        <v>176</v>
      </c>
    </row>
    <row r="9" spans="1:14" ht="13.5" customHeight="1">
      <c r="A9" s="5"/>
      <c r="B9" s="5" t="s">
        <v>177</v>
      </c>
      <c r="C9" s="5" t="s">
        <v>178</v>
      </c>
      <c r="D9" s="5" t="s">
        <v>179</v>
      </c>
      <c r="E9" s="5" t="s">
        <v>180</v>
      </c>
      <c r="F9" s="5" t="s">
        <v>181</v>
      </c>
      <c r="G9" s="5" t="s">
        <v>182</v>
      </c>
      <c r="H9" s="5" t="s">
        <v>183</v>
      </c>
      <c r="I9" s="5" t="s">
        <v>184</v>
      </c>
      <c r="J9" s="5" t="s">
        <v>185</v>
      </c>
      <c r="M9" s="31" t="s">
        <v>15</v>
      </c>
      <c r="N9" s="31" t="s">
        <v>186</v>
      </c>
    </row>
    <row r="10" spans="1:14" ht="13.5" customHeight="1">
      <c r="A10" s="5" t="s">
        <v>177</v>
      </c>
      <c r="B10" s="9">
        <v>-1</v>
      </c>
      <c r="C10" s="9">
        <v>95</v>
      </c>
      <c r="D10" s="9">
        <v>-1</v>
      </c>
      <c r="E10" s="9">
        <v>185</v>
      </c>
      <c r="F10" s="9">
        <v>255</v>
      </c>
      <c r="G10" s="9">
        <v>305</v>
      </c>
      <c r="H10" s="9">
        <v>415</v>
      </c>
      <c r="I10" s="9">
        <v>480</v>
      </c>
      <c r="J10" s="9">
        <v>525</v>
      </c>
      <c r="M10" s="30">
        <v>10100</v>
      </c>
      <c r="N10" s="30" t="s">
        <v>177</v>
      </c>
    </row>
    <row r="11" spans="1:14" ht="13.5" customHeight="1">
      <c r="A11" s="5" t="s">
        <v>178</v>
      </c>
      <c r="B11" s="9">
        <v>95</v>
      </c>
      <c r="C11" s="9">
        <v>-1</v>
      </c>
      <c r="D11" s="9">
        <v>-1</v>
      </c>
      <c r="E11" s="9">
        <v>90</v>
      </c>
      <c r="F11" s="9">
        <v>160</v>
      </c>
      <c r="G11" s="9">
        <v>210</v>
      </c>
      <c r="H11" s="9">
        <v>325</v>
      </c>
      <c r="I11" s="9">
        <v>390</v>
      </c>
      <c r="J11" s="9">
        <v>430</v>
      </c>
      <c r="M11" s="30">
        <v>10102</v>
      </c>
      <c r="N11" s="30" t="s">
        <v>178</v>
      </c>
    </row>
    <row r="12" spans="1:14" ht="13.5" customHeight="1">
      <c r="A12" s="5" t="s">
        <v>179</v>
      </c>
      <c r="B12" s="9">
        <v>-1</v>
      </c>
      <c r="C12" s="9">
        <v>-1</v>
      </c>
      <c r="D12" s="9">
        <v>-1</v>
      </c>
      <c r="E12" s="9">
        <v>60</v>
      </c>
      <c r="F12" s="9">
        <v>130</v>
      </c>
      <c r="G12" s="9">
        <v>180</v>
      </c>
      <c r="H12" s="9">
        <v>295</v>
      </c>
      <c r="I12" s="9">
        <v>355</v>
      </c>
      <c r="J12" s="9">
        <v>400</v>
      </c>
      <c r="M12" s="30">
        <v>10104</v>
      </c>
      <c r="N12" s="30" t="s">
        <v>179</v>
      </c>
    </row>
    <row r="13" spans="1:14" ht="13.5" customHeight="1">
      <c r="A13" s="5" t="s">
        <v>180</v>
      </c>
      <c r="B13" s="9">
        <v>185</v>
      </c>
      <c r="C13" s="9">
        <v>90</v>
      </c>
      <c r="D13" s="9">
        <v>60</v>
      </c>
      <c r="E13" s="9">
        <v>-1</v>
      </c>
      <c r="F13" s="9">
        <v>70</v>
      </c>
      <c r="G13" s="9">
        <v>120</v>
      </c>
      <c r="H13" s="9">
        <v>235</v>
      </c>
      <c r="I13" s="9">
        <v>300</v>
      </c>
      <c r="J13" s="9">
        <v>340</v>
      </c>
      <c r="M13" s="30">
        <v>10106</v>
      </c>
      <c r="N13" s="30" t="s">
        <v>180</v>
      </c>
    </row>
    <row r="14" spans="1:14" ht="13.5" customHeight="1">
      <c r="A14" s="5" t="s">
        <v>181</v>
      </c>
      <c r="B14" s="9">
        <v>255</v>
      </c>
      <c r="C14" s="9">
        <v>160</v>
      </c>
      <c r="D14" s="9">
        <v>130</v>
      </c>
      <c r="E14" s="9">
        <v>70</v>
      </c>
      <c r="F14" s="9">
        <v>-1</v>
      </c>
      <c r="G14" s="9">
        <v>50</v>
      </c>
      <c r="H14" s="9">
        <v>165</v>
      </c>
      <c r="I14" s="9">
        <v>230</v>
      </c>
      <c r="J14" s="9">
        <v>270</v>
      </c>
      <c r="M14" s="30">
        <v>10108</v>
      </c>
      <c r="N14" s="30" t="s">
        <v>181</v>
      </c>
    </row>
    <row r="15" spans="1:14" ht="13.5" customHeight="1">
      <c r="A15" s="5" t="s">
        <v>182</v>
      </c>
      <c r="B15" s="9">
        <v>305</v>
      </c>
      <c r="C15" s="9">
        <v>210</v>
      </c>
      <c r="D15" s="9">
        <v>180</v>
      </c>
      <c r="E15" s="9">
        <v>120</v>
      </c>
      <c r="F15" s="9">
        <v>50</v>
      </c>
      <c r="G15" s="9">
        <v>-1</v>
      </c>
      <c r="H15" s="9">
        <v>115</v>
      </c>
      <c r="I15" s="9">
        <v>180</v>
      </c>
      <c r="J15" s="9">
        <v>220</v>
      </c>
      <c r="M15" s="30">
        <v>10110</v>
      </c>
      <c r="N15" s="30" t="s">
        <v>182</v>
      </c>
    </row>
    <row r="16" spans="1:14" ht="13.5" customHeight="1">
      <c r="A16" s="5" t="s">
        <v>183</v>
      </c>
      <c r="B16" s="9">
        <v>415</v>
      </c>
      <c r="C16" s="9">
        <v>325</v>
      </c>
      <c r="D16" s="9">
        <v>295</v>
      </c>
      <c r="E16" s="9">
        <v>235</v>
      </c>
      <c r="F16" s="9">
        <v>165</v>
      </c>
      <c r="G16" s="9">
        <v>115</v>
      </c>
      <c r="H16" s="9">
        <v>-1</v>
      </c>
      <c r="I16" s="9">
        <v>65</v>
      </c>
      <c r="J16" s="9">
        <v>105</v>
      </c>
      <c r="M16" s="30">
        <v>10112</v>
      </c>
      <c r="N16" s="30" t="s">
        <v>183</v>
      </c>
    </row>
    <row r="17" spans="1:14" ht="13.5" customHeight="1">
      <c r="A17" s="5" t="s">
        <v>184</v>
      </c>
      <c r="B17" s="9">
        <v>480</v>
      </c>
      <c r="C17" s="9">
        <v>390</v>
      </c>
      <c r="D17" s="9">
        <v>355</v>
      </c>
      <c r="E17" s="9">
        <v>300</v>
      </c>
      <c r="F17" s="9">
        <v>230</v>
      </c>
      <c r="G17" s="9">
        <v>180</v>
      </c>
      <c r="H17" s="9">
        <v>65</v>
      </c>
      <c r="I17" s="9">
        <v>-1</v>
      </c>
      <c r="J17" s="9">
        <v>40</v>
      </c>
      <c r="M17" s="30">
        <v>10114</v>
      </c>
      <c r="N17" s="30" t="s">
        <v>184</v>
      </c>
    </row>
    <row r="18" spans="1:14" ht="13.5" customHeight="1">
      <c r="A18" s="5" t="s">
        <v>185</v>
      </c>
      <c r="B18" s="9">
        <v>525</v>
      </c>
      <c r="C18" s="9">
        <v>430</v>
      </c>
      <c r="D18" s="9">
        <v>400</v>
      </c>
      <c r="E18" s="9">
        <v>340</v>
      </c>
      <c r="F18" s="9">
        <v>270</v>
      </c>
      <c r="G18" s="9">
        <v>220</v>
      </c>
      <c r="H18" s="9">
        <v>105</v>
      </c>
      <c r="I18" s="9">
        <v>40</v>
      </c>
      <c r="J18" s="9">
        <v>-1</v>
      </c>
      <c r="M18" s="37">
        <v>10116</v>
      </c>
      <c r="N18" s="37" t="s">
        <v>185</v>
      </c>
    </row>
    <row r="19" spans="1:14" ht="13.5" customHeight="1">
      <c r="A19" s="2"/>
      <c r="B19" s="2"/>
    </row>
    <row r="20" spans="1:14" ht="13.5" customHeight="1">
      <c r="A20" s="2"/>
      <c r="B20" s="2"/>
    </row>
    <row r="21" spans="1:14" ht="13.5" customHeight="1">
      <c r="A21" s="25" t="s">
        <v>187</v>
      </c>
      <c r="B21" s="2"/>
    </row>
    <row r="22" spans="1:14" ht="13.5" customHeight="1">
      <c r="A22" s="39" t="s">
        <v>188</v>
      </c>
      <c r="B22" s="35" t="s">
        <v>189</v>
      </c>
      <c r="C22" s="48" t="s">
        <v>106</v>
      </c>
    </row>
    <row r="23" spans="1:14" ht="13.5" customHeight="1">
      <c r="A23" s="29">
        <v>10100</v>
      </c>
      <c r="B23" s="30">
        <v>10102</v>
      </c>
      <c r="C23" s="49">
        <f>VLOOKUP(VLOOKUP(A23,$M$10:$N$18,2),$A$9:$J$18,MATCH(VLOOKUP(B23,$M$10:$N$18,2),$A$9:$J$9))</f>
        <v>95</v>
      </c>
    </row>
    <row r="24" spans="1:14" ht="13.5" customHeight="1">
      <c r="A24" s="29">
        <v>10100</v>
      </c>
      <c r="B24" s="30">
        <v>10104</v>
      </c>
      <c r="C24" s="49">
        <f t="shared" ref="C24:C35" si="0">VLOOKUP(VLOOKUP(A24,$M$10:$N$18,2),$A$9:$J$18,MATCH(VLOOKUP(B24,$M$10:$N$18,2),$A$9:$J$9))</f>
        <v>-1</v>
      </c>
    </row>
    <row r="25" spans="1:14" ht="13.5" customHeight="1">
      <c r="A25" s="29">
        <v>10108</v>
      </c>
      <c r="B25" s="30">
        <v>10102</v>
      </c>
      <c r="C25" s="49">
        <f t="shared" si="0"/>
        <v>160</v>
      </c>
    </row>
    <row r="26" spans="1:14" ht="13.5" customHeight="1">
      <c r="A26" s="29">
        <v>10100</v>
      </c>
      <c r="B26" s="30">
        <v>10106</v>
      </c>
      <c r="C26" s="49">
        <f t="shared" si="0"/>
        <v>185</v>
      </c>
    </row>
    <row r="27" spans="1:14" ht="13.5" customHeight="1">
      <c r="A27" s="29">
        <v>10108</v>
      </c>
      <c r="B27" s="30">
        <v>10110</v>
      </c>
      <c r="C27" s="49">
        <f t="shared" si="0"/>
        <v>50</v>
      </c>
    </row>
    <row r="28" spans="1:14" ht="13.5" customHeight="1">
      <c r="A28" s="29">
        <v>10102</v>
      </c>
      <c r="B28" s="30">
        <v>10104</v>
      </c>
      <c r="C28" s="49">
        <f t="shared" si="0"/>
        <v>-1</v>
      </c>
    </row>
    <row r="29" spans="1:14" ht="13.5" customHeight="1">
      <c r="A29" s="29">
        <v>10106</v>
      </c>
      <c r="B29" s="30">
        <v>10108</v>
      </c>
      <c r="C29" s="49">
        <f t="shared" si="0"/>
        <v>70</v>
      </c>
    </row>
    <row r="30" spans="1:14" ht="13.5" customHeight="1">
      <c r="A30" s="29">
        <v>10102</v>
      </c>
      <c r="B30" s="30">
        <v>10106</v>
      </c>
      <c r="C30" s="49">
        <f t="shared" si="0"/>
        <v>90</v>
      </c>
    </row>
    <row r="31" spans="1:14" ht="13.5" customHeight="1">
      <c r="A31" s="29">
        <v>10110</v>
      </c>
      <c r="B31" s="30">
        <v>10114</v>
      </c>
      <c r="C31" s="49">
        <f t="shared" si="0"/>
        <v>180</v>
      </c>
    </row>
    <row r="32" spans="1:14" ht="13.5" customHeight="1">
      <c r="A32" s="29">
        <v>10104</v>
      </c>
      <c r="B32" s="30">
        <v>10106</v>
      </c>
      <c r="C32" s="49">
        <f t="shared" si="0"/>
        <v>60</v>
      </c>
    </row>
    <row r="33" spans="1:3" ht="13.5" customHeight="1">
      <c r="A33" s="29">
        <v>10110</v>
      </c>
      <c r="B33" s="30">
        <v>10112</v>
      </c>
      <c r="C33" s="49">
        <f t="shared" si="0"/>
        <v>115</v>
      </c>
    </row>
    <row r="34" spans="1:3" ht="13.5" customHeight="1">
      <c r="A34" s="29">
        <v>10100</v>
      </c>
      <c r="B34" s="30">
        <v>10114</v>
      </c>
      <c r="C34" s="49">
        <f t="shared" si="0"/>
        <v>480</v>
      </c>
    </row>
    <row r="35" spans="1:3" ht="13.5" customHeight="1">
      <c r="A35" s="36">
        <v>10112</v>
      </c>
      <c r="B35" s="37">
        <v>10116</v>
      </c>
      <c r="C35" s="49">
        <f t="shared" si="0"/>
        <v>105</v>
      </c>
    </row>
    <row r="36" spans="1:3" ht="13.5" customHeight="1">
      <c r="A36" s="2"/>
      <c r="B36" s="2"/>
    </row>
    <row r="37" spans="1:3" ht="13.5" customHeight="1">
      <c r="A37" s="2"/>
      <c r="B37" s="2"/>
    </row>
    <row r="38" spans="1:3" ht="13.5" customHeight="1">
      <c r="A38" s="2"/>
      <c r="B38" s="2"/>
    </row>
    <row r="39" spans="1:3" ht="13.5" customHeight="1">
      <c r="A39" s="2"/>
      <c r="B39" s="2"/>
    </row>
    <row r="40" spans="1:3" ht="13.5" customHeight="1">
      <c r="A40" s="2"/>
      <c r="B40" s="2"/>
    </row>
    <row r="41" spans="1:3" ht="13.5" customHeight="1">
      <c r="A41" s="2"/>
      <c r="B41" s="2"/>
    </row>
    <row r="42" spans="1:3" ht="13.5" customHeight="1">
      <c r="A42" s="2"/>
      <c r="B42" s="2"/>
    </row>
    <row r="43" spans="1:3" ht="13.5" customHeight="1">
      <c r="A43" s="2"/>
      <c r="B43" s="2"/>
    </row>
    <row r="44" spans="1:3" ht="13.5" customHeight="1">
      <c r="A44" s="2"/>
      <c r="B44" s="2"/>
    </row>
    <row r="45" spans="1:3" ht="13.5" customHeight="1">
      <c r="A45" s="2"/>
      <c r="B45" s="2"/>
    </row>
    <row r="46" spans="1:3" ht="13.5" customHeight="1">
      <c r="A46" s="2"/>
      <c r="B46" s="2"/>
    </row>
    <row r="47" spans="1:3" ht="13.5" customHeight="1">
      <c r="A47" s="2"/>
      <c r="B47" s="2"/>
    </row>
    <row r="48" spans="1:3" ht="13.5" customHeight="1">
      <c r="A48" s="2"/>
      <c r="B48" s="2"/>
    </row>
    <row r="49" spans="1:2" ht="13.5" customHeight="1">
      <c r="A49" s="2"/>
      <c r="B49" s="2"/>
    </row>
    <row r="50" spans="1:2" ht="13.5" customHeight="1">
      <c r="A50" s="2"/>
      <c r="B50" s="2"/>
    </row>
    <row r="51" spans="1:2" ht="13.5" customHeight="1">
      <c r="A51" s="2"/>
      <c r="B51" s="2"/>
    </row>
    <row r="52" spans="1:2" ht="13.5" customHeight="1">
      <c r="A52" s="2"/>
      <c r="B52" s="2"/>
    </row>
    <row r="53" spans="1:2" ht="13.5" customHeight="1">
      <c r="A53" s="2"/>
      <c r="B53" s="2"/>
    </row>
    <row r="54" spans="1:2" ht="13.5" customHeight="1">
      <c r="A54" s="2"/>
      <c r="B54" s="2"/>
    </row>
    <row r="55" spans="1:2" ht="13.5" customHeight="1">
      <c r="A55" s="2"/>
      <c r="B55" s="2"/>
    </row>
    <row r="56" spans="1:2" ht="13.5" customHeight="1">
      <c r="A56" s="2"/>
      <c r="B56" s="2"/>
    </row>
    <row r="57" spans="1:2" ht="13.5" customHeight="1">
      <c r="A57" s="2"/>
      <c r="B57" s="2"/>
    </row>
    <row r="58" spans="1:2" ht="13.5" customHeight="1">
      <c r="A58" s="2"/>
      <c r="B58" s="2"/>
    </row>
    <row r="59" spans="1:2" ht="13.5" customHeight="1">
      <c r="A59" s="2"/>
      <c r="B59" s="2"/>
    </row>
    <row r="60" spans="1:2" ht="13.5" customHeight="1">
      <c r="A60" s="2"/>
      <c r="B60" s="2"/>
    </row>
    <row r="61" spans="1:2" ht="13.5" customHeight="1">
      <c r="A61" s="2"/>
      <c r="B61" s="2"/>
    </row>
    <row r="62" spans="1:2" ht="13.5" customHeight="1">
      <c r="A62" s="2"/>
      <c r="B62" s="2"/>
    </row>
    <row r="63" spans="1:2" ht="13.5" customHeight="1">
      <c r="A63" s="2"/>
      <c r="B63" s="2"/>
    </row>
    <row r="64" spans="1:2" ht="13.5" customHeight="1">
      <c r="A64" s="2"/>
      <c r="B64" s="2"/>
    </row>
    <row r="65" spans="1:2" ht="13.5" customHeight="1">
      <c r="A65" s="2"/>
      <c r="B65" s="2"/>
    </row>
    <row r="66" spans="1:2" ht="13.5" customHeight="1">
      <c r="A66" s="2"/>
      <c r="B66" s="2"/>
    </row>
    <row r="67" spans="1:2" ht="13.5" customHeight="1">
      <c r="A67" s="2"/>
      <c r="B67" s="2"/>
    </row>
    <row r="68" spans="1:2" ht="13.5" customHeight="1">
      <c r="A68" s="2"/>
      <c r="B68" s="2"/>
    </row>
    <row r="69" spans="1:2" ht="13.5" customHeight="1">
      <c r="A69" s="2"/>
      <c r="B69" s="2"/>
    </row>
    <row r="70" spans="1:2" ht="13.5" customHeight="1">
      <c r="A70" s="2"/>
      <c r="B70" s="2"/>
    </row>
    <row r="71" spans="1:2" ht="13.5" customHeight="1">
      <c r="A71" s="2"/>
      <c r="B71" s="2"/>
    </row>
    <row r="72" spans="1:2" ht="13.5" customHeight="1">
      <c r="A72" s="2"/>
      <c r="B72" s="2"/>
    </row>
    <row r="73" spans="1:2" ht="13.5" customHeight="1">
      <c r="A73" s="2"/>
      <c r="B73" s="2"/>
    </row>
    <row r="74" spans="1:2" ht="13.5" customHeight="1">
      <c r="A74" s="2"/>
      <c r="B74" s="2"/>
    </row>
    <row r="75" spans="1:2" ht="13.5" customHeight="1">
      <c r="A75" s="2"/>
      <c r="B75" s="2"/>
    </row>
    <row r="76" spans="1:2" ht="13.5" customHeight="1">
      <c r="A76" s="2"/>
      <c r="B76" s="2"/>
    </row>
    <row r="77" spans="1:2" ht="13.5" customHeight="1">
      <c r="A77" s="2"/>
      <c r="B77" s="2"/>
    </row>
    <row r="78" spans="1:2" ht="13.5" customHeight="1">
      <c r="A78" s="2"/>
      <c r="B78" s="2"/>
    </row>
    <row r="79" spans="1:2" ht="13.5" customHeight="1">
      <c r="A79" s="2"/>
      <c r="B79" s="2"/>
    </row>
    <row r="80" spans="1:2" ht="13.5" customHeight="1">
      <c r="A80" s="2"/>
      <c r="B80" s="2"/>
    </row>
    <row r="81" spans="1:2" ht="13.5" customHeight="1">
      <c r="A81" s="2"/>
      <c r="B81" s="2"/>
    </row>
    <row r="82" spans="1:2" ht="13.5" customHeight="1">
      <c r="A82" s="2"/>
      <c r="B82" s="2"/>
    </row>
    <row r="83" spans="1:2" ht="13.5" customHeight="1">
      <c r="A83" s="2"/>
      <c r="B83" s="2"/>
    </row>
    <row r="84" spans="1:2" ht="13.5" customHeight="1">
      <c r="A84" s="2"/>
      <c r="B84" s="2"/>
    </row>
    <row r="85" spans="1:2" ht="13.5" customHeight="1">
      <c r="A85" s="2"/>
      <c r="B85" s="2"/>
    </row>
    <row r="86" spans="1:2" ht="13.5" customHeight="1">
      <c r="A86" s="2"/>
      <c r="B86" s="2"/>
    </row>
    <row r="87" spans="1:2" ht="13.5" customHeight="1">
      <c r="A87" s="2"/>
      <c r="B87" s="2"/>
    </row>
    <row r="88" spans="1:2" ht="13.5" customHeight="1">
      <c r="A88" s="2"/>
      <c r="B88" s="2"/>
    </row>
    <row r="89" spans="1:2" ht="13.5" customHeight="1">
      <c r="A89" s="2"/>
      <c r="B89" s="2"/>
    </row>
    <row r="90" spans="1:2" ht="13.5" customHeight="1">
      <c r="A90" s="2"/>
      <c r="B90" s="2"/>
    </row>
    <row r="91" spans="1:2" ht="13.5" customHeight="1">
      <c r="A91" s="2"/>
      <c r="B91" s="2"/>
    </row>
    <row r="92" spans="1:2" ht="13.5" customHeight="1">
      <c r="A92" s="2"/>
      <c r="B92" s="2"/>
    </row>
    <row r="93" spans="1:2" ht="13.5" customHeight="1">
      <c r="A93" s="2"/>
      <c r="B93" s="2"/>
    </row>
    <row r="94" spans="1:2" ht="13.5" customHeight="1">
      <c r="A94" s="2"/>
      <c r="B94" s="2"/>
    </row>
    <row r="95" spans="1:2" ht="13.5" customHeight="1">
      <c r="A95" s="2"/>
      <c r="B95" s="2"/>
    </row>
    <row r="96" spans="1:2" ht="13.5" customHeight="1">
      <c r="A96" s="2"/>
      <c r="B96" s="2"/>
    </row>
    <row r="97" spans="1:2" ht="13.5" customHeight="1">
      <c r="A97" s="2"/>
      <c r="B97" s="2"/>
    </row>
    <row r="98" spans="1:2" ht="13.5" customHeight="1">
      <c r="A98" s="2"/>
      <c r="B98" s="2"/>
    </row>
    <row r="99" spans="1:2" ht="13.5" customHeight="1">
      <c r="A99" s="2"/>
      <c r="B99" s="2"/>
    </row>
    <row r="100" spans="1:2" ht="13.5" customHeight="1">
      <c r="A100" s="2"/>
      <c r="B100" s="2"/>
    </row>
    <row r="101" spans="1:2" ht="13.5" customHeight="1">
      <c r="A101" s="2"/>
      <c r="B101" s="2"/>
    </row>
    <row r="102" spans="1:2" ht="13.5" customHeight="1">
      <c r="A102" s="2"/>
      <c r="B102" s="2"/>
    </row>
    <row r="103" spans="1:2" ht="13.5" customHeight="1">
      <c r="A103" s="2"/>
      <c r="B103" s="2"/>
    </row>
    <row r="104" spans="1:2" ht="13.5" customHeight="1">
      <c r="A104" s="2"/>
      <c r="B104" s="2"/>
    </row>
    <row r="105" spans="1:2" ht="13.5" customHeight="1">
      <c r="A105" s="2"/>
      <c r="B105" s="2"/>
    </row>
    <row r="106" spans="1:2" ht="13.5" customHeight="1">
      <c r="A106" s="2"/>
      <c r="B106" s="2"/>
    </row>
    <row r="107" spans="1:2" ht="13.5" customHeight="1">
      <c r="A107" s="2"/>
      <c r="B107" s="2"/>
    </row>
    <row r="108" spans="1:2" ht="13.5" customHeight="1">
      <c r="A108" s="2"/>
      <c r="B108" s="2"/>
    </row>
    <row r="109" spans="1:2" ht="13.5" customHeight="1">
      <c r="A109" s="2"/>
      <c r="B109" s="2"/>
    </row>
    <row r="110" spans="1:2" ht="13.5" customHeight="1">
      <c r="A110" s="2"/>
      <c r="B110" s="2"/>
    </row>
    <row r="111" spans="1:2" ht="13.5" customHeight="1">
      <c r="A111" s="2"/>
      <c r="B111" s="2"/>
    </row>
    <row r="112" spans="1:2" ht="13.5" customHeight="1">
      <c r="A112" s="2"/>
      <c r="B112" s="2"/>
    </row>
    <row r="113" spans="1:2" ht="13.5" customHeight="1">
      <c r="A113" s="2"/>
      <c r="B113" s="2"/>
    </row>
    <row r="114" spans="1:2" ht="13.5" customHeight="1">
      <c r="A114" s="2"/>
      <c r="B114" s="2"/>
    </row>
    <row r="115" spans="1:2" ht="13.5" customHeight="1">
      <c r="A115" s="2"/>
      <c r="B115" s="2"/>
    </row>
    <row r="116" spans="1:2" ht="13.5" customHeight="1">
      <c r="A116" s="2"/>
      <c r="B116" s="2"/>
    </row>
    <row r="117" spans="1:2" ht="13.5" customHeight="1">
      <c r="A117" s="2"/>
      <c r="B117" s="2"/>
    </row>
    <row r="118" spans="1:2" ht="13.5" customHeight="1">
      <c r="A118" s="2"/>
      <c r="B118" s="2"/>
    </row>
    <row r="119" spans="1:2" ht="13.5" customHeight="1">
      <c r="A119" s="2"/>
      <c r="B119" s="2"/>
    </row>
    <row r="120" spans="1:2" ht="13.5" customHeight="1">
      <c r="A120" s="2"/>
      <c r="B120" s="2"/>
    </row>
    <row r="121" spans="1:2" ht="13.5" customHeight="1">
      <c r="A121" s="2"/>
      <c r="B121" s="2"/>
    </row>
    <row r="122" spans="1:2" ht="13.5" customHeight="1">
      <c r="A122" s="2"/>
      <c r="B122" s="2"/>
    </row>
    <row r="123" spans="1:2" ht="13.5" customHeight="1">
      <c r="A123" s="2"/>
      <c r="B123" s="2"/>
    </row>
    <row r="124" spans="1:2" ht="13.5" customHeight="1">
      <c r="A124" s="2"/>
      <c r="B124" s="2"/>
    </row>
    <row r="125" spans="1:2" ht="13.5" customHeight="1">
      <c r="A125" s="2"/>
      <c r="B125" s="2"/>
    </row>
    <row r="126" spans="1:2" ht="13.5" customHeight="1">
      <c r="A126" s="2"/>
      <c r="B126" s="2"/>
    </row>
    <row r="127" spans="1:2" ht="13.5" customHeight="1">
      <c r="A127" s="2"/>
      <c r="B127" s="2"/>
    </row>
    <row r="128" spans="1:2" ht="13.5" customHeight="1">
      <c r="A128" s="2"/>
      <c r="B128" s="2"/>
    </row>
    <row r="129" spans="1:2" ht="13.5" customHeight="1">
      <c r="A129" s="2"/>
      <c r="B129" s="2"/>
    </row>
    <row r="130" spans="1:2" ht="13.5" customHeight="1">
      <c r="A130" s="2"/>
      <c r="B130" s="2"/>
    </row>
    <row r="131" spans="1:2" ht="13.5" customHeight="1">
      <c r="A131" s="2"/>
      <c r="B131" s="2"/>
    </row>
    <row r="132" spans="1:2" ht="13.5" customHeight="1">
      <c r="A132" s="2"/>
      <c r="B132" s="2"/>
    </row>
    <row r="133" spans="1:2" ht="13.5" customHeight="1">
      <c r="A133" s="2"/>
      <c r="B133" s="2"/>
    </row>
    <row r="134" spans="1:2" ht="13.5" customHeight="1">
      <c r="A134" s="2"/>
      <c r="B134" s="2"/>
    </row>
    <row r="135" spans="1:2" ht="13.5" customHeight="1">
      <c r="A135" s="2"/>
      <c r="B135" s="2"/>
    </row>
    <row r="136" spans="1:2" ht="13.5" customHeight="1">
      <c r="A136" s="2"/>
      <c r="B136" s="2"/>
    </row>
    <row r="137" spans="1:2" ht="13.5" customHeight="1">
      <c r="A137" s="2"/>
      <c r="B137" s="2"/>
    </row>
    <row r="138" spans="1:2" ht="13.5" customHeight="1">
      <c r="A138" s="2"/>
      <c r="B138" s="2"/>
    </row>
    <row r="139" spans="1:2" ht="13.5" customHeight="1">
      <c r="A139" s="2"/>
      <c r="B139" s="2"/>
    </row>
    <row r="140" spans="1:2" ht="13.5" customHeight="1">
      <c r="A140" s="2"/>
      <c r="B140" s="2"/>
    </row>
    <row r="141" spans="1:2" ht="13.5" customHeight="1">
      <c r="A141" s="2"/>
      <c r="B141" s="2"/>
    </row>
    <row r="142" spans="1:2" ht="13.5" customHeight="1">
      <c r="A142" s="2"/>
      <c r="B142" s="2"/>
    </row>
    <row r="143" spans="1:2" ht="13.5" customHeight="1">
      <c r="A143" s="2"/>
      <c r="B143" s="2"/>
    </row>
    <row r="144" spans="1:2" ht="13.5" customHeight="1">
      <c r="A144" s="2"/>
      <c r="B144" s="2"/>
    </row>
    <row r="145" spans="1:2" ht="13.5" customHeight="1">
      <c r="A145" s="2"/>
      <c r="B145" s="2"/>
    </row>
    <row r="146" spans="1:2" ht="13.5" customHeight="1">
      <c r="A146" s="2"/>
      <c r="B146" s="2"/>
    </row>
    <row r="147" spans="1:2" ht="13.5" customHeight="1">
      <c r="A147" s="2"/>
      <c r="B147" s="2"/>
    </row>
    <row r="148" spans="1:2" ht="13.5" customHeight="1">
      <c r="A148" s="2"/>
      <c r="B148" s="2"/>
    </row>
    <row r="149" spans="1:2" ht="13.5" customHeight="1">
      <c r="A149" s="2"/>
      <c r="B149" s="2"/>
    </row>
    <row r="150" spans="1:2" ht="13.5" customHeight="1">
      <c r="A150" s="2"/>
      <c r="B150" s="2"/>
    </row>
    <row r="151" spans="1:2" ht="13.5" customHeight="1">
      <c r="A151" s="2"/>
      <c r="B151" s="2"/>
    </row>
    <row r="152" spans="1:2" ht="13.5" customHeight="1">
      <c r="A152" s="2"/>
      <c r="B152" s="2"/>
    </row>
    <row r="153" spans="1:2" ht="13.5" customHeight="1">
      <c r="A153" s="2"/>
      <c r="B153" s="2"/>
    </row>
    <row r="154" spans="1:2" ht="13.5" customHeight="1">
      <c r="A154" s="2"/>
      <c r="B154" s="2"/>
    </row>
    <row r="155" spans="1:2" ht="13.5" customHeight="1">
      <c r="A155" s="2"/>
      <c r="B155" s="2"/>
    </row>
    <row r="156" spans="1:2" ht="13.5" customHeight="1">
      <c r="A156" s="2"/>
      <c r="B156" s="2"/>
    </row>
    <row r="157" spans="1:2" ht="13.5" customHeight="1">
      <c r="A157" s="2"/>
      <c r="B157" s="2"/>
    </row>
    <row r="158" spans="1:2" ht="13.5" customHeight="1">
      <c r="A158" s="2"/>
      <c r="B158" s="2"/>
    </row>
    <row r="159" spans="1:2" ht="13.5" customHeight="1">
      <c r="A159" s="2"/>
      <c r="B159" s="2"/>
    </row>
    <row r="160" spans="1:2" ht="13.5" customHeight="1">
      <c r="A160" s="2"/>
      <c r="B160" s="2"/>
    </row>
    <row r="161" spans="1:2" ht="13.5" customHeight="1">
      <c r="A161" s="2"/>
      <c r="B161" s="2"/>
    </row>
    <row r="162" spans="1:2" ht="13.5" customHeight="1">
      <c r="A162" s="2"/>
      <c r="B162" s="2"/>
    </row>
    <row r="163" spans="1:2" ht="13.5" customHeight="1">
      <c r="A163" s="2"/>
      <c r="B163" s="2"/>
    </row>
    <row r="164" spans="1:2" ht="13.5" customHeight="1">
      <c r="A164" s="2"/>
      <c r="B164" s="2"/>
    </row>
    <row r="165" spans="1:2" ht="13.5" customHeight="1">
      <c r="A165" s="2"/>
      <c r="B165" s="2"/>
    </row>
    <row r="166" spans="1:2" ht="13.5" customHeight="1">
      <c r="A166" s="2"/>
      <c r="B166" s="2"/>
    </row>
    <row r="167" spans="1:2" ht="13.5" customHeight="1">
      <c r="A167" s="2"/>
      <c r="B167" s="2"/>
    </row>
    <row r="168" spans="1:2" ht="13.5" customHeight="1">
      <c r="A168" s="2"/>
      <c r="B168" s="2"/>
    </row>
    <row r="169" spans="1:2" ht="13.5" customHeight="1">
      <c r="A169" s="2"/>
      <c r="B169" s="2"/>
    </row>
    <row r="170" spans="1:2" ht="13.5" customHeight="1">
      <c r="A170" s="2"/>
      <c r="B170" s="2"/>
    </row>
    <row r="171" spans="1:2" ht="13.5" customHeight="1">
      <c r="A171" s="2"/>
      <c r="B171" s="2"/>
    </row>
    <row r="172" spans="1:2" ht="13.5" customHeight="1">
      <c r="A172" s="2"/>
      <c r="B172" s="2"/>
    </row>
    <row r="173" spans="1:2" ht="13.5" customHeight="1">
      <c r="A173" s="2"/>
      <c r="B173" s="2"/>
    </row>
    <row r="174" spans="1:2" ht="13.5" customHeight="1">
      <c r="A174" s="2"/>
      <c r="B174" s="2"/>
    </row>
    <row r="175" spans="1:2" ht="13.5" customHeight="1">
      <c r="A175" s="2"/>
      <c r="B175" s="2"/>
    </row>
    <row r="176" spans="1:2" ht="13.5" customHeight="1">
      <c r="A176" s="2"/>
      <c r="B176" s="2"/>
    </row>
    <row r="177" spans="1:2" ht="13.5" customHeight="1">
      <c r="A177" s="2"/>
      <c r="B177" s="2"/>
    </row>
    <row r="178" spans="1:2" ht="13.5" customHeight="1">
      <c r="A178" s="2"/>
      <c r="B178" s="2"/>
    </row>
    <row r="179" spans="1:2" ht="13.5" customHeight="1">
      <c r="A179" s="2"/>
      <c r="B179" s="2"/>
    </row>
    <row r="180" spans="1:2" ht="13.5" customHeight="1">
      <c r="A180" s="2"/>
      <c r="B180" s="2"/>
    </row>
    <row r="181" spans="1:2" ht="13.5" customHeight="1">
      <c r="A181" s="2"/>
      <c r="B181" s="2"/>
    </row>
    <row r="182" spans="1:2" ht="13.5" customHeight="1">
      <c r="A182" s="2"/>
      <c r="B182" s="2"/>
    </row>
    <row r="183" spans="1:2" ht="13.5" customHeight="1">
      <c r="A183" s="2"/>
      <c r="B183" s="2"/>
    </row>
    <row r="184" spans="1:2" ht="13.5" customHeight="1">
      <c r="A184" s="2"/>
      <c r="B184" s="2"/>
    </row>
    <row r="185" spans="1:2" ht="13.5" customHeight="1">
      <c r="A185" s="2"/>
      <c r="B185" s="2"/>
    </row>
    <row r="186" spans="1:2" ht="13.5" customHeight="1">
      <c r="A186" s="2"/>
      <c r="B186" s="2"/>
    </row>
    <row r="187" spans="1:2" ht="13.5" customHeight="1">
      <c r="A187" s="2"/>
      <c r="B187" s="2"/>
    </row>
    <row r="188" spans="1:2" ht="13.5" customHeight="1">
      <c r="A188" s="2"/>
      <c r="B188" s="2"/>
    </row>
    <row r="189" spans="1:2" ht="13.5" customHeight="1">
      <c r="A189" s="2"/>
      <c r="B189" s="2"/>
    </row>
    <row r="190" spans="1:2" ht="13.5" customHeight="1">
      <c r="A190" s="2"/>
      <c r="B190" s="2"/>
    </row>
    <row r="191" spans="1:2" ht="13.5" customHeight="1">
      <c r="A191" s="2"/>
      <c r="B191" s="2"/>
    </row>
    <row r="192" spans="1:2" ht="13.5" customHeight="1">
      <c r="A192" s="2"/>
      <c r="B192" s="2"/>
    </row>
    <row r="193" spans="1:2" ht="13.5" customHeight="1">
      <c r="A193" s="2"/>
      <c r="B193" s="2"/>
    </row>
    <row r="194" spans="1:2" ht="13.5" customHeight="1">
      <c r="A194" s="2"/>
      <c r="B194" s="2"/>
    </row>
    <row r="195" spans="1:2" ht="13.5" customHeight="1">
      <c r="A195" s="2"/>
      <c r="B195" s="2"/>
    </row>
    <row r="196" spans="1:2" ht="13.5" customHeight="1">
      <c r="A196" s="2"/>
      <c r="B196" s="2"/>
    </row>
    <row r="197" spans="1:2" ht="13.5" customHeight="1">
      <c r="A197" s="2"/>
      <c r="B197" s="2"/>
    </row>
    <row r="198" spans="1:2" ht="13.5" customHeight="1">
      <c r="A198" s="2"/>
      <c r="B198" s="2"/>
    </row>
    <row r="199" spans="1:2" ht="13.5" customHeight="1">
      <c r="A199" s="2"/>
      <c r="B199" s="2"/>
    </row>
    <row r="200" spans="1:2" ht="13.5" customHeight="1">
      <c r="A200" s="2"/>
      <c r="B200" s="2"/>
    </row>
    <row r="201" spans="1:2" ht="13.5" customHeight="1">
      <c r="A201" s="2"/>
      <c r="B201" s="2"/>
    </row>
    <row r="202" spans="1:2" ht="13.5" customHeight="1">
      <c r="A202" s="2"/>
      <c r="B202" s="2"/>
    </row>
    <row r="203" spans="1:2" ht="13.5" customHeight="1">
      <c r="A203" s="2"/>
      <c r="B203" s="2"/>
    </row>
    <row r="204" spans="1:2" ht="13.5" customHeight="1">
      <c r="A204" s="2"/>
      <c r="B204" s="2"/>
    </row>
    <row r="205" spans="1:2" ht="13.5" customHeight="1">
      <c r="A205" s="2"/>
      <c r="B205" s="2"/>
    </row>
    <row r="206" spans="1:2" ht="13.5" customHeight="1">
      <c r="A206" s="2"/>
      <c r="B206" s="2"/>
    </row>
    <row r="207" spans="1:2" ht="13.5" customHeight="1">
      <c r="A207" s="2"/>
      <c r="B207" s="2"/>
    </row>
    <row r="208" spans="1:2" ht="13.5" customHeight="1">
      <c r="A208" s="2"/>
      <c r="B208" s="2"/>
    </row>
    <row r="209" spans="1:2" ht="13.5" customHeight="1">
      <c r="A209" s="2"/>
      <c r="B209" s="2"/>
    </row>
    <row r="210" spans="1:2" ht="13.5" customHeight="1">
      <c r="A210" s="2"/>
      <c r="B210" s="2"/>
    </row>
    <row r="211" spans="1:2" ht="13.5" customHeight="1">
      <c r="A211" s="2"/>
      <c r="B211" s="2"/>
    </row>
    <row r="212" spans="1:2" ht="13.5" customHeight="1">
      <c r="A212" s="2"/>
      <c r="B212" s="2"/>
    </row>
    <row r="213" spans="1:2" ht="13.5" customHeight="1">
      <c r="A213" s="2"/>
      <c r="B213" s="2"/>
    </row>
    <row r="214" spans="1:2" ht="13.5" customHeight="1">
      <c r="A214" s="2"/>
      <c r="B214" s="2"/>
    </row>
    <row r="215" spans="1:2" ht="13.5" customHeight="1">
      <c r="A215" s="2"/>
      <c r="B215" s="2"/>
    </row>
    <row r="216" spans="1:2" ht="13.5" customHeight="1">
      <c r="A216" s="2"/>
      <c r="B216" s="2"/>
    </row>
    <row r="217" spans="1:2" ht="13.5" customHeight="1">
      <c r="A217" s="2"/>
      <c r="B217" s="2"/>
    </row>
    <row r="218" spans="1:2" ht="13.5" customHeight="1">
      <c r="A218" s="2"/>
      <c r="B218" s="2"/>
    </row>
    <row r="219" spans="1:2" ht="13.5" customHeight="1">
      <c r="A219" s="2"/>
      <c r="B219" s="2"/>
    </row>
    <row r="220" spans="1:2" ht="13.5" customHeight="1">
      <c r="A220" s="2"/>
      <c r="B220" s="2"/>
    </row>
    <row r="221" spans="1:2" ht="13.5" customHeight="1">
      <c r="A221" s="2"/>
      <c r="B221" s="2"/>
    </row>
    <row r="222" spans="1:2" ht="13.5" customHeight="1">
      <c r="A222" s="2"/>
      <c r="B222" s="2"/>
    </row>
    <row r="223" spans="1:2" ht="13.5" customHeight="1">
      <c r="A223" s="2"/>
      <c r="B223" s="2"/>
    </row>
    <row r="224" spans="1:2" ht="13.5" customHeight="1">
      <c r="A224" s="2"/>
      <c r="B224" s="2"/>
    </row>
    <row r="225" spans="1:2" ht="13.5" customHeight="1">
      <c r="A225" s="2"/>
      <c r="B225" s="2"/>
    </row>
    <row r="226" spans="1:2" ht="13.5" customHeight="1">
      <c r="A226" s="2"/>
      <c r="B226" s="2"/>
    </row>
    <row r="227" spans="1:2" ht="13.5" customHeight="1">
      <c r="A227" s="2"/>
      <c r="B227" s="2"/>
    </row>
    <row r="228" spans="1:2" ht="13.5" customHeight="1">
      <c r="A228" s="2"/>
      <c r="B228" s="2"/>
    </row>
    <row r="229" spans="1:2" ht="13.5" customHeight="1">
      <c r="A229" s="2"/>
      <c r="B229" s="2"/>
    </row>
    <row r="230" spans="1:2" ht="13.5" customHeight="1">
      <c r="A230" s="2"/>
      <c r="B230" s="2"/>
    </row>
    <row r="231" spans="1:2" ht="13.5" customHeight="1">
      <c r="A231" s="2"/>
      <c r="B231" s="2"/>
    </row>
    <row r="232" spans="1:2" ht="13.5" customHeight="1">
      <c r="A232" s="2"/>
      <c r="B232" s="2"/>
    </row>
    <row r="233" spans="1:2" ht="13.5" customHeight="1">
      <c r="A233" s="2"/>
      <c r="B233" s="2"/>
    </row>
    <row r="234" spans="1:2" ht="13.5" customHeight="1">
      <c r="A234" s="2"/>
      <c r="B234" s="2"/>
    </row>
    <row r="235" spans="1:2" ht="13.5" customHeight="1">
      <c r="A235" s="2"/>
      <c r="B235" s="2"/>
    </row>
    <row r="236" spans="1:2" ht="13.5" customHeight="1">
      <c r="A236" s="2"/>
      <c r="B236" s="2"/>
    </row>
    <row r="237" spans="1:2" ht="13.5" customHeight="1">
      <c r="A237" s="2"/>
      <c r="B237" s="2"/>
    </row>
    <row r="238" spans="1:2" ht="13.5" customHeight="1">
      <c r="A238" s="2"/>
      <c r="B238" s="2"/>
    </row>
    <row r="239" spans="1:2" ht="13.5" customHeight="1">
      <c r="A239" s="2"/>
      <c r="B239" s="2"/>
    </row>
    <row r="240" spans="1:2" ht="13.5" customHeight="1">
      <c r="A240" s="2"/>
      <c r="B240" s="2"/>
    </row>
    <row r="241" spans="1:2" ht="13.5" customHeight="1">
      <c r="A241" s="2"/>
      <c r="B241" s="2"/>
    </row>
    <row r="242" spans="1:2" ht="13.5" customHeight="1">
      <c r="A242" s="2"/>
      <c r="B242" s="2"/>
    </row>
    <row r="243" spans="1:2" ht="13.5" customHeight="1">
      <c r="A243" s="2"/>
      <c r="B243" s="2"/>
    </row>
    <row r="244" spans="1:2" ht="13.5" customHeight="1">
      <c r="A244" s="2"/>
      <c r="B244" s="2"/>
    </row>
    <row r="245" spans="1:2" ht="13.5" customHeight="1">
      <c r="A245" s="2"/>
      <c r="B245" s="2"/>
    </row>
    <row r="246" spans="1:2" ht="13.5" customHeight="1">
      <c r="A246" s="2"/>
      <c r="B246" s="2"/>
    </row>
    <row r="247" spans="1:2" ht="13.5" customHeight="1">
      <c r="A247" s="2"/>
      <c r="B247" s="2"/>
    </row>
    <row r="248" spans="1:2" ht="13.5" customHeight="1">
      <c r="A248" s="2"/>
      <c r="B248" s="2"/>
    </row>
    <row r="249" spans="1:2" ht="13.5" customHeight="1">
      <c r="A249" s="2"/>
      <c r="B249" s="2"/>
    </row>
    <row r="250" spans="1:2" ht="13.5" customHeight="1">
      <c r="A250" s="2"/>
      <c r="B250" s="2"/>
    </row>
    <row r="251" spans="1:2" ht="13.5" customHeight="1">
      <c r="A251" s="2"/>
      <c r="B251" s="2"/>
    </row>
    <row r="252" spans="1:2" ht="13.5" customHeight="1">
      <c r="A252" s="2"/>
      <c r="B252" s="2"/>
    </row>
    <row r="253" spans="1:2" ht="13.5" customHeight="1">
      <c r="A253" s="2"/>
      <c r="B253" s="2"/>
    </row>
    <row r="254" spans="1:2" ht="13.5" customHeight="1">
      <c r="A254" s="2"/>
      <c r="B254" s="2"/>
    </row>
    <row r="255" spans="1:2" ht="13.5" customHeight="1">
      <c r="A255" s="2"/>
      <c r="B255" s="2"/>
    </row>
    <row r="256" spans="1:2" ht="13.5" customHeight="1">
      <c r="A256" s="2"/>
      <c r="B256" s="2"/>
    </row>
    <row r="257" spans="1:2" ht="13.5" customHeight="1">
      <c r="A257" s="2"/>
      <c r="B257" s="2"/>
    </row>
    <row r="258" spans="1:2" ht="13.5" customHeight="1">
      <c r="A258" s="2"/>
      <c r="B258" s="2"/>
    </row>
    <row r="259" spans="1:2" ht="13.5" customHeight="1">
      <c r="A259" s="2"/>
      <c r="B259" s="2"/>
    </row>
    <row r="260" spans="1:2" ht="13.5" customHeight="1">
      <c r="A260" s="2"/>
      <c r="B260" s="2"/>
    </row>
    <row r="261" spans="1:2" ht="13.5" customHeight="1">
      <c r="A261" s="2"/>
      <c r="B261" s="2"/>
    </row>
    <row r="262" spans="1:2" ht="13.5" customHeight="1">
      <c r="A262" s="2"/>
      <c r="B262" s="2"/>
    </row>
    <row r="263" spans="1:2" ht="13.5" customHeight="1">
      <c r="A263" s="2"/>
      <c r="B263" s="2"/>
    </row>
    <row r="264" spans="1:2" ht="13.5" customHeight="1">
      <c r="A264" s="2"/>
      <c r="B264" s="2"/>
    </row>
    <row r="265" spans="1:2" ht="13.5" customHeight="1">
      <c r="A265" s="2"/>
      <c r="B265" s="2"/>
    </row>
    <row r="266" spans="1:2" ht="13.5" customHeight="1">
      <c r="A266" s="2"/>
      <c r="B266" s="2"/>
    </row>
    <row r="267" spans="1:2" ht="13.5" customHeight="1">
      <c r="A267" s="2"/>
      <c r="B267" s="2"/>
    </row>
    <row r="268" spans="1:2" ht="13.5" customHeight="1">
      <c r="A268" s="2"/>
      <c r="B268" s="2"/>
    </row>
    <row r="269" spans="1:2" ht="13.5" customHeight="1">
      <c r="A269" s="2"/>
      <c r="B269" s="2"/>
    </row>
    <row r="270" spans="1:2" ht="13.5" customHeight="1">
      <c r="A270" s="2"/>
      <c r="B270" s="2"/>
    </row>
    <row r="271" spans="1:2" ht="13.5" customHeight="1">
      <c r="A271" s="2"/>
      <c r="B271" s="2"/>
    </row>
    <row r="272" spans="1:2" ht="13.5" customHeight="1">
      <c r="A272" s="2"/>
      <c r="B272" s="2"/>
    </row>
    <row r="273" spans="1:2" ht="13.5" customHeight="1">
      <c r="A273" s="2"/>
      <c r="B273" s="2"/>
    </row>
    <row r="274" spans="1:2" ht="13.5" customHeight="1">
      <c r="A274" s="2"/>
      <c r="B274" s="2"/>
    </row>
    <row r="275" spans="1:2" ht="13.5" customHeight="1">
      <c r="A275" s="2"/>
      <c r="B275" s="2"/>
    </row>
    <row r="276" spans="1:2" ht="13.5" customHeight="1">
      <c r="A276" s="2"/>
      <c r="B276" s="2"/>
    </row>
    <row r="277" spans="1:2" ht="13.5" customHeight="1">
      <c r="A277" s="2"/>
      <c r="B277" s="2"/>
    </row>
    <row r="278" spans="1:2" ht="13.5" customHeight="1">
      <c r="A278" s="2"/>
      <c r="B278" s="2"/>
    </row>
    <row r="279" spans="1:2" ht="13.5" customHeight="1">
      <c r="A279" s="2"/>
      <c r="B279" s="2"/>
    </row>
    <row r="280" spans="1:2" ht="13.5" customHeight="1">
      <c r="A280" s="2"/>
      <c r="B280" s="2"/>
    </row>
    <row r="281" spans="1:2" ht="13.5" customHeight="1">
      <c r="A281" s="2"/>
      <c r="B281" s="2"/>
    </row>
    <row r="282" spans="1:2" ht="13.5" customHeight="1">
      <c r="A282" s="2"/>
      <c r="B282" s="2"/>
    </row>
    <row r="283" spans="1:2" ht="13.5" customHeight="1">
      <c r="A283" s="2"/>
      <c r="B283" s="2"/>
    </row>
    <row r="284" spans="1:2" ht="13.5" customHeight="1">
      <c r="A284" s="2"/>
      <c r="B284" s="2"/>
    </row>
    <row r="285" spans="1:2" ht="13.5" customHeight="1">
      <c r="A285" s="2"/>
      <c r="B285" s="2"/>
    </row>
    <row r="286" spans="1:2" ht="13.5" customHeight="1">
      <c r="A286" s="2"/>
      <c r="B286" s="2"/>
    </row>
    <row r="287" spans="1:2" ht="13.5" customHeight="1">
      <c r="A287" s="2"/>
      <c r="B287" s="2"/>
    </row>
    <row r="288" spans="1:2" ht="13.5" customHeight="1">
      <c r="A288" s="2"/>
      <c r="B288" s="2"/>
    </row>
    <row r="289" spans="1:2" ht="13.5" customHeight="1">
      <c r="A289" s="2"/>
      <c r="B289" s="2"/>
    </row>
    <row r="290" spans="1:2" ht="13.5" customHeight="1">
      <c r="A290" s="2"/>
      <c r="B290" s="2"/>
    </row>
    <row r="291" spans="1:2" ht="13.5" customHeight="1">
      <c r="A291" s="2"/>
      <c r="B291" s="2"/>
    </row>
    <row r="292" spans="1:2" ht="13.5" customHeight="1">
      <c r="A292" s="2"/>
      <c r="B292" s="2"/>
    </row>
    <row r="293" spans="1:2" ht="13.5" customHeight="1">
      <c r="A293" s="2"/>
      <c r="B293" s="2"/>
    </row>
    <row r="294" spans="1:2" ht="13.5" customHeight="1">
      <c r="A294" s="2"/>
      <c r="B294" s="2"/>
    </row>
    <row r="295" spans="1:2" ht="13.5" customHeight="1">
      <c r="A295" s="2"/>
      <c r="B295" s="2"/>
    </row>
    <row r="296" spans="1:2" ht="13.5" customHeight="1">
      <c r="A296" s="2"/>
      <c r="B296" s="2"/>
    </row>
    <row r="297" spans="1:2" ht="13.5" customHeight="1">
      <c r="A297" s="2"/>
      <c r="B297" s="2"/>
    </row>
    <row r="298" spans="1:2" ht="13.5" customHeight="1">
      <c r="A298" s="2"/>
      <c r="B298" s="2"/>
    </row>
    <row r="299" spans="1:2" ht="13.5" customHeight="1">
      <c r="A299" s="2"/>
      <c r="B299" s="2"/>
    </row>
    <row r="300" spans="1:2" ht="13.5" customHeight="1">
      <c r="A300" s="2"/>
      <c r="B300" s="2"/>
    </row>
    <row r="301" spans="1:2" ht="13.5" customHeight="1">
      <c r="A301" s="2"/>
      <c r="B301" s="2"/>
    </row>
    <row r="302" spans="1:2" ht="13.5" customHeight="1">
      <c r="A302" s="2"/>
      <c r="B302" s="2"/>
    </row>
    <row r="303" spans="1:2" ht="13.5" customHeight="1">
      <c r="A303" s="2"/>
      <c r="B303" s="2"/>
    </row>
    <row r="304" spans="1:2" ht="13.5" customHeight="1">
      <c r="A304" s="2"/>
      <c r="B304" s="2"/>
    </row>
    <row r="305" spans="1:2" ht="13.5" customHeight="1">
      <c r="A305" s="2"/>
      <c r="B305" s="2"/>
    </row>
    <row r="306" spans="1:2" ht="13.5" customHeight="1">
      <c r="A306" s="2"/>
      <c r="B306" s="2"/>
    </row>
    <row r="307" spans="1:2" ht="13.5" customHeight="1">
      <c r="A307" s="2"/>
      <c r="B307" s="2"/>
    </row>
    <row r="308" spans="1:2" ht="13.5" customHeight="1">
      <c r="A308" s="2"/>
      <c r="B308" s="2"/>
    </row>
    <row r="309" spans="1:2" ht="13.5" customHeight="1">
      <c r="A309" s="2"/>
      <c r="B309" s="2"/>
    </row>
    <row r="310" spans="1:2" ht="13.5" customHeight="1">
      <c r="A310" s="2"/>
      <c r="B310" s="2"/>
    </row>
    <row r="311" spans="1:2" ht="13.5" customHeight="1">
      <c r="A311" s="2"/>
      <c r="B311" s="2"/>
    </row>
    <row r="312" spans="1:2" ht="13.5" customHeight="1">
      <c r="A312" s="2"/>
      <c r="B312" s="2"/>
    </row>
    <row r="313" spans="1:2" ht="13.5" customHeight="1">
      <c r="A313" s="2"/>
      <c r="B313" s="2"/>
    </row>
    <row r="314" spans="1:2" ht="13.5" customHeight="1">
      <c r="A314" s="2"/>
      <c r="B314" s="2"/>
    </row>
    <row r="315" spans="1:2" ht="13.5" customHeight="1">
      <c r="A315" s="2"/>
      <c r="B315" s="2"/>
    </row>
    <row r="316" spans="1:2" ht="13.5" customHeight="1">
      <c r="A316" s="2"/>
      <c r="B316" s="2"/>
    </row>
    <row r="317" spans="1:2" ht="13.5" customHeight="1">
      <c r="A317" s="2"/>
      <c r="B317" s="2"/>
    </row>
    <row r="318" spans="1:2" ht="13.5" customHeight="1">
      <c r="A318" s="2"/>
      <c r="B318" s="2"/>
    </row>
    <row r="319" spans="1:2" ht="13.5" customHeight="1">
      <c r="A319" s="2"/>
      <c r="B319" s="2"/>
    </row>
    <row r="320" spans="1:2" ht="13.5" customHeight="1">
      <c r="A320" s="2"/>
      <c r="B320" s="2"/>
    </row>
    <row r="321" spans="1:2" ht="13.5" customHeight="1">
      <c r="A321" s="2"/>
      <c r="B321" s="2"/>
    </row>
    <row r="322" spans="1:2" ht="13.5" customHeight="1">
      <c r="A322" s="2"/>
      <c r="B322" s="2"/>
    </row>
    <row r="323" spans="1:2" ht="13.5" customHeight="1">
      <c r="A323" s="2"/>
      <c r="B323" s="2"/>
    </row>
    <row r="324" spans="1:2" ht="13.5" customHeight="1">
      <c r="A324" s="2"/>
      <c r="B324" s="2"/>
    </row>
    <row r="325" spans="1:2" ht="13.5" customHeight="1">
      <c r="A325" s="2"/>
      <c r="B325" s="2"/>
    </row>
    <row r="326" spans="1:2" ht="13.5" customHeight="1">
      <c r="A326" s="2"/>
      <c r="B326" s="2"/>
    </row>
    <row r="327" spans="1:2" ht="13.5" customHeight="1">
      <c r="A327" s="2"/>
      <c r="B327" s="2"/>
    </row>
    <row r="328" spans="1:2" ht="13.5" customHeight="1">
      <c r="A328" s="2"/>
      <c r="B328" s="2"/>
    </row>
    <row r="329" spans="1:2" ht="13.5" customHeight="1">
      <c r="A329" s="2"/>
      <c r="B329" s="2"/>
    </row>
    <row r="330" spans="1:2" ht="13.5" customHeight="1">
      <c r="A330" s="2"/>
      <c r="B330" s="2"/>
    </row>
    <row r="331" spans="1:2" ht="13.5" customHeight="1">
      <c r="A331" s="2"/>
      <c r="B331" s="2"/>
    </row>
    <row r="332" spans="1:2" ht="13.5" customHeight="1">
      <c r="A332" s="2"/>
      <c r="B332" s="2"/>
    </row>
    <row r="333" spans="1:2" ht="13.5" customHeight="1">
      <c r="A333" s="2"/>
      <c r="B333" s="2"/>
    </row>
    <row r="334" spans="1:2" ht="13.5" customHeight="1">
      <c r="A334" s="2"/>
      <c r="B334" s="2"/>
    </row>
    <row r="335" spans="1:2" ht="13.5" customHeight="1">
      <c r="A335" s="2"/>
      <c r="B335" s="2"/>
    </row>
    <row r="336" spans="1:2" ht="13.5" customHeight="1">
      <c r="A336" s="2"/>
      <c r="B336" s="2"/>
    </row>
    <row r="337" spans="1:2" ht="13.5" customHeight="1">
      <c r="A337" s="2"/>
      <c r="B337" s="2"/>
    </row>
    <row r="338" spans="1:2" ht="13.5" customHeight="1">
      <c r="A338" s="2"/>
      <c r="B338" s="2"/>
    </row>
    <row r="339" spans="1:2" ht="13.5" customHeight="1">
      <c r="A339" s="2"/>
      <c r="B339" s="2"/>
    </row>
    <row r="340" spans="1:2" ht="13.5" customHeight="1">
      <c r="A340" s="2"/>
      <c r="B340" s="2"/>
    </row>
    <row r="341" spans="1:2" ht="13.5" customHeight="1">
      <c r="A341" s="2"/>
      <c r="B341" s="2"/>
    </row>
    <row r="342" spans="1:2" ht="13.5" customHeight="1">
      <c r="A342" s="2"/>
      <c r="B342" s="2"/>
    </row>
    <row r="343" spans="1:2" ht="13.5" customHeight="1">
      <c r="A343" s="2"/>
      <c r="B343" s="2"/>
    </row>
    <row r="344" spans="1:2" ht="13.5" customHeight="1">
      <c r="A344" s="2"/>
      <c r="B344" s="2"/>
    </row>
    <row r="345" spans="1:2" ht="13.5" customHeight="1">
      <c r="A345" s="2"/>
      <c r="B345" s="2"/>
    </row>
    <row r="346" spans="1:2" ht="13.5" customHeight="1">
      <c r="A346" s="2"/>
      <c r="B346" s="2"/>
    </row>
    <row r="347" spans="1:2" ht="13.5" customHeight="1">
      <c r="A347" s="2"/>
      <c r="B347" s="2"/>
    </row>
    <row r="348" spans="1:2" ht="13.5" customHeight="1">
      <c r="A348" s="2"/>
      <c r="B348" s="2"/>
    </row>
    <row r="349" spans="1:2" ht="13.5" customHeight="1">
      <c r="A349" s="2"/>
      <c r="B349" s="2"/>
    </row>
    <row r="350" spans="1:2" ht="13.5" customHeight="1">
      <c r="A350" s="2"/>
      <c r="B350" s="2"/>
    </row>
    <row r="351" spans="1:2" ht="13.5" customHeight="1">
      <c r="A351" s="2"/>
      <c r="B351" s="2"/>
    </row>
    <row r="352" spans="1:2" ht="13.5" customHeight="1">
      <c r="A352" s="2"/>
      <c r="B352" s="2"/>
    </row>
    <row r="353" spans="1:2" ht="13.5" customHeight="1">
      <c r="A353" s="2"/>
      <c r="B353" s="2"/>
    </row>
    <row r="354" spans="1:2" ht="13.5" customHeight="1">
      <c r="A354" s="2"/>
      <c r="B354" s="2"/>
    </row>
    <row r="355" spans="1:2" ht="13.5" customHeight="1">
      <c r="A355" s="2"/>
      <c r="B355" s="2"/>
    </row>
    <row r="356" spans="1:2" ht="13.5" customHeight="1">
      <c r="A356" s="2"/>
      <c r="B356" s="2"/>
    </row>
    <row r="357" spans="1:2" ht="13.5" customHeight="1">
      <c r="A357" s="2"/>
      <c r="B357" s="2"/>
    </row>
    <row r="358" spans="1:2" ht="13.5" customHeight="1">
      <c r="A358" s="2"/>
      <c r="B358" s="2"/>
    </row>
    <row r="359" spans="1:2" ht="13.5" customHeight="1">
      <c r="A359" s="2"/>
      <c r="B359" s="2"/>
    </row>
    <row r="360" spans="1:2" ht="13.5" customHeight="1">
      <c r="A360" s="2"/>
      <c r="B360" s="2"/>
    </row>
    <row r="361" spans="1:2" ht="13.5" customHeight="1">
      <c r="A361" s="2"/>
      <c r="B361" s="2"/>
    </row>
    <row r="362" spans="1:2" ht="13.5" customHeight="1">
      <c r="A362" s="2"/>
      <c r="B362" s="2"/>
    </row>
    <row r="363" spans="1:2" ht="13.5" customHeight="1">
      <c r="A363" s="2"/>
      <c r="B363" s="2"/>
    </row>
    <row r="364" spans="1:2" ht="13.5" customHeight="1">
      <c r="A364" s="2"/>
      <c r="B364" s="2"/>
    </row>
    <row r="365" spans="1:2" ht="13.5" customHeight="1">
      <c r="A365" s="2"/>
      <c r="B365" s="2"/>
    </row>
    <row r="366" spans="1:2" ht="13.5" customHeight="1">
      <c r="A366" s="2"/>
      <c r="B366" s="2"/>
    </row>
    <row r="367" spans="1:2" ht="13.5" customHeight="1">
      <c r="A367" s="2"/>
      <c r="B367" s="2"/>
    </row>
    <row r="368" spans="1:2" ht="13.5" customHeight="1">
      <c r="A368" s="2"/>
      <c r="B368" s="2"/>
    </row>
    <row r="369" spans="1:2" ht="13.5" customHeight="1">
      <c r="A369" s="2"/>
      <c r="B369" s="2"/>
    </row>
    <row r="370" spans="1:2" ht="13.5" customHeight="1">
      <c r="A370" s="2"/>
      <c r="B370" s="2"/>
    </row>
    <row r="371" spans="1:2" ht="13.5" customHeight="1">
      <c r="A371" s="2"/>
      <c r="B371" s="2"/>
    </row>
    <row r="372" spans="1:2" ht="13.5" customHeight="1">
      <c r="A372" s="2"/>
      <c r="B372" s="2"/>
    </row>
    <row r="373" spans="1:2" ht="13.5" customHeight="1">
      <c r="A373" s="2"/>
      <c r="B373" s="2"/>
    </row>
    <row r="374" spans="1:2" ht="13.5" customHeight="1">
      <c r="A374" s="2"/>
      <c r="B374" s="2"/>
    </row>
    <row r="375" spans="1:2" ht="13.5" customHeight="1">
      <c r="A375" s="2"/>
      <c r="B375" s="2"/>
    </row>
    <row r="376" spans="1:2" ht="13.5" customHeight="1">
      <c r="A376" s="2"/>
      <c r="B376" s="2"/>
    </row>
    <row r="377" spans="1:2" ht="13.5" customHeight="1">
      <c r="A377" s="2"/>
      <c r="B377" s="2"/>
    </row>
    <row r="378" spans="1:2" ht="13.5" customHeight="1">
      <c r="A378" s="2"/>
      <c r="B378" s="2"/>
    </row>
    <row r="379" spans="1:2" ht="13.5" customHeight="1">
      <c r="A379" s="2"/>
      <c r="B379" s="2"/>
    </row>
    <row r="380" spans="1:2" ht="13.5" customHeight="1">
      <c r="A380" s="2"/>
      <c r="B380" s="2"/>
    </row>
    <row r="381" spans="1:2" ht="13.5" customHeight="1">
      <c r="A381" s="2"/>
      <c r="B381" s="2"/>
    </row>
    <row r="382" spans="1:2" ht="13.5" customHeight="1">
      <c r="A382" s="2"/>
      <c r="B382" s="2"/>
    </row>
    <row r="383" spans="1:2" ht="13.5" customHeight="1">
      <c r="A383" s="2"/>
      <c r="B383" s="2"/>
    </row>
    <row r="384" spans="1:2" ht="13.5" customHeight="1">
      <c r="A384" s="2"/>
      <c r="B384" s="2"/>
    </row>
    <row r="385" spans="1:2" ht="13.5" customHeight="1">
      <c r="A385" s="2"/>
      <c r="B385" s="2"/>
    </row>
    <row r="386" spans="1:2" ht="13.5" customHeight="1">
      <c r="A386" s="2"/>
      <c r="B386" s="2"/>
    </row>
    <row r="387" spans="1:2" ht="13.5" customHeight="1">
      <c r="A387" s="2"/>
      <c r="B387" s="2"/>
    </row>
    <row r="388" spans="1:2" ht="13.5" customHeight="1">
      <c r="A388" s="2"/>
      <c r="B388" s="2"/>
    </row>
    <row r="389" spans="1:2" ht="13.5" customHeight="1">
      <c r="A389" s="2"/>
      <c r="B389" s="2"/>
    </row>
    <row r="390" spans="1:2" ht="13.5" customHeight="1">
      <c r="A390" s="2"/>
      <c r="B390" s="2"/>
    </row>
    <row r="391" spans="1:2" ht="13.5" customHeight="1">
      <c r="A391" s="2"/>
      <c r="B391" s="2"/>
    </row>
    <row r="392" spans="1:2" ht="13.5" customHeight="1">
      <c r="A392" s="2"/>
      <c r="B392" s="2"/>
    </row>
    <row r="393" spans="1:2" ht="13.5" customHeight="1">
      <c r="A393" s="2"/>
      <c r="B393" s="2"/>
    </row>
    <row r="394" spans="1:2" ht="13.5" customHeight="1">
      <c r="A394" s="2"/>
      <c r="B394" s="2"/>
    </row>
    <row r="395" spans="1:2" ht="13.5" customHeight="1">
      <c r="A395" s="2"/>
      <c r="B395" s="2"/>
    </row>
    <row r="396" spans="1:2" ht="13.5" customHeight="1">
      <c r="A396" s="2"/>
      <c r="B396" s="2"/>
    </row>
    <row r="397" spans="1:2" ht="13.5" customHeight="1">
      <c r="A397" s="2"/>
      <c r="B397" s="2"/>
    </row>
    <row r="398" spans="1:2" ht="13.5" customHeight="1">
      <c r="A398" s="2"/>
      <c r="B398" s="2"/>
    </row>
    <row r="399" spans="1:2" ht="13.5" customHeight="1">
      <c r="A399" s="2"/>
      <c r="B399" s="2"/>
    </row>
    <row r="400" spans="1:2" ht="13.5" customHeight="1">
      <c r="A400" s="2"/>
      <c r="B400" s="2"/>
    </row>
    <row r="401" spans="1:2" ht="13.5" customHeight="1">
      <c r="A401" s="2"/>
      <c r="B401" s="2"/>
    </row>
    <row r="402" spans="1:2" ht="13.5" customHeight="1">
      <c r="A402" s="2"/>
      <c r="B402" s="2"/>
    </row>
    <row r="403" spans="1:2" ht="13.5" customHeight="1">
      <c r="A403" s="2"/>
      <c r="B403" s="2"/>
    </row>
    <row r="404" spans="1:2" ht="13.5" customHeight="1">
      <c r="A404" s="2"/>
      <c r="B404" s="2"/>
    </row>
    <row r="405" spans="1:2" ht="13.5" customHeight="1">
      <c r="A405" s="2"/>
      <c r="B405" s="2"/>
    </row>
    <row r="406" spans="1:2" ht="13.5" customHeight="1">
      <c r="A406" s="2"/>
      <c r="B406" s="2"/>
    </row>
    <row r="407" spans="1:2" ht="13.5" customHeight="1">
      <c r="A407" s="2"/>
      <c r="B407" s="2"/>
    </row>
    <row r="408" spans="1:2" ht="13.5" customHeight="1">
      <c r="A408" s="2"/>
      <c r="B408" s="2"/>
    </row>
    <row r="409" spans="1:2" ht="13.5" customHeight="1">
      <c r="A409" s="2"/>
      <c r="B409" s="2"/>
    </row>
    <row r="410" spans="1:2" ht="13.5" customHeight="1">
      <c r="A410" s="2"/>
      <c r="B410" s="2"/>
    </row>
    <row r="411" spans="1:2" ht="13.5" customHeight="1">
      <c r="A411" s="2"/>
      <c r="B411" s="2"/>
    </row>
    <row r="412" spans="1:2" ht="13.5" customHeight="1">
      <c r="A412" s="2"/>
      <c r="B412" s="2"/>
    </row>
    <row r="413" spans="1:2" ht="13.5" customHeight="1">
      <c r="A413" s="2"/>
      <c r="B413" s="2"/>
    </row>
    <row r="414" spans="1:2" ht="13.5" customHeight="1">
      <c r="A414" s="2"/>
      <c r="B414" s="2"/>
    </row>
    <row r="415" spans="1:2" ht="13.5" customHeight="1">
      <c r="A415" s="2"/>
      <c r="B415" s="2"/>
    </row>
    <row r="416" spans="1:2" ht="13.5" customHeight="1">
      <c r="A416" s="2"/>
      <c r="B416" s="2"/>
    </row>
    <row r="417" spans="1:2" ht="13.5" customHeight="1">
      <c r="A417" s="2"/>
      <c r="B417" s="2"/>
    </row>
    <row r="418" spans="1:2" ht="13.5" customHeight="1">
      <c r="A418" s="2"/>
      <c r="B418" s="2"/>
    </row>
    <row r="419" spans="1:2" ht="13.5" customHeight="1">
      <c r="A419" s="2"/>
      <c r="B419" s="2"/>
    </row>
    <row r="420" spans="1:2" ht="13.5" customHeight="1">
      <c r="A420" s="2"/>
      <c r="B420" s="2"/>
    </row>
    <row r="421" spans="1:2" ht="13.5" customHeight="1">
      <c r="A421" s="2"/>
      <c r="B421" s="2"/>
    </row>
    <row r="422" spans="1:2" ht="13.5" customHeight="1">
      <c r="A422" s="2"/>
      <c r="B422" s="2"/>
    </row>
    <row r="423" spans="1:2" ht="13.5" customHeight="1">
      <c r="A423" s="2"/>
      <c r="B423" s="2"/>
    </row>
    <row r="424" spans="1:2" ht="13.5" customHeight="1">
      <c r="A424" s="2"/>
      <c r="B424" s="2"/>
    </row>
    <row r="425" spans="1:2" ht="13.5" customHeight="1">
      <c r="A425" s="2"/>
      <c r="B425" s="2"/>
    </row>
    <row r="426" spans="1:2" ht="13.5" customHeight="1">
      <c r="A426" s="2"/>
      <c r="B426" s="2"/>
    </row>
    <row r="427" spans="1:2" ht="13.5" customHeight="1">
      <c r="A427" s="2"/>
      <c r="B427" s="2"/>
    </row>
    <row r="428" spans="1:2" ht="13.5" customHeight="1">
      <c r="A428" s="2"/>
      <c r="B428" s="2"/>
    </row>
    <row r="429" spans="1:2" ht="13.5" customHeight="1">
      <c r="A429" s="2"/>
      <c r="B429" s="2"/>
    </row>
    <row r="430" spans="1:2" ht="13.5" customHeight="1">
      <c r="A430" s="2"/>
      <c r="B430" s="2"/>
    </row>
    <row r="431" spans="1:2" ht="13.5" customHeight="1">
      <c r="A431" s="2"/>
      <c r="B431" s="2"/>
    </row>
    <row r="432" spans="1:2" ht="13.5" customHeight="1">
      <c r="A432" s="2"/>
      <c r="B432" s="2"/>
    </row>
    <row r="433" spans="1:2" ht="13.5" customHeight="1">
      <c r="A433" s="2"/>
      <c r="B433" s="2"/>
    </row>
    <row r="434" spans="1:2" ht="13.5" customHeight="1">
      <c r="A434" s="2"/>
      <c r="B434" s="2"/>
    </row>
    <row r="435" spans="1:2" ht="13.5" customHeight="1">
      <c r="A435" s="2"/>
      <c r="B435" s="2"/>
    </row>
    <row r="436" spans="1:2" ht="13.5" customHeight="1">
      <c r="A436" s="2"/>
      <c r="B436" s="2"/>
    </row>
    <row r="437" spans="1:2" ht="13.5" customHeight="1">
      <c r="A437" s="2"/>
      <c r="B437" s="2"/>
    </row>
    <row r="438" spans="1:2" ht="13.5" customHeight="1">
      <c r="A438" s="2"/>
      <c r="B438" s="2"/>
    </row>
    <row r="439" spans="1:2" ht="13.5" customHeight="1">
      <c r="A439" s="2"/>
      <c r="B439" s="2"/>
    </row>
    <row r="440" spans="1:2" ht="13.5" customHeight="1">
      <c r="A440" s="2"/>
      <c r="B440" s="2"/>
    </row>
    <row r="441" spans="1:2" ht="13.5" customHeight="1">
      <c r="A441" s="2"/>
      <c r="B441" s="2"/>
    </row>
    <row r="442" spans="1:2" ht="13.5" customHeight="1">
      <c r="A442" s="2"/>
      <c r="B442" s="2"/>
    </row>
    <row r="443" spans="1:2" ht="13.5" customHeight="1">
      <c r="A443" s="2"/>
      <c r="B443" s="2"/>
    </row>
    <row r="444" spans="1:2" ht="13.5" customHeight="1">
      <c r="A444" s="2"/>
      <c r="B444" s="2"/>
    </row>
    <row r="445" spans="1:2" ht="13.5" customHeight="1">
      <c r="A445" s="2"/>
      <c r="B445" s="2"/>
    </row>
    <row r="446" spans="1:2" ht="13.5" customHeight="1">
      <c r="A446" s="2"/>
      <c r="B446" s="2"/>
    </row>
    <row r="447" spans="1:2" ht="13.5" customHeight="1">
      <c r="A447" s="2"/>
      <c r="B447" s="2"/>
    </row>
    <row r="448" spans="1:2" ht="13.5" customHeight="1">
      <c r="A448" s="2"/>
      <c r="B448" s="2"/>
    </row>
    <row r="449" spans="1:2" ht="13.5" customHeight="1">
      <c r="A449" s="2"/>
      <c r="B449" s="2"/>
    </row>
    <row r="450" spans="1:2" ht="13.5" customHeight="1">
      <c r="A450" s="2"/>
      <c r="B450" s="2"/>
    </row>
    <row r="451" spans="1:2" ht="13.5" customHeight="1">
      <c r="A451" s="2"/>
      <c r="B451" s="2"/>
    </row>
    <row r="452" spans="1:2" ht="13.5" customHeight="1">
      <c r="A452" s="2"/>
      <c r="B452" s="2"/>
    </row>
    <row r="453" spans="1:2" ht="13.5" customHeight="1">
      <c r="A453" s="2"/>
      <c r="B453" s="2"/>
    </row>
    <row r="454" spans="1:2" ht="13.5" customHeight="1">
      <c r="A454" s="2"/>
      <c r="B454" s="2"/>
    </row>
    <row r="455" spans="1:2" ht="13.5" customHeight="1">
      <c r="A455" s="2"/>
      <c r="B455" s="2"/>
    </row>
    <row r="456" spans="1:2" ht="13.5" customHeight="1">
      <c r="A456" s="2"/>
      <c r="B456" s="2"/>
    </row>
    <row r="457" spans="1:2" ht="13.5" customHeight="1">
      <c r="A457" s="2"/>
      <c r="B457" s="2"/>
    </row>
    <row r="458" spans="1:2" ht="13.5" customHeight="1">
      <c r="A458" s="2"/>
      <c r="B458" s="2"/>
    </row>
    <row r="459" spans="1:2" ht="13.5" customHeight="1">
      <c r="A459" s="2"/>
      <c r="B459" s="2"/>
    </row>
    <row r="460" spans="1:2" ht="13.5" customHeight="1">
      <c r="A460" s="2"/>
      <c r="B460" s="2"/>
    </row>
    <row r="461" spans="1:2" ht="13.5" customHeight="1">
      <c r="A461" s="2"/>
      <c r="B461" s="2"/>
    </row>
    <row r="462" spans="1:2" ht="13.5" customHeight="1">
      <c r="A462" s="2"/>
      <c r="B462" s="2"/>
    </row>
    <row r="463" spans="1:2" ht="13.5" customHeight="1">
      <c r="A463" s="2"/>
      <c r="B463" s="2"/>
    </row>
    <row r="464" spans="1:2" ht="13.5" customHeight="1">
      <c r="A464" s="2"/>
      <c r="B464" s="2"/>
    </row>
    <row r="465" spans="1:2" ht="13.5" customHeight="1">
      <c r="A465" s="2"/>
      <c r="B465" s="2"/>
    </row>
    <row r="466" spans="1:2" ht="13.5" customHeight="1">
      <c r="A466" s="2"/>
      <c r="B466" s="2"/>
    </row>
    <row r="467" spans="1:2" ht="13.5" customHeight="1">
      <c r="A467" s="2"/>
      <c r="B467" s="2"/>
    </row>
    <row r="468" spans="1:2" ht="13.5" customHeight="1">
      <c r="A468" s="2"/>
      <c r="B468" s="2"/>
    </row>
    <row r="469" spans="1:2" ht="13.5" customHeight="1">
      <c r="A469" s="2"/>
      <c r="B469" s="2"/>
    </row>
    <row r="470" spans="1:2" ht="13.5" customHeight="1">
      <c r="A470" s="2"/>
      <c r="B470" s="2"/>
    </row>
    <row r="471" spans="1:2" ht="13.5" customHeight="1">
      <c r="A471" s="2"/>
      <c r="B471" s="2"/>
    </row>
    <row r="472" spans="1:2" ht="13.5" customHeight="1">
      <c r="A472" s="2"/>
      <c r="B472" s="2"/>
    </row>
    <row r="473" spans="1:2" ht="13.5" customHeight="1">
      <c r="A473" s="2"/>
      <c r="B473" s="2"/>
    </row>
    <row r="474" spans="1:2" ht="13.5" customHeight="1">
      <c r="A474" s="2"/>
      <c r="B474" s="2"/>
    </row>
    <row r="475" spans="1:2" ht="13.5" customHeight="1">
      <c r="A475" s="2"/>
      <c r="B475" s="2"/>
    </row>
    <row r="476" spans="1:2" ht="13.5" customHeight="1">
      <c r="A476" s="2"/>
      <c r="B476" s="2"/>
    </row>
    <row r="477" spans="1:2" ht="13.5" customHeight="1">
      <c r="A477" s="2"/>
      <c r="B477" s="2"/>
    </row>
    <row r="478" spans="1:2" ht="13.5" customHeight="1">
      <c r="A478" s="2"/>
      <c r="B478" s="2"/>
    </row>
    <row r="479" spans="1:2" ht="13.5" customHeight="1">
      <c r="A479" s="2"/>
      <c r="B479" s="2"/>
    </row>
    <row r="480" spans="1:2" ht="13.5" customHeight="1">
      <c r="A480" s="2"/>
      <c r="B480" s="2"/>
    </row>
    <row r="481" spans="1:2" ht="13.5" customHeight="1">
      <c r="A481" s="2"/>
      <c r="B481" s="2"/>
    </row>
    <row r="482" spans="1:2" ht="13.5" customHeight="1">
      <c r="A482" s="2"/>
      <c r="B482" s="2"/>
    </row>
    <row r="483" spans="1:2" ht="13.5" customHeight="1">
      <c r="A483" s="2"/>
      <c r="B483" s="2"/>
    </row>
    <row r="484" spans="1:2" ht="13.5" customHeight="1">
      <c r="A484" s="2"/>
      <c r="B484" s="2"/>
    </row>
    <row r="485" spans="1:2" ht="13.5" customHeight="1">
      <c r="A485" s="2"/>
      <c r="B485" s="2"/>
    </row>
    <row r="486" spans="1:2" ht="13.5" customHeight="1">
      <c r="A486" s="2"/>
      <c r="B486" s="2"/>
    </row>
    <row r="487" spans="1:2" ht="13.5" customHeight="1">
      <c r="A487" s="2"/>
      <c r="B487" s="2"/>
    </row>
    <row r="488" spans="1:2" ht="13.5" customHeight="1">
      <c r="A488" s="2"/>
      <c r="B488" s="2"/>
    </row>
    <row r="489" spans="1:2" ht="13.5" customHeight="1">
      <c r="A489" s="2"/>
      <c r="B489" s="2"/>
    </row>
    <row r="490" spans="1:2" ht="13.5" customHeight="1">
      <c r="A490" s="2"/>
      <c r="B490" s="2"/>
    </row>
    <row r="491" spans="1:2" ht="13.5" customHeight="1">
      <c r="A491" s="2"/>
      <c r="B491" s="2"/>
    </row>
    <row r="492" spans="1:2" ht="13.5" customHeight="1">
      <c r="A492" s="2"/>
      <c r="B492" s="2"/>
    </row>
    <row r="493" spans="1:2" ht="13.5" customHeight="1">
      <c r="A493" s="2"/>
      <c r="B493" s="2"/>
    </row>
    <row r="494" spans="1:2" ht="13.5" customHeight="1">
      <c r="A494" s="2"/>
      <c r="B494" s="2"/>
    </row>
    <row r="495" spans="1:2" ht="13.5" customHeight="1">
      <c r="A495" s="2"/>
      <c r="B495" s="2"/>
    </row>
    <row r="496" spans="1:2" ht="13.5" customHeight="1">
      <c r="A496" s="2"/>
      <c r="B496" s="2"/>
    </row>
    <row r="497" spans="1:2" ht="13.5" customHeight="1">
      <c r="A497" s="2"/>
      <c r="B497" s="2"/>
    </row>
    <row r="498" spans="1:2" ht="13.5" customHeight="1">
      <c r="A498" s="2"/>
      <c r="B498" s="2"/>
    </row>
    <row r="499" spans="1:2" ht="13.5" customHeight="1">
      <c r="A499" s="2"/>
      <c r="B499" s="2"/>
    </row>
    <row r="500" spans="1:2" ht="13.5" customHeight="1">
      <c r="A500" s="2"/>
      <c r="B500" s="2"/>
    </row>
    <row r="501" spans="1:2" ht="13.5" customHeight="1">
      <c r="A501" s="2"/>
      <c r="B501" s="2"/>
    </row>
    <row r="502" spans="1:2" ht="13.5" customHeight="1">
      <c r="A502" s="2"/>
      <c r="B502" s="2"/>
    </row>
    <row r="503" spans="1:2" ht="13.5" customHeight="1">
      <c r="A503" s="2"/>
      <c r="B503" s="2"/>
    </row>
    <row r="504" spans="1:2" ht="13.5" customHeight="1">
      <c r="A504" s="2"/>
      <c r="B504" s="2"/>
    </row>
    <row r="505" spans="1:2" ht="13.5" customHeight="1">
      <c r="A505" s="2"/>
      <c r="B505" s="2"/>
    </row>
    <row r="506" spans="1:2" ht="13.5" customHeight="1">
      <c r="A506" s="2"/>
      <c r="B506" s="2"/>
    </row>
    <row r="507" spans="1:2" ht="13.5" customHeight="1">
      <c r="A507" s="2"/>
      <c r="B507" s="2"/>
    </row>
    <row r="508" spans="1:2" ht="13.5" customHeight="1">
      <c r="A508" s="2"/>
      <c r="B508" s="2"/>
    </row>
    <row r="509" spans="1:2" ht="13.5" customHeight="1">
      <c r="A509" s="2"/>
      <c r="B509" s="2"/>
    </row>
    <row r="510" spans="1:2" ht="13.5" customHeight="1">
      <c r="A510" s="2"/>
      <c r="B510" s="2"/>
    </row>
    <row r="511" spans="1:2" ht="13.5" customHeight="1">
      <c r="A511" s="2"/>
      <c r="B511" s="2"/>
    </row>
    <row r="512" spans="1:2" ht="13.5" customHeight="1">
      <c r="A512" s="2"/>
      <c r="B512" s="2"/>
    </row>
    <row r="513" spans="1:2" ht="13.5" customHeight="1">
      <c r="A513" s="2"/>
      <c r="B513" s="2"/>
    </row>
    <row r="514" spans="1:2" ht="13.5" customHeight="1">
      <c r="A514" s="2"/>
      <c r="B514" s="2"/>
    </row>
    <row r="515" spans="1:2" ht="13.5" customHeight="1">
      <c r="A515" s="2"/>
      <c r="B515" s="2"/>
    </row>
    <row r="516" spans="1:2" ht="13.5" customHeight="1">
      <c r="A516" s="2"/>
      <c r="B516" s="2"/>
    </row>
    <row r="517" spans="1:2" ht="13.5" customHeight="1">
      <c r="A517" s="2"/>
      <c r="B517" s="2"/>
    </row>
    <row r="518" spans="1:2" ht="13.5" customHeight="1">
      <c r="A518" s="2"/>
      <c r="B518" s="2"/>
    </row>
    <row r="519" spans="1:2" ht="13.5" customHeight="1">
      <c r="A519" s="2"/>
      <c r="B519" s="2"/>
    </row>
    <row r="520" spans="1:2" ht="13.5" customHeight="1">
      <c r="A520" s="2"/>
      <c r="B520" s="2"/>
    </row>
    <row r="521" spans="1:2" ht="13.5" customHeight="1">
      <c r="A521" s="2"/>
      <c r="B521" s="2"/>
    </row>
    <row r="522" spans="1:2" ht="13.5" customHeight="1">
      <c r="A522" s="2"/>
      <c r="B522" s="2"/>
    </row>
    <row r="523" spans="1:2" ht="13.5" customHeight="1">
      <c r="A523" s="2"/>
      <c r="B523" s="2"/>
    </row>
    <row r="524" spans="1:2" ht="13.5" customHeight="1">
      <c r="A524" s="2"/>
      <c r="B524" s="2"/>
    </row>
    <row r="525" spans="1:2" ht="13.5" customHeight="1">
      <c r="A525" s="2"/>
      <c r="B525" s="2"/>
    </row>
    <row r="526" spans="1:2" ht="13.5" customHeight="1">
      <c r="A526" s="2"/>
      <c r="B526" s="2"/>
    </row>
    <row r="527" spans="1:2" ht="13.5" customHeight="1">
      <c r="A527" s="2"/>
      <c r="B527" s="2"/>
    </row>
    <row r="528" spans="1:2" ht="13.5" customHeight="1">
      <c r="A528" s="2"/>
      <c r="B528" s="2"/>
    </row>
    <row r="529" spans="1:2" ht="13.5" customHeight="1">
      <c r="A529" s="2"/>
      <c r="B529" s="2"/>
    </row>
    <row r="530" spans="1:2" ht="13.5" customHeight="1">
      <c r="A530" s="2"/>
      <c r="B530" s="2"/>
    </row>
    <row r="531" spans="1:2" ht="13.5" customHeight="1">
      <c r="A531" s="2"/>
      <c r="B531" s="2"/>
    </row>
    <row r="532" spans="1:2" ht="13.5" customHeight="1">
      <c r="A532" s="2"/>
      <c r="B532" s="2"/>
    </row>
    <row r="533" spans="1:2" ht="13.5" customHeight="1">
      <c r="A533" s="2"/>
      <c r="B533" s="2"/>
    </row>
    <row r="534" spans="1:2" ht="13.5" customHeight="1">
      <c r="A534" s="2"/>
      <c r="B534" s="2"/>
    </row>
    <row r="535" spans="1:2" ht="13.5" customHeight="1">
      <c r="A535" s="2"/>
      <c r="B535" s="2"/>
    </row>
    <row r="536" spans="1:2" ht="13.5" customHeight="1">
      <c r="A536" s="2"/>
      <c r="B536" s="2"/>
    </row>
    <row r="537" spans="1:2" ht="13.5" customHeight="1">
      <c r="A537" s="2"/>
      <c r="B537" s="2"/>
    </row>
    <row r="538" spans="1:2" ht="13.5" customHeight="1">
      <c r="A538" s="2"/>
      <c r="B538" s="2"/>
    </row>
    <row r="539" spans="1:2" ht="13.5" customHeight="1">
      <c r="A539" s="2"/>
      <c r="B539" s="2"/>
    </row>
    <row r="540" spans="1:2" ht="13.5" customHeight="1">
      <c r="A540" s="2"/>
      <c r="B540" s="2"/>
    </row>
    <row r="541" spans="1:2" ht="13.5" customHeight="1">
      <c r="A541" s="2"/>
      <c r="B541" s="2"/>
    </row>
    <row r="542" spans="1:2" ht="13.5" customHeight="1">
      <c r="A542" s="2"/>
      <c r="B542" s="2"/>
    </row>
    <row r="543" spans="1:2" ht="13.5" customHeight="1">
      <c r="A543" s="2"/>
      <c r="B543" s="2"/>
    </row>
    <row r="544" spans="1:2" ht="13.5" customHeight="1">
      <c r="A544" s="2"/>
      <c r="B544" s="2"/>
    </row>
    <row r="545" spans="1:2" ht="13.5" customHeight="1">
      <c r="A545" s="2"/>
      <c r="B545" s="2"/>
    </row>
    <row r="546" spans="1:2" ht="13.5" customHeight="1">
      <c r="A546" s="2"/>
      <c r="B546" s="2"/>
    </row>
    <row r="547" spans="1:2" ht="13.5" customHeight="1">
      <c r="A547" s="2"/>
      <c r="B547" s="2"/>
    </row>
    <row r="548" spans="1:2" ht="13.5" customHeight="1">
      <c r="A548" s="2"/>
      <c r="B548" s="2"/>
    </row>
    <row r="549" spans="1:2" ht="13.5" customHeight="1">
      <c r="A549" s="2"/>
      <c r="B549" s="2"/>
    </row>
    <row r="550" spans="1:2" ht="13.5" customHeight="1">
      <c r="A550" s="2"/>
      <c r="B550" s="2"/>
    </row>
    <row r="551" spans="1:2" ht="13.5" customHeight="1">
      <c r="A551" s="2"/>
      <c r="B551" s="2"/>
    </row>
    <row r="552" spans="1:2" ht="13.5" customHeight="1">
      <c r="A552" s="2"/>
      <c r="B552" s="2"/>
    </row>
    <row r="553" spans="1:2" ht="13.5" customHeight="1">
      <c r="A553" s="2"/>
      <c r="B553" s="2"/>
    </row>
    <row r="554" spans="1:2" ht="13.5" customHeight="1">
      <c r="A554" s="2"/>
      <c r="B554" s="2"/>
    </row>
    <row r="555" spans="1:2" ht="13.5" customHeight="1">
      <c r="A555" s="2"/>
      <c r="B555" s="2"/>
    </row>
    <row r="556" spans="1:2" ht="13.5" customHeight="1">
      <c r="A556" s="2"/>
      <c r="B556" s="2"/>
    </row>
    <row r="557" spans="1:2" ht="13.5" customHeight="1">
      <c r="A557" s="2"/>
      <c r="B557" s="2"/>
    </row>
    <row r="558" spans="1:2" ht="13.5" customHeight="1">
      <c r="A558" s="2"/>
      <c r="B558" s="2"/>
    </row>
    <row r="559" spans="1:2" ht="13.5" customHeight="1">
      <c r="A559" s="2"/>
      <c r="B559" s="2"/>
    </row>
    <row r="560" spans="1:2" ht="13.5" customHeight="1">
      <c r="A560" s="2"/>
      <c r="B560" s="2"/>
    </row>
    <row r="561" spans="1:2" ht="13.5" customHeight="1">
      <c r="A561" s="2"/>
      <c r="B561" s="2"/>
    </row>
    <row r="562" spans="1:2" ht="13.5" customHeight="1">
      <c r="A562" s="2"/>
      <c r="B562" s="2"/>
    </row>
    <row r="563" spans="1:2" ht="13.5" customHeight="1">
      <c r="A563" s="2"/>
      <c r="B563" s="2"/>
    </row>
    <row r="564" spans="1:2" ht="13.5" customHeight="1">
      <c r="A564" s="2"/>
      <c r="B564" s="2"/>
    </row>
    <row r="565" spans="1:2" ht="13.5" customHeight="1">
      <c r="A565" s="2"/>
      <c r="B565" s="2"/>
    </row>
    <row r="566" spans="1:2" ht="13.5" customHeight="1">
      <c r="A566" s="2"/>
      <c r="B566" s="2"/>
    </row>
    <row r="567" spans="1:2" ht="13.5" customHeight="1">
      <c r="A567" s="2"/>
      <c r="B567" s="2"/>
    </row>
    <row r="568" spans="1:2" ht="13.5" customHeight="1">
      <c r="A568" s="2"/>
      <c r="B568" s="2"/>
    </row>
    <row r="569" spans="1:2" ht="13.5" customHeight="1">
      <c r="A569" s="2"/>
      <c r="B569" s="2"/>
    </row>
    <row r="570" spans="1:2" ht="13.5" customHeight="1">
      <c r="A570" s="2"/>
      <c r="B570" s="2"/>
    </row>
    <row r="571" spans="1:2" ht="13.5" customHeight="1">
      <c r="A571" s="2"/>
      <c r="B571" s="2"/>
    </row>
    <row r="572" spans="1:2" ht="13.5" customHeight="1">
      <c r="A572" s="2"/>
      <c r="B572" s="2"/>
    </row>
    <row r="573" spans="1:2" ht="13.5" customHeight="1">
      <c r="A573" s="2"/>
      <c r="B573" s="2"/>
    </row>
    <row r="574" spans="1:2" ht="13.5" customHeight="1">
      <c r="A574" s="2"/>
      <c r="B574" s="2"/>
    </row>
    <row r="575" spans="1:2" ht="13.5" customHeight="1">
      <c r="A575" s="2"/>
      <c r="B575" s="2"/>
    </row>
    <row r="576" spans="1:2" ht="13.5" customHeight="1">
      <c r="A576" s="2"/>
      <c r="B576" s="2"/>
    </row>
    <row r="577" spans="1:2" ht="13.5" customHeight="1">
      <c r="A577" s="2"/>
      <c r="B577" s="2"/>
    </row>
    <row r="578" spans="1:2" ht="13.5" customHeight="1">
      <c r="A578" s="2"/>
      <c r="B578" s="2"/>
    </row>
    <row r="579" spans="1:2" ht="13.5" customHeight="1">
      <c r="A579" s="2"/>
      <c r="B579" s="2"/>
    </row>
    <row r="580" spans="1:2" ht="13.5" customHeight="1">
      <c r="A580" s="2"/>
      <c r="B580" s="2"/>
    </row>
    <row r="581" spans="1:2" ht="13.5" customHeight="1">
      <c r="A581" s="2"/>
      <c r="B581" s="2"/>
    </row>
    <row r="582" spans="1:2" ht="13.5" customHeight="1">
      <c r="A582" s="2"/>
      <c r="B582" s="2"/>
    </row>
    <row r="583" spans="1:2" ht="13.5" customHeight="1">
      <c r="A583" s="2"/>
      <c r="B583" s="2"/>
    </row>
    <row r="584" spans="1:2" ht="13.5" customHeight="1">
      <c r="A584" s="2"/>
      <c r="B584" s="2"/>
    </row>
    <row r="585" spans="1:2" ht="13.5" customHeight="1">
      <c r="A585" s="2"/>
      <c r="B585" s="2"/>
    </row>
    <row r="586" spans="1:2" ht="13.5" customHeight="1">
      <c r="A586" s="2"/>
      <c r="B586" s="2"/>
    </row>
    <row r="587" spans="1:2" ht="13.5" customHeight="1">
      <c r="A587" s="2"/>
      <c r="B587" s="2"/>
    </row>
    <row r="588" spans="1:2" ht="13.5" customHeight="1">
      <c r="A588" s="2"/>
      <c r="B588" s="2"/>
    </row>
    <row r="589" spans="1:2" ht="13.5" customHeight="1">
      <c r="A589" s="2"/>
      <c r="B589" s="2"/>
    </row>
    <row r="590" spans="1:2" ht="13.5" customHeight="1">
      <c r="A590" s="2"/>
      <c r="B590" s="2"/>
    </row>
    <row r="591" spans="1:2" ht="13.5" customHeight="1">
      <c r="A591" s="2"/>
      <c r="B591" s="2"/>
    </row>
    <row r="592" spans="1:2" ht="13.5" customHeight="1">
      <c r="A592" s="2"/>
      <c r="B592" s="2"/>
    </row>
    <row r="593" spans="1:2" ht="13.5" customHeight="1">
      <c r="A593" s="2"/>
      <c r="B593" s="2"/>
    </row>
    <row r="594" spans="1:2" ht="13.5" customHeight="1">
      <c r="A594" s="2"/>
      <c r="B594" s="2"/>
    </row>
    <row r="595" spans="1:2" ht="13.5" customHeight="1">
      <c r="A595" s="2"/>
      <c r="B595" s="2"/>
    </row>
    <row r="596" spans="1:2" ht="13.5" customHeight="1">
      <c r="A596" s="2"/>
      <c r="B596" s="2"/>
    </row>
    <row r="597" spans="1:2" ht="13.5" customHeight="1">
      <c r="A597" s="2"/>
      <c r="B597" s="2"/>
    </row>
    <row r="598" spans="1:2" ht="13.5" customHeight="1">
      <c r="A598" s="2"/>
      <c r="B598" s="2"/>
    </row>
    <row r="599" spans="1:2" ht="13.5" customHeight="1">
      <c r="A599" s="2"/>
      <c r="B599" s="2"/>
    </row>
    <row r="600" spans="1:2" ht="13.5" customHeight="1">
      <c r="A600" s="2"/>
      <c r="B600" s="2"/>
    </row>
    <row r="601" spans="1:2" ht="13.5" customHeight="1">
      <c r="A601" s="2"/>
      <c r="B601" s="2"/>
    </row>
    <row r="602" spans="1:2" ht="13.5" customHeight="1">
      <c r="A602" s="2"/>
      <c r="B602" s="2"/>
    </row>
    <row r="603" spans="1:2" ht="13.5" customHeight="1">
      <c r="A603" s="2"/>
      <c r="B603" s="2"/>
    </row>
    <row r="604" spans="1:2" ht="13.5" customHeight="1">
      <c r="A604" s="2"/>
      <c r="B604" s="2"/>
    </row>
    <row r="605" spans="1:2" ht="13.5" customHeight="1">
      <c r="A605" s="2"/>
      <c r="B605" s="2"/>
    </row>
    <row r="606" spans="1:2" ht="13.5" customHeight="1">
      <c r="A606" s="2"/>
      <c r="B606" s="2"/>
    </row>
    <row r="607" spans="1:2" ht="13.5" customHeight="1">
      <c r="A607" s="2"/>
      <c r="B607" s="2"/>
    </row>
    <row r="608" spans="1:2" ht="13.5" customHeight="1">
      <c r="A608" s="2"/>
      <c r="B608" s="2"/>
    </row>
    <row r="609" spans="1:2" ht="13.5" customHeight="1">
      <c r="A609" s="2"/>
      <c r="B609" s="2"/>
    </row>
    <row r="610" spans="1:2" ht="13.5" customHeight="1">
      <c r="A610" s="2"/>
      <c r="B610" s="2"/>
    </row>
    <row r="611" spans="1:2" ht="13.5" customHeight="1">
      <c r="A611" s="2"/>
      <c r="B611" s="2"/>
    </row>
    <row r="612" spans="1:2" ht="13.5" customHeight="1">
      <c r="A612" s="2"/>
      <c r="B612" s="2"/>
    </row>
    <row r="613" spans="1:2" ht="13.5" customHeight="1">
      <c r="A613" s="2"/>
      <c r="B613" s="2"/>
    </row>
    <row r="614" spans="1:2" ht="13.5" customHeight="1">
      <c r="A614" s="2"/>
      <c r="B614" s="2"/>
    </row>
    <row r="615" spans="1:2" ht="13.5" customHeight="1">
      <c r="A615" s="2"/>
      <c r="B615" s="2"/>
    </row>
    <row r="616" spans="1:2" ht="13.5" customHeight="1">
      <c r="A616" s="2"/>
      <c r="B616" s="2"/>
    </row>
    <row r="617" spans="1:2" ht="13.5" customHeight="1">
      <c r="A617" s="2"/>
      <c r="B617" s="2"/>
    </row>
    <row r="618" spans="1:2" ht="13.5" customHeight="1">
      <c r="A618" s="2"/>
      <c r="B618" s="2"/>
    </row>
    <row r="619" spans="1:2" ht="13.5" customHeight="1">
      <c r="A619" s="2"/>
      <c r="B619" s="2"/>
    </row>
    <row r="620" spans="1:2" ht="13.5" customHeight="1">
      <c r="A620" s="2"/>
      <c r="B620" s="2"/>
    </row>
    <row r="621" spans="1:2" ht="13.5" customHeight="1">
      <c r="A621" s="2"/>
      <c r="B621" s="2"/>
    </row>
    <row r="622" spans="1:2" ht="13.5" customHeight="1">
      <c r="A622" s="2"/>
      <c r="B622" s="2"/>
    </row>
    <row r="623" spans="1:2" ht="13.5" customHeight="1">
      <c r="A623" s="2"/>
      <c r="B623" s="2"/>
    </row>
    <row r="624" spans="1:2" ht="13.5" customHeight="1">
      <c r="A624" s="2"/>
      <c r="B624" s="2"/>
    </row>
    <row r="625" spans="1:2" ht="13.5" customHeight="1">
      <c r="A625" s="2"/>
      <c r="B625" s="2"/>
    </row>
    <row r="626" spans="1:2" ht="13.5" customHeight="1">
      <c r="A626" s="2"/>
      <c r="B626" s="2"/>
    </row>
    <row r="627" spans="1:2" ht="13.5" customHeight="1">
      <c r="A627" s="2"/>
      <c r="B627" s="2"/>
    </row>
    <row r="628" spans="1:2" ht="13.5" customHeight="1">
      <c r="A628" s="2"/>
      <c r="B628" s="2"/>
    </row>
    <row r="629" spans="1:2" ht="13.5" customHeight="1">
      <c r="A629" s="2"/>
      <c r="B629" s="2"/>
    </row>
    <row r="630" spans="1:2" ht="13.5" customHeight="1">
      <c r="A630" s="2"/>
      <c r="B630" s="2"/>
    </row>
    <row r="631" spans="1:2" ht="13.5" customHeight="1">
      <c r="A631" s="2"/>
      <c r="B631" s="2"/>
    </row>
    <row r="632" spans="1:2" ht="13.5" customHeight="1">
      <c r="A632" s="2"/>
      <c r="B632" s="2"/>
    </row>
    <row r="633" spans="1:2" ht="13.5" customHeight="1">
      <c r="A633" s="2"/>
      <c r="B633" s="2"/>
    </row>
    <row r="634" spans="1:2" ht="13.5" customHeight="1">
      <c r="A634" s="2"/>
      <c r="B634" s="2"/>
    </row>
    <row r="635" spans="1:2" ht="13.5" customHeight="1">
      <c r="A635" s="2"/>
      <c r="B635" s="2"/>
    </row>
    <row r="636" spans="1:2" ht="13.5" customHeight="1">
      <c r="A636" s="2"/>
      <c r="B636" s="2"/>
    </row>
    <row r="637" spans="1:2" ht="13.5" customHeight="1">
      <c r="A637" s="2"/>
      <c r="B637" s="2"/>
    </row>
    <row r="638" spans="1:2" ht="13.5" customHeight="1">
      <c r="A638" s="2"/>
      <c r="B638" s="2"/>
    </row>
    <row r="639" spans="1:2" ht="13.5" customHeight="1">
      <c r="A639" s="2"/>
      <c r="B639" s="2"/>
    </row>
    <row r="640" spans="1:2" ht="13.5" customHeight="1">
      <c r="A640" s="2"/>
      <c r="B640" s="2"/>
    </row>
    <row r="641" spans="1:2" ht="13.5" customHeight="1">
      <c r="A641" s="2"/>
      <c r="B641" s="2"/>
    </row>
    <row r="642" spans="1:2" ht="13.5" customHeight="1">
      <c r="A642" s="2"/>
      <c r="B642" s="2"/>
    </row>
    <row r="643" spans="1:2" ht="13.5" customHeight="1">
      <c r="A643" s="2"/>
      <c r="B643" s="2"/>
    </row>
    <row r="644" spans="1:2" ht="13.5" customHeight="1">
      <c r="A644" s="2"/>
      <c r="B644" s="2"/>
    </row>
    <row r="645" spans="1:2" ht="13.5" customHeight="1">
      <c r="A645" s="2"/>
      <c r="B645" s="2"/>
    </row>
    <row r="646" spans="1:2" ht="13.5" customHeight="1">
      <c r="A646" s="2"/>
      <c r="B646" s="2"/>
    </row>
    <row r="647" spans="1:2" ht="13.5" customHeight="1">
      <c r="A647" s="2"/>
      <c r="B647" s="2"/>
    </row>
    <row r="648" spans="1:2" ht="13.5" customHeight="1">
      <c r="A648" s="2"/>
      <c r="B648" s="2"/>
    </row>
    <row r="649" spans="1:2" ht="13.5" customHeight="1">
      <c r="A649" s="2"/>
      <c r="B649" s="2"/>
    </row>
    <row r="650" spans="1:2" ht="13.5" customHeight="1">
      <c r="A650" s="2"/>
      <c r="B650" s="2"/>
    </row>
    <row r="651" spans="1:2" ht="13.5" customHeight="1">
      <c r="A651" s="2"/>
      <c r="B651" s="2"/>
    </row>
    <row r="652" spans="1:2" ht="13.5" customHeight="1">
      <c r="A652" s="2"/>
      <c r="B652" s="2"/>
    </row>
    <row r="653" spans="1:2" ht="13.5" customHeight="1">
      <c r="A653" s="2"/>
      <c r="B653" s="2"/>
    </row>
    <row r="654" spans="1:2" ht="13.5" customHeight="1">
      <c r="A654" s="2"/>
      <c r="B654" s="2"/>
    </row>
    <row r="655" spans="1:2" ht="13.5" customHeight="1">
      <c r="A655" s="2"/>
      <c r="B655" s="2"/>
    </row>
    <row r="656" spans="1:2" ht="13.5" customHeight="1">
      <c r="A656" s="2"/>
      <c r="B656" s="2"/>
    </row>
    <row r="657" spans="1:2" ht="13.5" customHeight="1">
      <c r="A657" s="2"/>
      <c r="B657" s="2"/>
    </row>
    <row r="658" spans="1:2" ht="13.5" customHeight="1">
      <c r="A658" s="2"/>
      <c r="B658" s="2"/>
    </row>
    <row r="659" spans="1:2" ht="13.5" customHeight="1">
      <c r="A659" s="2"/>
      <c r="B659" s="2"/>
    </row>
    <row r="660" spans="1:2" ht="13.5" customHeight="1">
      <c r="A660" s="2"/>
      <c r="B660" s="2"/>
    </row>
    <row r="661" spans="1:2" ht="13.5" customHeight="1">
      <c r="A661" s="2"/>
      <c r="B661" s="2"/>
    </row>
    <row r="662" spans="1:2" ht="13.5" customHeight="1">
      <c r="A662" s="2"/>
      <c r="B662" s="2"/>
    </row>
    <row r="663" spans="1:2" ht="13.5" customHeight="1">
      <c r="A663" s="2"/>
      <c r="B663" s="2"/>
    </row>
    <row r="664" spans="1:2" ht="13.5" customHeight="1">
      <c r="A664" s="2"/>
      <c r="B664" s="2"/>
    </row>
    <row r="665" spans="1:2" ht="13.5" customHeight="1">
      <c r="A665" s="2"/>
      <c r="B665" s="2"/>
    </row>
    <row r="666" spans="1:2" ht="13.5" customHeight="1">
      <c r="A666" s="2"/>
      <c r="B666" s="2"/>
    </row>
    <row r="667" spans="1:2" ht="13.5" customHeight="1">
      <c r="A667" s="2"/>
      <c r="B667" s="2"/>
    </row>
    <row r="668" spans="1:2" ht="13.5" customHeight="1">
      <c r="A668" s="2"/>
      <c r="B668" s="2"/>
    </row>
    <row r="669" spans="1:2" ht="13.5" customHeight="1">
      <c r="A669" s="2"/>
      <c r="B669" s="2"/>
    </row>
    <row r="670" spans="1:2" ht="13.5" customHeight="1">
      <c r="A670" s="2"/>
      <c r="B670" s="2"/>
    </row>
    <row r="671" spans="1:2" ht="13.5" customHeight="1">
      <c r="A671" s="2"/>
      <c r="B671" s="2"/>
    </row>
    <row r="672" spans="1:2" ht="13.5" customHeight="1">
      <c r="A672" s="2"/>
      <c r="B672" s="2"/>
    </row>
    <row r="673" spans="1:2" ht="13.5" customHeight="1">
      <c r="A673" s="2"/>
      <c r="B673" s="2"/>
    </row>
    <row r="674" spans="1:2" ht="13.5" customHeight="1">
      <c r="A674" s="2"/>
      <c r="B674" s="2"/>
    </row>
    <row r="675" spans="1:2" ht="13.5" customHeight="1">
      <c r="A675" s="2"/>
      <c r="B675" s="2"/>
    </row>
    <row r="676" spans="1:2" ht="13.5" customHeight="1">
      <c r="A676" s="2"/>
      <c r="B676" s="2"/>
    </row>
    <row r="677" spans="1:2" ht="13.5" customHeight="1">
      <c r="A677" s="2"/>
      <c r="B677" s="2"/>
    </row>
    <row r="678" spans="1:2" ht="13.5" customHeight="1">
      <c r="A678" s="2"/>
      <c r="B678" s="2"/>
    </row>
    <row r="679" spans="1:2" ht="13.5" customHeight="1">
      <c r="A679" s="2"/>
      <c r="B679" s="2"/>
    </row>
    <row r="680" spans="1:2" ht="13.5" customHeight="1">
      <c r="A680" s="2"/>
      <c r="B680" s="2"/>
    </row>
    <row r="681" spans="1:2" ht="13.5" customHeight="1">
      <c r="A681" s="2"/>
      <c r="B681" s="2"/>
    </row>
    <row r="682" spans="1:2" ht="13.5" customHeight="1">
      <c r="A682" s="2"/>
      <c r="B682" s="2"/>
    </row>
    <row r="683" spans="1:2" ht="13.5" customHeight="1">
      <c r="A683" s="2"/>
      <c r="B683" s="2"/>
    </row>
    <row r="684" spans="1:2" ht="13.5" customHeight="1">
      <c r="A684" s="2"/>
      <c r="B684" s="2"/>
    </row>
    <row r="685" spans="1:2" ht="13.5" customHeight="1">
      <c r="A685" s="2"/>
      <c r="B685" s="2"/>
    </row>
    <row r="686" spans="1:2" ht="13.5" customHeight="1">
      <c r="A686" s="2"/>
      <c r="B686" s="2"/>
    </row>
    <row r="687" spans="1:2" ht="13.5" customHeight="1">
      <c r="A687" s="2"/>
      <c r="B687" s="2"/>
    </row>
    <row r="688" spans="1:2" ht="13.5" customHeight="1">
      <c r="A688" s="2"/>
      <c r="B688" s="2"/>
    </row>
    <row r="689" spans="1:2" ht="13.5" customHeight="1">
      <c r="A689" s="2"/>
      <c r="B689" s="2"/>
    </row>
    <row r="690" spans="1:2" ht="13.5" customHeight="1">
      <c r="A690" s="2"/>
      <c r="B690" s="2"/>
    </row>
    <row r="691" spans="1:2" ht="13.5" customHeight="1">
      <c r="A691" s="2"/>
      <c r="B691" s="2"/>
    </row>
    <row r="692" spans="1:2" ht="13.5" customHeight="1">
      <c r="A692" s="2"/>
      <c r="B692" s="2"/>
    </row>
    <row r="693" spans="1:2" ht="13.5" customHeight="1">
      <c r="A693" s="2"/>
      <c r="B693" s="2"/>
    </row>
    <row r="694" spans="1:2" ht="13.5" customHeight="1">
      <c r="A694" s="2"/>
      <c r="B694" s="2"/>
    </row>
    <row r="695" spans="1:2" ht="13.5" customHeight="1">
      <c r="A695" s="2"/>
      <c r="B695" s="2"/>
    </row>
    <row r="696" spans="1:2" ht="13.5" customHeight="1">
      <c r="A696" s="2"/>
      <c r="B696" s="2"/>
    </row>
    <row r="697" spans="1:2" ht="13.5" customHeight="1">
      <c r="A697" s="2"/>
      <c r="B697" s="2"/>
    </row>
    <row r="698" spans="1:2" ht="13.5" customHeight="1">
      <c r="A698" s="2"/>
      <c r="B698" s="2"/>
    </row>
    <row r="699" spans="1:2" ht="13.5" customHeight="1">
      <c r="A699" s="2"/>
      <c r="B699" s="2"/>
    </row>
    <row r="700" spans="1:2" ht="13.5" customHeight="1">
      <c r="A700" s="2"/>
      <c r="B700" s="2"/>
    </row>
    <row r="701" spans="1:2" ht="13.5" customHeight="1">
      <c r="A701" s="2"/>
      <c r="B701" s="2"/>
    </row>
    <row r="702" spans="1:2" ht="13.5" customHeight="1">
      <c r="A702" s="2"/>
      <c r="B702" s="2"/>
    </row>
    <row r="703" spans="1:2" ht="13.5" customHeight="1">
      <c r="A703" s="2"/>
      <c r="B703" s="2"/>
    </row>
    <row r="704" spans="1:2" ht="13.5" customHeight="1">
      <c r="A704" s="2"/>
      <c r="B704" s="2"/>
    </row>
    <row r="705" spans="1:2" ht="13.5" customHeight="1">
      <c r="A705" s="2"/>
      <c r="B705" s="2"/>
    </row>
    <row r="706" spans="1:2" ht="13.5" customHeight="1">
      <c r="A706" s="2"/>
      <c r="B706" s="2"/>
    </row>
    <row r="707" spans="1:2" ht="13.5" customHeight="1">
      <c r="A707" s="2"/>
      <c r="B707" s="2"/>
    </row>
    <row r="708" spans="1:2" ht="13.5" customHeight="1">
      <c r="A708" s="2"/>
      <c r="B708" s="2"/>
    </row>
    <row r="709" spans="1:2" ht="13.5" customHeight="1">
      <c r="A709" s="2"/>
      <c r="B709" s="2"/>
    </row>
    <row r="710" spans="1:2" ht="13.5" customHeight="1">
      <c r="A710" s="2"/>
      <c r="B710" s="2"/>
    </row>
    <row r="711" spans="1:2" ht="13.5" customHeight="1">
      <c r="A711" s="2"/>
      <c r="B711" s="2"/>
    </row>
    <row r="712" spans="1:2" ht="13.5" customHeight="1">
      <c r="A712" s="2"/>
      <c r="B712" s="2"/>
    </row>
    <row r="713" spans="1:2" ht="13.5" customHeight="1">
      <c r="A713" s="2"/>
      <c r="B713" s="2"/>
    </row>
    <row r="714" spans="1:2" ht="13.5" customHeight="1">
      <c r="A714" s="2"/>
      <c r="B714" s="2"/>
    </row>
    <row r="715" spans="1:2" ht="13.5" customHeight="1">
      <c r="A715" s="2"/>
      <c r="B715" s="2"/>
    </row>
    <row r="716" spans="1:2" ht="13.5" customHeight="1">
      <c r="A716" s="2"/>
      <c r="B716" s="2"/>
    </row>
    <row r="717" spans="1:2" ht="13.5" customHeight="1">
      <c r="A717" s="2"/>
      <c r="B717" s="2"/>
    </row>
    <row r="718" spans="1:2" ht="13.5" customHeight="1">
      <c r="A718" s="2"/>
      <c r="B718" s="2"/>
    </row>
    <row r="719" spans="1:2" ht="13.5" customHeight="1">
      <c r="A719" s="2"/>
      <c r="B719" s="2"/>
    </row>
    <row r="720" spans="1:2" ht="13.5" customHeight="1">
      <c r="A720" s="2"/>
      <c r="B720" s="2"/>
    </row>
    <row r="721" spans="1:2" ht="13.5" customHeight="1">
      <c r="A721" s="2"/>
      <c r="B721" s="2"/>
    </row>
    <row r="722" spans="1:2" ht="13.5" customHeight="1">
      <c r="A722" s="2"/>
      <c r="B722" s="2"/>
    </row>
    <row r="723" spans="1:2" ht="13.5" customHeight="1">
      <c r="A723" s="2"/>
      <c r="B723" s="2"/>
    </row>
    <row r="724" spans="1:2" ht="13.5" customHeight="1">
      <c r="A724" s="2"/>
      <c r="B724" s="2"/>
    </row>
    <row r="725" spans="1:2" ht="13.5" customHeight="1">
      <c r="A725" s="2"/>
      <c r="B725" s="2"/>
    </row>
    <row r="726" spans="1:2" ht="13.5" customHeight="1">
      <c r="A726" s="2"/>
      <c r="B726" s="2"/>
    </row>
    <row r="727" spans="1:2" ht="13.5" customHeight="1">
      <c r="A727" s="2"/>
      <c r="B727" s="2"/>
    </row>
    <row r="728" spans="1:2" ht="13.5" customHeight="1">
      <c r="A728" s="2"/>
      <c r="B728" s="2"/>
    </row>
    <row r="729" spans="1:2" ht="13.5" customHeight="1">
      <c r="A729" s="2"/>
      <c r="B729" s="2"/>
    </row>
    <row r="730" spans="1:2" ht="13.5" customHeight="1">
      <c r="A730" s="2"/>
      <c r="B730" s="2"/>
    </row>
    <row r="731" spans="1:2" ht="13.5" customHeight="1">
      <c r="A731" s="2"/>
      <c r="B731" s="2"/>
    </row>
    <row r="732" spans="1:2" ht="13.5" customHeight="1">
      <c r="A732" s="2"/>
      <c r="B732" s="2"/>
    </row>
    <row r="733" spans="1:2" ht="13.5" customHeight="1">
      <c r="A733" s="2"/>
      <c r="B733" s="2"/>
    </row>
    <row r="734" spans="1:2" ht="13.5" customHeight="1">
      <c r="A734" s="2"/>
      <c r="B734" s="2"/>
    </row>
    <row r="735" spans="1:2" ht="13.5" customHeight="1">
      <c r="A735" s="2"/>
      <c r="B735" s="2"/>
    </row>
    <row r="736" spans="1:2" ht="13.5" customHeight="1">
      <c r="A736" s="2"/>
      <c r="B736" s="2"/>
    </row>
    <row r="737" spans="1:2" ht="13.5" customHeight="1">
      <c r="A737" s="2"/>
      <c r="B737" s="2"/>
    </row>
    <row r="738" spans="1:2" ht="13.5" customHeight="1">
      <c r="A738" s="2"/>
      <c r="B738" s="2"/>
    </row>
    <row r="739" spans="1:2" ht="13.5" customHeight="1">
      <c r="A739" s="2"/>
      <c r="B739" s="2"/>
    </row>
    <row r="740" spans="1:2" ht="13.5" customHeight="1">
      <c r="A740" s="2"/>
      <c r="B740" s="2"/>
    </row>
    <row r="741" spans="1:2" ht="13.5" customHeight="1">
      <c r="A741" s="2"/>
      <c r="B741" s="2"/>
    </row>
    <row r="742" spans="1:2" ht="13.5" customHeight="1">
      <c r="A742" s="2"/>
      <c r="B742" s="2"/>
    </row>
    <row r="743" spans="1:2" ht="13.5" customHeight="1">
      <c r="A743" s="2"/>
      <c r="B743" s="2"/>
    </row>
    <row r="744" spans="1:2" ht="13.5" customHeight="1">
      <c r="A744" s="2"/>
      <c r="B744" s="2"/>
    </row>
    <row r="745" spans="1:2" ht="13.5" customHeight="1">
      <c r="A745" s="2"/>
      <c r="B745" s="2"/>
    </row>
    <row r="746" spans="1:2" ht="13.5" customHeight="1">
      <c r="A746" s="2"/>
      <c r="B746" s="2"/>
    </row>
    <row r="747" spans="1:2" ht="13.5" customHeight="1">
      <c r="A747" s="2"/>
      <c r="B747" s="2"/>
    </row>
    <row r="748" spans="1:2" ht="13.5" customHeight="1">
      <c r="A748" s="2"/>
      <c r="B748" s="2"/>
    </row>
    <row r="749" spans="1:2" ht="13.5" customHeight="1">
      <c r="A749" s="2"/>
      <c r="B749" s="2"/>
    </row>
    <row r="750" spans="1:2" ht="13.5" customHeight="1">
      <c r="A750" s="2"/>
      <c r="B750" s="2"/>
    </row>
    <row r="751" spans="1:2" ht="13.5" customHeight="1">
      <c r="A751" s="2"/>
      <c r="B751" s="2"/>
    </row>
    <row r="752" spans="1:2" ht="13.5" customHeight="1">
      <c r="A752" s="2"/>
      <c r="B752" s="2"/>
    </row>
    <row r="753" spans="1:2" ht="13.5" customHeight="1">
      <c r="A753" s="2"/>
      <c r="B753" s="2"/>
    </row>
    <row r="754" spans="1:2" ht="13.5" customHeight="1">
      <c r="A754" s="2"/>
      <c r="B754" s="2"/>
    </row>
    <row r="755" spans="1:2" ht="13.5" customHeight="1">
      <c r="A755" s="2"/>
      <c r="B755" s="2"/>
    </row>
    <row r="756" spans="1:2" ht="13.5" customHeight="1">
      <c r="A756" s="2"/>
      <c r="B756" s="2"/>
    </row>
    <row r="757" spans="1:2" ht="13.5" customHeight="1">
      <c r="A757" s="2"/>
      <c r="B757" s="2"/>
    </row>
    <row r="758" spans="1:2" ht="13.5" customHeight="1">
      <c r="A758" s="2"/>
      <c r="B758" s="2"/>
    </row>
    <row r="759" spans="1:2" ht="13.5" customHeight="1">
      <c r="A759" s="2"/>
      <c r="B759" s="2"/>
    </row>
    <row r="760" spans="1:2" ht="13.5" customHeight="1">
      <c r="A760" s="2"/>
      <c r="B760" s="2"/>
    </row>
    <row r="761" spans="1:2" ht="13.5" customHeight="1">
      <c r="A761" s="2"/>
      <c r="B761" s="2"/>
    </row>
    <row r="762" spans="1:2" ht="13.5" customHeight="1">
      <c r="A762" s="2"/>
      <c r="B762" s="2"/>
    </row>
    <row r="763" spans="1:2" ht="13.5" customHeight="1">
      <c r="A763" s="2"/>
      <c r="B763" s="2"/>
    </row>
    <row r="764" spans="1:2" ht="13.5" customHeight="1">
      <c r="A764" s="2"/>
      <c r="B764" s="2"/>
    </row>
    <row r="765" spans="1:2" ht="13.5" customHeight="1">
      <c r="A765" s="2"/>
      <c r="B765" s="2"/>
    </row>
    <row r="766" spans="1:2" ht="13.5" customHeight="1">
      <c r="A766" s="2"/>
      <c r="B766" s="2"/>
    </row>
    <row r="767" spans="1:2" ht="13.5" customHeight="1">
      <c r="A767" s="2"/>
      <c r="B767" s="2"/>
    </row>
    <row r="768" spans="1:2" ht="13.5" customHeight="1">
      <c r="A768" s="2"/>
      <c r="B768" s="2"/>
    </row>
    <row r="769" spans="1:2" ht="13.5" customHeight="1">
      <c r="A769" s="2"/>
      <c r="B769" s="2"/>
    </row>
    <row r="770" spans="1:2" ht="13.5" customHeight="1">
      <c r="A770" s="2"/>
      <c r="B770" s="2"/>
    </row>
    <row r="771" spans="1:2" ht="13.5" customHeight="1">
      <c r="A771" s="2"/>
      <c r="B771" s="2"/>
    </row>
    <row r="772" spans="1:2" ht="13.5" customHeight="1">
      <c r="A772" s="2"/>
      <c r="B772" s="2"/>
    </row>
    <row r="773" spans="1:2" ht="13.5" customHeight="1">
      <c r="A773" s="2"/>
      <c r="B773" s="2"/>
    </row>
    <row r="774" spans="1:2" ht="13.5" customHeight="1">
      <c r="A774" s="2"/>
      <c r="B774" s="2"/>
    </row>
    <row r="775" spans="1:2" ht="13.5" customHeight="1">
      <c r="A775" s="2"/>
      <c r="B775" s="2"/>
    </row>
    <row r="776" spans="1:2" ht="13.5" customHeight="1">
      <c r="A776" s="2"/>
      <c r="B776" s="2"/>
    </row>
    <row r="777" spans="1:2" ht="13.5" customHeight="1">
      <c r="A777" s="2"/>
      <c r="B777" s="2"/>
    </row>
    <row r="778" spans="1:2" ht="13.5" customHeight="1">
      <c r="A778" s="2"/>
      <c r="B778" s="2"/>
    </row>
    <row r="779" spans="1:2" ht="13.5" customHeight="1">
      <c r="A779" s="2"/>
      <c r="B779" s="2"/>
    </row>
    <row r="780" spans="1:2" ht="13.5" customHeight="1">
      <c r="A780" s="2"/>
      <c r="B780" s="2"/>
    </row>
    <row r="781" spans="1:2" ht="13.5" customHeight="1">
      <c r="A781" s="2"/>
      <c r="B781" s="2"/>
    </row>
    <row r="782" spans="1:2" ht="13.5" customHeight="1">
      <c r="A782" s="2"/>
      <c r="B782" s="2"/>
    </row>
    <row r="783" spans="1:2" ht="13.5" customHeight="1">
      <c r="A783" s="2"/>
      <c r="B783" s="2"/>
    </row>
    <row r="784" spans="1:2" ht="13.5" customHeight="1">
      <c r="A784" s="2"/>
      <c r="B784" s="2"/>
    </row>
    <row r="785" spans="1:2" ht="13.5" customHeight="1">
      <c r="A785" s="2"/>
      <c r="B785" s="2"/>
    </row>
    <row r="786" spans="1:2" ht="13.5" customHeight="1">
      <c r="A786" s="2"/>
      <c r="B786" s="2"/>
    </row>
    <row r="787" spans="1:2" ht="13.5" customHeight="1">
      <c r="A787" s="2"/>
      <c r="B787" s="2"/>
    </row>
    <row r="788" spans="1:2" ht="13.5" customHeight="1">
      <c r="A788" s="2"/>
      <c r="B788" s="2"/>
    </row>
    <row r="789" spans="1:2" ht="13.5" customHeight="1">
      <c r="A789" s="2"/>
      <c r="B789" s="2"/>
    </row>
    <row r="790" spans="1:2" ht="13.5" customHeight="1">
      <c r="A790" s="2"/>
      <c r="B790" s="2"/>
    </row>
    <row r="791" spans="1:2" ht="13.5" customHeight="1">
      <c r="A791" s="2"/>
      <c r="B791" s="2"/>
    </row>
    <row r="792" spans="1:2" ht="13.5" customHeight="1">
      <c r="A792" s="2"/>
      <c r="B792" s="2"/>
    </row>
    <row r="793" spans="1:2" ht="13.5" customHeight="1">
      <c r="A793" s="2"/>
      <c r="B793" s="2"/>
    </row>
    <row r="794" spans="1:2" ht="13.5" customHeight="1">
      <c r="A794" s="2"/>
      <c r="B794" s="2"/>
    </row>
    <row r="795" spans="1:2" ht="13.5" customHeight="1">
      <c r="A795" s="2"/>
      <c r="B795" s="2"/>
    </row>
    <row r="796" spans="1:2" ht="13.5" customHeight="1">
      <c r="A796" s="2"/>
      <c r="B796" s="2"/>
    </row>
    <row r="797" spans="1:2" ht="13.5" customHeight="1">
      <c r="A797" s="2"/>
      <c r="B797" s="2"/>
    </row>
    <row r="798" spans="1:2" ht="13.5" customHeight="1">
      <c r="A798" s="2"/>
      <c r="B798" s="2"/>
    </row>
    <row r="799" spans="1:2" ht="13.5" customHeight="1">
      <c r="A799" s="2"/>
      <c r="B799" s="2"/>
    </row>
    <row r="800" spans="1:2" ht="13.5" customHeight="1">
      <c r="A800" s="2"/>
      <c r="B800" s="2"/>
    </row>
    <row r="801" spans="1:2" ht="13.5" customHeight="1">
      <c r="A801" s="2"/>
      <c r="B801" s="2"/>
    </row>
    <row r="802" spans="1:2" ht="13.5" customHeight="1">
      <c r="A802" s="2"/>
      <c r="B802" s="2"/>
    </row>
    <row r="803" spans="1:2" ht="13.5" customHeight="1">
      <c r="A803" s="2"/>
      <c r="B803" s="2"/>
    </row>
    <row r="804" spans="1:2" ht="13.5" customHeight="1">
      <c r="A804" s="2"/>
      <c r="B804" s="2"/>
    </row>
    <row r="805" spans="1:2" ht="13.5" customHeight="1">
      <c r="A805" s="2"/>
      <c r="B805" s="2"/>
    </row>
    <row r="806" spans="1:2" ht="13.5" customHeight="1">
      <c r="A806" s="2"/>
      <c r="B806" s="2"/>
    </row>
    <row r="807" spans="1:2" ht="13.5" customHeight="1">
      <c r="A807" s="2"/>
      <c r="B807" s="2"/>
    </row>
    <row r="808" spans="1:2" ht="13.5" customHeight="1">
      <c r="A808" s="2"/>
      <c r="B808" s="2"/>
    </row>
    <row r="809" spans="1:2" ht="13.5" customHeight="1">
      <c r="A809" s="2"/>
      <c r="B809" s="2"/>
    </row>
    <row r="810" spans="1:2" ht="13.5" customHeight="1">
      <c r="A810" s="2"/>
      <c r="B810" s="2"/>
    </row>
    <row r="811" spans="1:2" ht="13.5" customHeight="1">
      <c r="A811" s="2"/>
      <c r="B811" s="2"/>
    </row>
    <row r="812" spans="1:2" ht="13.5" customHeight="1">
      <c r="A812" s="2"/>
      <c r="B812" s="2"/>
    </row>
    <row r="813" spans="1:2" ht="13.5" customHeight="1">
      <c r="A813" s="2"/>
      <c r="B813" s="2"/>
    </row>
    <row r="814" spans="1:2" ht="13.5" customHeight="1">
      <c r="A814" s="2"/>
      <c r="B814" s="2"/>
    </row>
    <row r="815" spans="1:2" ht="13.5" customHeight="1">
      <c r="A815" s="2"/>
      <c r="B815" s="2"/>
    </row>
    <row r="816" spans="1:2" ht="13.5" customHeight="1">
      <c r="A816" s="2"/>
      <c r="B816" s="2"/>
    </row>
    <row r="817" spans="1:2" ht="13.5" customHeight="1">
      <c r="A817" s="2"/>
      <c r="B817" s="2"/>
    </row>
    <row r="818" spans="1:2" ht="13.5" customHeight="1">
      <c r="A818" s="2"/>
      <c r="B818" s="2"/>
    </row>
    <row r="819" spans="1:2" ht="13.5" customHeight="1">
      <c r="A819" s="2"/>
      <c r="B819" s="2"/>
    </row>
    <row r="820" spans="1:2" ht="13.5" customHeight="1">
      <c r="A820" s="2"/>
      <c r="B820" s="2"/>
    </row>
    <row r="821" spans="1:2" ht="13.5" customHeight="1">
      <c r="A821" s="2"/>
      <c r="B821" s="2"/>
    </row>
    <row r="822" spans="1:2" ht="13.5" customHeight="1">
      <c r="A822" s="2"/>
      <c r="B822" s="2"/>
    </row>
    <row r="823" spans="1:2" ht="13.5" customHeight="1">
      <c r="A823" s="2"/>
      <c r="B823" s="2"/>
    </row>
    <row r="824" spans="1:2" ht="13.5" customHeight="1">
      <c r="A824" s="2"/>
      <c r="B824" s="2"/>
    </row>
    <row r="825" spans="1:2" ht="13.5" customHeight="1">
      <c r="A825" s="2"/>
      <c r="B825" s="2"/>
    </row>
    <row r="826" spans="1:2" ht="13.5" customHeight="1">
      <c r="A826" s="2"/>
      <c r="B826" s="2"/>
    </row>
    <row r="827" spans="1:2" ht="13.5" customHeight="1">
      <c r="A827" s="2"/>
      <c r="B827" s="2"/>
    </row>
    <row r="828" spans="1:2" ht="13.5" customHeight="1">
      <c r="A828" s="2"/>
      <c r="B828" s="2"/>
    </row>
    <row r="829" spans="1:2" ht="13.5" customHeight="1">
      <c r="A829" s="2"/>
      <c r="B829" s="2"/>
    </row>
    <row r="830" spans="1:2" ht="13.5" customHeight="1">
      <c r="A830" s="2"/>
      <c r="B830" s="2"/>
    </row>
    <row r="831" spans="1:2" ht="13.5" customHeight="1">
      <c r="A831" s="2"/>
      <c r="B831" s="2"/>
    </row>
    <row r="832" spans="1:2" ht="13.5" customHeight="1">
      <c r="A832" s="2"/>
      <c r="B832" s="2"/>
    </row>
    <row r="833" spans="1:2" ht="13.5" customHeight="1">
      <c r="A833" s="2"/>
      <c r="B833" s="2"/>
    </row>
    <row r="834" spans="1:2" ht="13.5" customHeight="1">
      <c r="A834" s="2"/>
      <c r="B834" s="2"/>
    </row>
    <row r="835" spans="1:2" ht="13.5" customHeight="1">
      <c r="A835" s="2"/>
      <c r="B835" s="2"/>
    </row>
    <row r="836" spans="1:2" ht="13.5" customHeight="1">
      <c r="A836" s="2"/>
      <c r="B836" s="2"/>
    </row>
    <row r="837" spans="1:2" ht="13.5" customHeight="1">
      <c r="A837" s="2"/>
      <c r="B837" s="2"/>
    </row>
    <row r="838" spans="1:2" ht="13.5" customHeight="1">
      <c r="A838" s="2"/>
      <c r="B838" s="2"/>
    </row>
    <row r="839" spans="1:2" ht="13.5" customHeight="1">
      <c r="A839" s="2"/>
      <c r="B839" s="2"/>
    </row>
    <row r="840" spans="1:2" ht="13.5" customHeight="1">
      <c r="A840" s="2"/>
      <c r="B840" s="2"/>
    </row>
    <row r="841" spans="1:2" ht="13.5" customHeight="1">
      <c r="A841" s="2"/>
      <c r="B841" s="2"/>
    </row>
    <row r="842" spans="1:2" ht="13.5" customHeight="1">
      <c r="A842" s="2"/>
      <c r="B842" s="2"/>
    </row>
    <row r="843" spans="1:2" ht="13.5" customHeight="1">
      <c r="A843" s="2"/>
      <c r="B843" s="2"/>
    </row>
    <row r="844" spans="1:2" ht="13.5" customHeight="1">
      <c r="A844" s="2"/>
      <c r="B844" s="2"/>
    </row>
    <row r="845" spans="1:2" ht="13.5" customHeight="1">
      <c r="A845" s="2"/>
      <c r="B845" s="2"/>
    </row>
    <row r="846" spans="1:2" ht="13.5" customHeight="1">
      <c r="A846" s="2"/>
      <c r="B846" s="2"/>
    </row>
    <row r="847" spans="1:2" ht="13.5" customHeight="1">
      <c r="A847" s="2"/>
      <c r="B847" s="2"/>
    </row>
    <row r="848" spans="1:2" ht="13.5" customHeight="1">
      <c r="A848" s="2"/>
      <c r="B848" s="2"/>
    </row>
    <row r="849" spans="1:2" ht="13.5" customHeight="1">
      <c r="A849" s="2"/>
      <c r="B849" s="2"/>
    </row>
    <row r="850" spans="1:2" ht="13.5" customHeight="1">
      <c r="A850" s="2"/>
      <c r="B850" s="2"/>
    </row>
    <row r="851" spans="1:2" ht="13.5" customHeight="1">
      <c r="A851" s="2"/>
      <c r="B851" s="2"/>
    </row>
    <row r="852" spans="1:2" ht="13.5" customHeight="1">
      <c r="A852" s="2"/>
      <c r="B852" s="2"/>
    </row>
    <row r="853" spans="1:2" ht="13.5" customHeight="1">
      <c r="A853" s="2"/>
      <c r="B853" s="2"/>
    </row>
    <row r="854" spans="1:2" ht="13.5" customHeight="1">
      <c r="A854" s="2"/>
      <c r="B854" s="2"/>
    </row>
    <row r="855" spans="1:2" ht="13.5" customHeight="1">
      <c r="A855" s="2"/>
      <c r="B855" s="2"/>
    </row>
    <row r="856" spans="1:2" ht="13.5" customHeight="1">
      <c r="A856" s="2"/>
      <c r="B856" s="2"/>
    </row>
    <row r="857" spans="1:2" ht="13.5" customHeight="1">
      <c r="A857" s="2"/>
      <c r="B857" s="2"/>
    </row>
    <row r="858" spans="1:2" ht="13.5" customHeight="1">
      <c r="A858" s="2"/>
      <c r="B858" s="2"/>
    </row>
    <row r="859" spans="1:2" ht="13.5" customHeight="1">
      <c r="A859" s="2"/>
      <c r="B859" s="2"/>
    </row>
    <row r="860" spans="1:2" ht="13.5" customHeight="1">
      <c r="A860" s="2"/>
      <c r="B860" s="2"/>
    </row>
    <row r="861" spans="1:2" ht="13.5" customHeight="1">
      <c r="A861" s="2"/>
      <c r="B861" s="2"/>
    </row>
    <row r="862" spans="1:2" ht="13.5" customHeight="1">
      <c r="A862" s="2"/>
      <c r="B862" s="2"/>
    </row>
    <row r="863" spans="1:2" ht="13.5" customHeight="1">
      <c r="A863" s="2"/>
      <c r="B863" s="2"/>
    </row>
    <row r="864" spans="1:2" ht="13.5" customHeight="1">
      <c r="A864" s="2"/>
      <c r="B864" s="2"/>
    </row>
    <row r="865" spans="1:2" ht="13.5" customHeight="1">
      <c r="A865" s="2"/>
      <c r="B865" s="2"/>
    </row>
    <row r="866" spans="1:2" ht="13.5" customHeight="1">
      <c r="A866" s="2"/>
      <c r="B866" s="2"/>
    </row>
    <row r="867" spans="1:2" ht="13.5" customHeight="1">
      <c r="A867" s="2"/>
      <c r="B867" s="2"/>
    </row>
    <row r="868" spans="1:2" ht="13.5" customHeight="1">
      <c r="A868" s="2"/>
      <c r="B868" s="2"/>
    </row>
    <row r="869" spans="1:2" ht="13.5" customHeight="1">
      <c r="A869" s="2"/>
      <c r="B869" s="2"/>
    </row>
    <row r="870" spans="1:2" ht="13.5" customHeight="1">
      <c r="A870" s="2"/>
      <c r="B870" s="2"/>
    </row>
    <row r="871" spans="1:2" ht="13.5" customHeight="1">
      <c r="A871" s="2"/>
      <c r="B871" s="2"/>
    </row>
    <row r="872" spans="1:2" ht="13.5" customHeight="1">
      <c r="A872" s="2"/>
      <c r="B872" s="2"/>
    </row>
    <row r="873" spans="1:2" ht="13.5" customHeight="1">
      <c r="A873" s="2"/>
      <c r="B873" s="2"/>
    </row>
    <row r="874" spans="1:2" ht="13.5" customHeight="1">
      <c r="A874" s="2"/>
      <c r="B874" s="2"/>
    </row>
    <row r="875" spans="1:2" ht="13.5" customHeight="1">
      <c r="A875" s="2"/>
      <c r="B875" s="2"/>
    </row>
    <row r="876" spans="1:2" ht="13.5" customHeight="1">
      <c r="A876" s="2"/>
      <c r="B876" s="2"/>
    </row>
    <row r="877" spans="1:2" ht="13.5" customHeight="1">
      <c r="A877" s="2"/>
      <c r="B877" s="2"/>
    </row>
    <row r="878" spans="1:2" ht="13.5" customHeight="1">
      <c r="A878" s="2"/>
      <c r="B878" s="2"/>
    </row>
    <row r="879" spans="1:2" ht="13.5" customHeight="1">
      <c r="A879" s="2"/>
      <c r="B879" s="2"/>
    </row>
    <row r="880" spans="1:2" ht="13.5" customHeight="1">
      <c r="A880" s="2"/>
      <c r="B880" s="2"/>
    </row>
    <row r="881" spans="1:2" ht="13.5" customHeight="1">
      <c r="A881" s="2"/>
      <c r="B881" s="2"/>
    </row>
    <row r="882" spans="1:2" ht="13.5" customHeight="1">
      <c r="A882" s="2"/>
      <c r="B882" s="2"/>
    </row>
    <row r="883" spans="1:2" ht="13.5" customHeight="1">
      <c r="A883" s="2"/>
      <c r="B883" s="2"/>
    </row>
    <row r="884" spans="1:2" ht="13.5" customHeight="1">
      <c r="A884" s="2"/>
      <c r="B884" s="2"/>
    </row>
    <row r="885" spans="1:2" ht="13.5" customHeight="1">
      <c r="A885" s="2"/>
      <c r="B885" s="2"/>
    </row>
    <row r="886" spans="1:2" ht="13.5" customHeight="1">
      <c r="A886" s="2"/>
      <c r="B886" s="2"/>
    </row>
    <row r="887" spans="1:2" ht="13.5" customHeight="1">
      <c r="A887" s="2"/>
      <c r="B887" s="2"/>
    </row>
    <row r="888" spans="1:2" ht="13.5" customHeight="1">
      <c r="A888" s="2"/>
      <c r="B888" s="2"/>
    </row>
    <row r="889" spans="1:2" ht="13.5" customHeight="1">
      <c r="A889" s="2"/>
      <c r="B889" s="2"/>
    </row>
    <row r="890" spans="1:2" ht="13.5" customHeight="1">
      <c r="A890" s="2"/>
      <c r="B890" s="2"/>
    </row>
    <row r="891" spans="1:2" ht="13.5" customHeight="1">
      <c r="A891" s="2"/>
      <c r="B891" s="2"/>
    </row>
    <row r="892" spans="1:2" ht="13.5" customHeight="1">
      <c r="A892" s="2"/>
      <c r="B892" s="2"/>
    </row>
    <row r="893" spans="1:2" ht="13.5" customHeight="1">
      <c r="A893" s="2"/>
      <c r="B893" s="2"/>
    </row>
    <row r="894" spans="1:2" ht="13.5" customHeight="1">
      <c r="A894" s="2"/>
      <c r="B894" s="2"/>
    </row>
    <row r="895" spans="1:2" ht="13.5" customHeight="1">
      <c r="A895" s="2"/>
      <c r="B895" s="2"/>
    </row>
    <row r="896" spans="1:2" ht="13.5" customHeight="1">
      <c r="A896" s="2"/>
      <c r="B896" s="2"/>
    </row>
    <row r="897" spans="1:2" ht="13.5" customHeight="1">
      <c r="A897" s="2"/>
      <c r="B897" s="2"/>
    </row>
    <row r="898" spans="1:2" ht="13.5" customHeight="1">
      <c r="A898" s="2"/>
      <c r="B898" s="2"/>
    </row>
    <row r="899" spans="1:2" ht="13.5" customHeight="1">
      <c r="A899" s="2"/>
      <c r="B899" s="2"/>
    </row>
    <row r="900" spans="1:2" ht="13.5" customHeight="1">
      <c r="A900" s="2"/>
      <c r="B900" s="2"/>
    </row>
    <row r="901" spans="1:2" ht="13.5" customHeight="1">
      <c r="A901" s="2"/>
      <c r="B901" s="2"/>
    </row>
    <row r="902" spans="1:2" ht="13.5" customHeight="1">
      <c r="A902" s="2"/>
      <c r="B902" s="2"/>
    </row>
    <row r="903" spans="1:2" ht="13.5" customHeight="1">
      <c r="A903" s="2"/>
      <c r="B903" s="2"/>
    </row>
    <row r="904" spans="1:2" ht="13.5" customHeight="1">
      <c r="A904" s="2"/>
      <c r="B904" s="2"/>
    </row>
    <row r="905" spans="1:2" ht="13.5" customHeight="1">
      <c r="A905" s="2"/>
      <c r="B905" s="2"/>
    </row>
    <row r="906" spans="1:2" ht="13.5" customHeight="1">
      <c r="A906" s="2"/>
      <c r="B906" s="2"/>
    </row>
    <row r="907" spans="1:2" ht="13.5" customHeight="1">
      <c r="A907" s="2"/>
      <c r="B907" s="2"/>
    </row>
    <row r="908" spans="1:2" ht="13.5" customHeight="1">
      <c r="A908" s="2"/>
      <c r="B908" s="2"/>
    </row>
    <row r="909" spans="1:2" ht="13.5" customHeight="1">
      <c r="A909" s="2"/>
      <c r="B909" s="2"/>
    </row>
    <row r="910" spans="1:2" ht="13.5" customHeight="1">
      <c r="A910" s="2"/>
      <c r="B910" s="2"/>
    </row>
    <row r="911" spans="1:2" ht="13.5" customHeight="1">
      <c r="A911" s="2"/>
      <c r="B911" s="2"/>
    </row>
    <row r="912" spans="1:2" ht="13.5" customHeight="1">
      <c r="A912" s="2"/>
      <c r="B912" s="2"/>
    </row>
    <row r="913" spans="1:2" ht="13.5" customHeight="1">
      <c r="A913" s="2"/>
      <c r="B913" s="2"/>
    </row>
    <row r="914" spans="1:2" ht="13.5" customHeight="1">
      <c r="A914" s="2"/>
      <c r="B914" s="2"/>
    </row>
    <row r="915" spans="1:2" ht="13.5" customHeight="1">
      <c r="A915" s="2"/>
      <c r="B915" s="2"/>
    </row>
    <row r="916" spans="1:2" ht="13.5" customHeight="1">
      <c r="A916" s="2"/>
      <c r="B916" s="2"/>
    </row>
    <row r="917" spans="1:2" ht="13.5" customHeight="1">
      <c r="A917" s="2"/>
      <c r="B917" s="2"/>
    </row>
    <row r="918" spans="1:2" ht="13.5" customHeight="1">
      <c r="A918" s="2"/>
      <c r="B918" s="2"/>
    </row>
    <row r="919" spans="1:2" ht="13.5" customHeight="1">
      <c r="A919" s="2"/>
      <c r="B919" s="2"/>
    </row>
    <row r="920" spans="1:2" ht="13.5" customHeight="1">
      <c r="A920" s="2"/>
      <c r="B920" s="2"/>
    </row>
    <row r="921" spans="1:2" ht="13.5" customHeight="1">
      <c r="A921" s="2"/>
      <c r="B921" s="2"/>
    </row>
    <row r="922" spans="1:2" ht="13.5" customHeight="1">
      <c r="A922" s="2"/>
      <c r="B922" s="2"/>
    </row>
    <row r="923" spans="1:2" ht="13.5" customHeight="1">
      <c r="A923" s="2"/>
      <c r="B923" s="2"/>
    </row>
    <row r="924" spans="1:2" ht="13.5" customHeight="1">
      <c r="A924" s="2"/>
      <c r="B924" s="2"/>
    </row>
    <row r="925" spans="1:2" ht="13.5" customHeight="1">
      <c r="A925" s="2"/>
      <c r="B925" s="2"/>
    </row>
    <row r="926" spans="1:2" ht="13.5" customHeight="1">
      <c r="A926" s="2"/>
      <c r="B926" s="2"/>
    </row>
    <row r="927" spans="1:2" ht="13.5" customHeight="1">
      <c r="A927" s="2"/>
      <c r="B927" s="2"/>
    </row>
    <row r="928" spans="1:2" ht="13.5" customHeight="1">
      <c r="A928" s="2"/>
      <c r="B928" s="2"/>
    </row>
    <row r="929" spans="1:2" ht="13.5" customHeight="1">
      <c r="A929" s="2"/>
      <c r="B929" s="2"/>
    </row>
    <row r="930" spans="1:2" ht="13.5" customHeight="1">
      <c r="A930" s="2"/>
      <c r="B930" s="2"/>
    </row>
    <row r="931" spans="1:2" ht="13.5" customHeight="1">
      <c r="A931" s="2"/>
      <c r="B931" s="2"/>
    </row>
    <row r="932" spans="1:2" ht="13.5" customHeight="1">
      <c r="A932" s="2"/>
      <c r="B932" s="2"/>
    </row>
    <row r="933" spans="1:2" ht="13.5" customHeight="1">
      <c r="A933" s="2"/>
      <c r="B933" s="2"/>
    </row>
    <row r="934" spans="1:2" ht="13.5" customHeight="1">
      <c r="A934" s="2"/>
      <c r="B934" s="2"/>
    </row>
    <row r="935" spans="1:2" ht="13.5" customHeight="1">
      <c r="A935" s="2"/>
      <c r="B935" s="2"/>
    </row>
    <row r="936" spans="1:2" ht="13.5" customHeight="1">
      <c r="A936" s="2"/>
      <c r="B936" s="2"/>
    </row>
    <row r="937" spans="1:2" ht="13.5" customHeight="1">
      <c r="A937" s="2"/>
      <c r="B937" s="2"/>
    </row>
    <row r="938" spans="1:2" ht="13.5" customHeight="1">
      <c r="A938" s="2"/>
      <c r="B938" s="2"/>
    </row>
    <row r="939" spans="1:2" ht="13.5" customHeight="1">
      <c r="A939" s="2"/>
      <c r="B939" s="2"/>
    </row>
    <row r="940" spans="1:2" ht="13.5" customHeight="1">
      <c r="A940" s="2"/>
      <c r="B940" s="2"/>
    </row>
    <row r="941" spans="1:2" ht="13.5" customHeight="1">
      <c r="A941" s="2"/>
      <c r="B941" s="2"/>
    </row>
    <row r="942" spans="1:2" ht="13.5" customHeight="1">
      <c r="A942" s="2"/>
      <c r="B942" s="2"/>
    </row>
    <row r="943" spans="1:2" ht="13.5" customHeight="1">
      <c r="A943" s="2"/>
      <c r="B943" s="2"/>
    </row>
    <row r="944" spans="1:2" ht="13.5" customHeight="1">
      <c r="A944" s="2"/>
      <c r="B944" s="2"/>
    </row>
    <row r="945" spans="1:2" ht="13.5" customHeight="1">
      <c r="A945" s="2"/>
      <c r="B945" s="2"/>
    </row>
    <row r="946" spans="1:2" ht="13.5" customHeight="1">
      <c r="A946" s="2"/>
      <c r="B946" s="2"/>
    </row>
    <row r="947" spans="1:2" ht="13.5" customHeight="1">
      <c r="A947" s="2"/>
      <c r="B947" s="2"/>
    </row>
    <row r="948" spans="1:2" ht="13.5" customHeight="1">
      <c r="A948" s="2"/>
      <c r="B948" s="2"/>
    </row>
    <row r="949" spans="1:2" ht="13.5" customHeight="1">
      <c r="A949" s="2"/>
      <c r="B949" s="2"/>
    </row>
    <row r="950" spans="1:2" ht="13.5" customHeight="1">
      <c r="A950" s="2"/>
      <c r="B950" s="2"/>
    </row>
    <row r="951" spans="1:2" ht="13.5" customHeight="1">
      <c r="A951" s="2"/>
      <c r="B951" s="2"/>
    </row>
    <row r="952" spans="1:2" ht="13.5" customHeight="1">
      <c r="A952" s="2"/>
      <c r="B952" s="2"/>
    </row>
    <row r="953" spans="1:2" ht="13.5" customHeight="1">
      <c r="A953" s="2"/>
      <c r="B953" s="2"/>
    </row>
    <row r="954" spans="1:2" ht="13.5" customHeight="1">
      <c r="A954" s="2"/>
      <c r="B954" s="2"/>
    </row>
    <row r="955" spans="1:2" ht="13.5" customHeight="1">
      <c r="A955" s="2"/>
      <c r="B955" s="2"/>
    </row>
    <row r="956" spans="1:2" ht="13.5" customHeight="1">
      <c r="A956" s="2"/>
      <c r="B956" s="2"/>
    </row>
    <row r="957" spans="1:2" ht="13.5" customHeight="1">
      <c r="A957" s="2"/>
      <c r="B957" s="2"/>
    </row>
    <row r="958" spans="1:2" ht="13.5" customHeight="1">
      <c r="A958" s="2"/>
      <c r="B958" s="2"/>
    </row>
    <row r="959" spans="1:2" ht="13.5" customHeight="1">
      <c r="A959" s="2"/>
      <c r="B959" s="2"/>
    </row>
    <row r="960" spans="1:2" ht="13.5" customHeight="1">
      <c r="A960" s="2"/>
      <c r="B960" s="2"/>
    </row>
    <row r="961" spans="1:2" ht="13.5" customHeight="1">
      <c r="A961" s="2"/>
      <c r="B961" s="2"/>
    </row>
    <row r="962" spans="1:2" ht="13.5" customHeight="1">
      <c r="A962" s="2"/>
      <c r="B962" s="2"/>
    </row>
    <row r="963" spans="1:2" ht="13.5" customHeight="1">
      <c r="A963" s="2"/>
      <c r="B963" s="2"/>
    </row>
    <row r="964" spans="1:2" ht="13.5" customHeight="1">
      <c r="A964" s="2"/>
      <c r="B964" s="2"/>
    </row>
    <row r="965" spans="1:2" ht="13.5" customHeight="1">
      <c r="A965" s="2"/>
      <c r="B965" s="2"/>
    </row>
    <row r="966" spans="1:2" ht="13.5" customHeight="1">
      <c r="A966" s="2"/>
      <c r="B966" s="2"/>
    </row>
    <row r="967" spans="1:2" ht="13.5" customHeight="1">
      <c r="A967" s="2"/>
      <c r="B967" s="2"/>
    </row>
    <row r="968" spans="1:2" ht="13.5" customHeight="1">
      <c r="A968" s="2"/>
      <c r="B968" s="2"/>
    </row>
    <row r="969" spans="1:2" ht="13.5" customHeight="1">
      <c r="A969" s="2"/>
      <c r="B969" s="2"/>
    </row>
    <row r="970" spans="1:2" ht="13.5" customHeight="1">
      <c r="A970" s="2"/>
      <c r="B970" s="2"/>
    </row>
    <row r="971" spans="1:2" ht="13.5" customHeight="1">
      <c r="A971" s="2"/>
      <c r="B971" s="2"/>
    </row>
    <row r="972" spans="1:2" ht="13.5" customHeight="1">
      <c r="A972" s="2"/>
      <c r="B972" s="2"/>
    </row>
    <row r="973" spans="1:2" ht="13.5" customHeight="1">
      <c r="A973" s="2"/>
      <c r="B973" s="2"/>
    </row>
    <row r="974" spans="1:2" ht="13.5" customHeight="1">
      <c r="A974" s="2"/>
      <c r="B974" s="2"/>
    </row>
    <row r="975" spans="1:2" ht="13.5" customHeight="1">
      <c r="A975" s="2"/>
      <c r="B975" s="2"/>
    </row>
    <row r="976" spans="1:2" ht="13.5" customHeight="1">
      <c r="A976" s="2"/>
      <c r="B976" s="2"/>
    </row>
    <row r="977" spans="1:2" ht="13.5" customHeight="1">
      <c r="A977" s="2"/>
      <c r="B977" s="2"/>
    </row>
    <row r="978" spans="1:2" ht="13.5" customHeight="1">
      <c r="A978" s="2"/>
      <c r="B978" s="2"/>
    </row>
    <row r="979" spans="1:2" ht="13.5" customHeight="1">
      <c r="A979" s="2"/>
      <c r="B979" s="2"/>
    </row>
    <row r="980" spans="1:2" ht="13.5" customHeight="1">
      <c r="A980" s="2"/>
      <c r="B980" s="2"/>
    </row>
    <row r="981" spans="1:2" ht="13.5" customHeight="1">
      <c r="A981" s="2"/>
      <c r="B981" s="2"/>
    </row>
    <row r="982" spans="1:2" ht="13.5" customHeight="1">
      <c r="A982" s="2"/>
      <c r="B982" s="2"/>
    </row>
    <row r="983" spans="1:2" ht="13.5" customHeight="1">
      <c r="A983" s="2"/>
      <c r="B983" s="2"/>
    </row>
    <row r="984" spans="1:2" ht="13.5" customHeight="1">
      <c r="A984" s="2"/>
      <c r="B984" s="2"/>
    </row>
    <row r="985" spans="1:2" ht="13.5" customHeight="1">
      <c r="A985" s="2"/>
      <c r="B985" s="2"/>
    </row>
    <row r="986" spans="1:2" ht="13.5" customHeight="1">
      <c r="A986" s="2"/>
      <c r="B986" s="2"/>
    </row>
    <row r="987" spans="1:2" ht="13.5" customHeight="1">
      <c r="A987" s="2"/>
      <c r="B987" s="2"/>
    </row>
    <row r="988" spans="1:2" ht="13.5" customHeight="1">
      <c r="A988" s="2"/>
      <c r="B988" s="2"/>
    </row>
    <row r="989" spans="1:2" ht="13.5" customHeight="1">
      <c r="A989" s="2"/>
      <c r="B989" s="2"/>
    </row>
    <row r="990" spans="1:2" ht="13.5" customHeight="1">
      <c r="A990" s="2"/>
      <c r="B990" s="2"/>
    </row>
    <row r="991" spans="1:2" ht="13.5" customHeight="1">
      <c r="A991" s="2"/>
      <c r="B991" s="2"/>
    </row>
    <row r="992" spans="1:2" ht="13.5" customHeight="1">
      <c r="A992" s="2"/>
      <c r="B992" s="2"/>
    </row>
    <row r="993" spans="1:2" ht="13.5" customHeight="1">
      <c r="A993" s="2"/>
      <c r="B993" s="2"/>
    </row>
    <row r="994" spans="1:2" ht="13.5" customHeight="1">
      <c r="A994" s="2"/>
      <c r="B994" s="2"/>
    </row>
    <row r="995" spans="1:2" ht="13.5" customHeight="1">
      <c r="A995" s="2"/>
      <c r="B995" s="2"/>
    </row>
    <row r="996" spans="1:2" ht="13.5" customHeight="1">
      <c r="A996" s="2"/>
      <c r="B996" s="2"/>
    </row>
    <row r="997" spans="1:2" ht="13.5" customHeight="1">
      <c r="A997" s="2"/>
      <c r="B997" s="2"/>
    </row>
    <row r="998" spans="1:2" ht="13.5" customHeight="1">
      <c r="A998" s="2"/>
      <c r="B998" s="2"/>
    </row>
    <row r="999" spans="1:2" ht="13.5" customHeight="1">
      <c r="A999" s="2"/>
      <c r="B999" s="2"/>
    </row>
    <row r="1000" spans="1:2" ht="13.5" customHeight="1">
      <c r="A1000" s="2"/>
      <c r="B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2024-10-24T08:39:04Z</dcterms:created>
  <dcterms:modified xsi:type="dcterms:W3CDTF">2024-10-24T08:39:04Z</dcterms:modified>
  <cp:category/>
  <cp:contentStatus/>
</cp:coreProperties>
</file>