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/Downloads/drDawlati/Ploting/"/>
    </mc:Choice>
  </mc:AlternateContent>
  <xr:revisionPtr revIDLastSave="0" documentId="8_{351F44C7-8304-5F47-A068-9B3011331811}" xr6:coauthVersionLast="45" xr6:coauthVersionMax="45" xr10:uidLastSave="{00000000-0000-0000-0000-000000000000}"/>
  <bookViews>
    <workbookView xWindow="3180" yWindow="2000" windowWidth="27640" windowHeight="16940" xr2:uid="{882C21FA-3B42-6346-91BD-741835EC68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B89" i="1"/>
  <c r="B88" i="1"/>
  <c r="B87" i="1"/>
  <c r="B73" i="1"/>
  <c r="B74" i="1" s="1"/>
  <c r="B72" i="1"/>
  <c r="B71" i="1"/>
  <c r="B70" i="1"/>
  <c r="B69" i="1"/>
  <c r="B68" i="1"/>
  <c r="B67" i="1"/>
  <c r="B61" i="1"/>
  <c r="B60" i="1"/>
  <c r="B59" i="1"/>
  <c r="B58" i="1"/>
  <c r="B57" i="1"/>
  <c r="B56" i="1"/>
  <c r="B55" i="1"/>
  <c r="B54" i="1"/>
  <c r="B53" i="1"/>
  <c r="B52" i="1"/>
  <c r="B50" i="1"/>
  <c r="B49" i="1"/>
  <c r="B48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27" i="1"/>
  <c r="B26" i="1"/>
  <c r="B25" i="1"/>
  <c r="B24" i="1"/>
  <c r="B23" i="1"/>
  <c r="B19" i="1"/>
  <c r="B21" i="1" s="1"/>
  <c r="B18" i="1"/>
  <c r="B17" i="1"/>
  <c r="B16" i="1"/>
</calcChain>
</file>

<file path=xl/sharedStrings.xml><?xml version="1.0" encoding="utf-8"?>
<sst xmlns="http://schemas.openxmlformats.org/spreadsheetml/2006/main" count="3" uniqueCount="3">
  <si>
    <t>Date</t>
  </si>
  <si>
    <t>Days</t>
  </si>
  <si>
    <t>SnowFall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</si>
</sst>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9"/>
      <name val="Traffic"/>
      <charset val="178"/>
    </font>
    <font>
      <sz val="9"/>
      <color theme="1"/>
      <name val="Traffic"/>
      <charset val="178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</cellXfs>
  <cellStyles count="2">
    <cellStyle name="Normal" xfId="0" builtinId="0"/>
    <cellStyle name="Normal 4" xfId="1" xr:uid="{08A6BAA6-6682-9A4F-BCF6-4E9FE064328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1485-6F53-074F-BAA5-914B5E8FBBA2}">
  <dimension ref="A1:E98"/>
  <sheetViews>
    <sheetView tabSelected="1" workbookViewId="0">
      <selection sqref="A1:XFD1048576"/>
    </sheetView>
  </sheetViews>
  <sheetFormatPr baseColWidth="10" defaultRowHeight="16"/>
  <cols>
    <col min="1" max="2" width="10.83203125" style="1"/>
    <col min="3" max="3" width="12.1640625" style="1" customWidth="1"/>
    <col min="4" max="4" width="12.1640625" style="7" customWidth="1"/>
    <col min="5" max="16384" width="10.83203125" style="1"/>
  </cols>
  <sheetData>
    <row r="1" spans="1:5" ht="15">
      <c r="A1" s="1" t="s">
        <v>0</v>
      </c>
      <c r="B1" s="2" t="s">
        <v>1</v>
      </c>
      <c r="C1" s="3" t="s">
        <v>2</v>
      </c>
      <c r="D1" s="4"/>
    </row>
    <row r="2" spans="1:5" ht="15">
      <c r="A2" s="1">
        <v>1</v>
      </c>
      <c r="B2" s="1">
        <v>0</v>
      </c>
      <c r="C2" s="1">
        <v>0</v>
      </c>
      <c r="D2" s="5"/>
      <c r="E2" s="6"/>
    </row>
    <row r="3" spans="1:5" ht="15">
      <c r="A3" s="1">
        <v>1</v>
      </c>
      <c r="B3" s="1">
        <v>70</v>
      </c>
      <c r="C3" s="1">
        <v>-4.5332055753318369E-2</v>
      </c>
      <c r="D3" s="5"/>
      <c r="E3" s="6"/>
    </row>
    <row r="4" spans="1:5" ht="15">
      <c r="A4" s="1">
        <v>1</v>
      </c>
      <c r="B4" s="1">
        <v>105</v>
      </c>
      <c r="C4" s="1">
        <v>-6.5878719273904554E-2</v>
      </c>
      <c r="D4" s="5"/>
      <c r="E4" s="6"/>
    </row>
    <row r="5" spans="1:5" ht="15">
      <c r="A5" s="1">
        <v>1</v>
      </c>
      <c r="B5" s="1">
        <v>176</v>
      </c>
      <c r="C5" s="1">
        <v>-0.1006393549496287</v>
      </c>
      <c r="D5" s="5"/>
      <c r="E5" s="6"/>
    </row>
    <row r="6" spans="1:5" ht="15">
      <c r="A6" s="1">
        <v>1</v>
      </c>
      <c r="B6" s="1">
        <v>348</v>
      </c>
      <c r="C6" s="1">
        <v>-0.19443496596986196</v>
      </c>
      <c r="D6" s="5"/>
      <c r="E6" s="6"/>
    </row>
    <row r="7" spans="1:5" ht="15">
      <c r="A7" s="1">
        <v>1</v>
      </c>
      <c r="B7" s="1">
        <v>383</v>
      </c>
      <c r="C7" s="1">
        <v>-0.21870930563864782</v>
      </c>
      <c r="D7" s="5"/>
      <c r="E7" s="6"/>
    </row>
    <row r="8" spans="1:5" ht="15">
      <c r="A8" s="1">
        <v>1</v>
      </c>
      <c r="B8" s="1">
        <v>488</v>
      </c>
      <c r="C8" s="1">
        <v>-0.27717105953584675</v>
      </c>
      <c r="D8" s="5"/>
      <c r="E8" s="6"/>
    </row>
    <row r="9" spans="1:5" ht="15">
      <c r="A9" s="1">
        <v>1</v>
      </c>
      <c r="B9" s="1">
        <v>544</v>
      </c>
      <c r="C9" s="1">
        <v>-0.29352893908873473</v>
      </c>
      <c r="D9" s="5"/>
      <c r="E9" s="6"/>
    </row>
    <row r="10" spans="1:5" ht="15">
      <c r="A10" s="1">
        <v>1</v>
      </c>
      <c r="B10" s="1">
        <v>559</v>
      </c>
      <c r="C10" s="1">
        <v>-0.31008056512394888</v>
      </c>
      <c r="D10" s="5"/>
      <c r="E10" s="6"/>
    </row>
    <row r="11" spans="1:5" ht="15">
      <c r="A11" s="1">
        <v>1</v>
      </c>
      <c r="B11" s="1">
        <v>593</v>
      </c>
      <c r="C11" s="1">
        <v>-0.32682593764148909</v>
      </c>
      <c r="D11" s="5"/>
      <c r="E11" s="6"/>
    </row>
    <row r="12" spans="1:5" ht="15">
      <c r="A12" s="1">
        <v>1</v>
      </c>
      <c r="B12" s="1">
        <v>638</v>
      </c>
      <c r="C12" s="1">
        <v>-0.33554643251598149</v>
      </c>
      <c r="D12" s="5"/>
      <c r="E12" s="6"/>
    </row>
    <row r="13" spans="1:5" ht="15">
      <c r="A13" s="1">
        <v>1</v>
      </c>
      <c r="B13" s="1">
        <v>663</v>
      </c>
      <c r="C13" s="1">
        <v>-0.35853362892243368</v>
      </c>
      <c r="D13" s="5"/>
      <c r="E13" s="6"/>
    </row>
    <row r="14" spans="1:5" ht="15">
      <c r="A14" s="1">
        <v>1</v>
      </c>
      <c r="B14" s="1">
        <v>698</v>
      </c>
      <c r="C14" s="1">
        <v>-0.38746284791924235</v>
      </c>
      <c r="D14" s="5"/>
      <c r="E14" s="6"/>
    </row>
    <row r="15" spans="1:5" ht="15">
      <c r="A15" s="1">
        <v>1</v>
      </c>
      <c r="B15" s="1">
        <v>733</v>
      </c>
      <c r="C15" s="1">
        <v>-0.41767098433939348</v>
      </c>
      <c r="D15" s="5"/>
      <c r="E15" s="6"/>
    </row>
    <row r="16" spans="1:5" ht="15">
      <c r="A16" s="1">
        <v>1</v>
      </c>
      <c r="B16" s="1">
        <f>P10+219</f>
        <v>219</v>
      </c>
      <c r="C16" s="1">
        <v>-0.44720917309074454</v>
      </c>
      <c r="D16" s="5"/>
      <c r="E16" s="6"/>
    </row>
    <row r="17" spans="1:5" ht="15">
      <c r="A17" s="1">
        <v>1</v>
      </c>
      <c r="B17" s="1">
        <f>P10+261</f>
        <v>261</v>
      </c>
      <c r="C17" s="1">
        <v>-0.47046697530656412</v>
      </c>
      <c r="D17" s="5"/>
      <c r="E17" s="6"/>
    </row>
    <row r="18" spans="1:5" ht="15">
      <c r="A18" s="1">
        <v>1</v>
      </c>
      <c r="B18" s="1">
        <f>P10+289</f>
        <v>289</v>
      </c>
      <c r="C18" s="1">
        <v>-0.49015863106172608</v>
      </c>
      <c r="D18" s="5"/>
      <c r="E18" s="6"/>
    </row>
    <row r="19" spans="1:5" ht="15">
      <c r="A19" s="1">
        <v>1</v>
      </c>
      <c r="B19" s="1">
        <f>P10+324</f>
        <v>324</v>
      </c>
      <c r="C19" s="1">
        <v>-0.50821294379120763</v>
      </c>
      <c r="D19" s="5"/>
      <c r="E19" s="6"/>
    </row>
    <row r="20" spans="1:5" ht="15">
      <c r="D20" s="5"/>
      <c r="E20" s="6"/>
    </row>
    <row r="21" spans="1:5" ht="15">
      <c r="B21" s="1">
        <f>B23-B19</f>
        <v>-95</v>
      </c>
      <c r="D21" s="5"/>
      <c r="E21" s="6"/>
    </row>
    <row r="22" spans="1:5" ht="15">
      <c r="D22" s="5"/>
      <c r="E22" s="6"/>
    </row>
    <row r="23" spans="1:5" ht="15">
      <c r="B23" s="1">
        <f>P23+229</f>
        <v>229</v>
      </c>
      <c r="C23" s="1">
        <v>0</v>
      </c>
      <c r="D23" s="5"/>
      <c r="E23" s="6"/>
    </row>
    <row r="24" spans="1:5" ht="15">
      <c r="A24" s="1">
        <v>2</v>
      </c>
      <c r="B24" s="1">
        <f>P23+298</f>
        <v>298</v>
      </c>
      <c r="C24" s="1">
        <v>-5.8600709745358914E-2</v>
      </c>
      <c r="D24" s="5"/>
      <c r="E24" s="6"/>
    </row>
    <row r="25" spans="1:5" ht="15">
      <c r="A25" s="1">
        <v>2</v>
      </c>
      <c r="B25" s="1">
        <f>P23+334</f>
        <v>334</v>
      </c>
      <c r="C25" s="1">
        <v>-7.6224593610206615E-2</v>
      </c>
      <c r="D25" s="5"/>
      <c r="E25" s="6"/>
    </row>
    <row r="26" spans="1:5" ht="15">
      <c r="A26" s="1">
        <v>2</v>
      </c>
      <c r="B26" s="1">
        <f>P26+108</f>
        <v>108</v>
      </c>
      <c r="C26" s="1">
        <v>-0.13354205333760882</v>
      </c>
      <c r="D26" s="5"/>
      <c r="E26" s="6"/>
    </row>
    <row r="27" spans="1:5" ht="15">
      <c r="A27" s="1">
        <v>2</v>
      </c>
      <c r="B27" s="1">
        <f>P26+143</f>
        <v>143</v>
      </c>
      <c r="C27" s="1">
        <v>-0.15628425262663059</v>
      </c>
      <c r="D27" s="5"/>
      <c r="E27" s="6"/>
    </row>
    <row r="28" spans="1:5">
      <c r="E28" s="6"/>
    </row>
    <row r="29" spans="1:5">
      <c r="E29" s="6"/>
    </row>
    <row r="30" spans="1:5">
      <c r="E30" s="6"/>
    </row>
    <row r="31" spans="1:5" ht="15">
      <c r="A31" s="1">
        <v>3</v>
      </c>
      <c r="B31" s="1">
        <v>4108</v>
      </c>
      <c r="C31" s="1">
        <v>0</v>
      </c>
      <c r="D31" s="8"/>
      <c r="E31" s="6"/>
    </row>
    <row r="32" spans="1:5" ht="15">
      <c r="A32" s="1">
        <v>3</v>
      </c>
      <c r="B32" s="1">
        <v>4132</v>
      </c>
      <c r="C32" s="1">
        <v>-1.20164452423449E-2</v>
      </c>
      <c r="D32" s="8"/>
      <c r="E32" s="6"/>
    </row>
    <row r="33" spans="1:5" ht="15">
      <c r="A33" s="1">
        <v>3</v>
      </c>
      <c r="B33" s="9">
        <v>4204</v>
      </c>
      <c r="C33" s="1">
        <v>-2.9824496338211846E-2</v>
      </c>
      <c r="D33" s="8"/>
      <c r="E33" s="6"/>
    </row>
    <row r="34" spans="1:5" ht="15">
      <c r="A34" s="1">
        <v>3</v>
      </c>
      <c r="B34" s="1">
        <f>P33+39</f>
        <v>39</v>
      </c>
      <c r="C34" s="1">
        <v>-4.6231656827314282E-2</v>
      </c>
      <c r="D34" s="8"/>
      <c r="E34" s="6"/>
    </row>
    <row r="35" spans="1:5" ht="15">
      <c r="A35" s="1">
        <v>3</v>
      </c>
      <c r="B35" s="1">
        <f>P33+75</f>
        <v>75</v>
      </c>
      <c r="C35" s="1">
        <v>-4.5891257836035121E-2</v>
      </c>
      <c r="D35" s="8"/>
      <c r="E35" s="6"/>
    </row>
    <row r="36" spans="1:5" ht="15">
      <c r="A36" s="1">
        <v>3</v>
      </c>
      <c r="B36" s="1">
        <f>P33+99</f>
        <v>99</v>
      </c>
      <c r="C36" s="1">
        <v>-4.6750107204777749E-2</v>
      </c>
      <c r="D36" s="8"/>
      <c r="E36" s="6"/>
    </row>
    <row r="37" spans="1:5" ht="15">
      <c r="A37" s="1">
        <v>3</v>
      </c>
      <c r="B37" s="1">
        <f>P33+147</f>
        <v>147</v>
      </c>
      <c r="C37" s="1">
        <v>-6.9050461949352979E-2</v>
      </c>
      <c r="D37" s="8"/>
      <c r="E37" s="6"/>
    </row>
    <row r="38" spans="1:5" ht="15">
      <c r="A38" s="1">
        <v>3</v>
      </c>
      <c r="B38" s="1">
        <f>P33+195</f>
        <v>195</v>
      </c>
      <c r="C38" s="1">
        <v>-8.6078624029156475E-2</v>
      </c>
      <c r="D38" s="8"/>
      <c r="E38" s="6"/>
    </row>
    <row r="39" spans="1:5" ht="15">
      <c r="A39" s="1">
        <v>3</v>
      </c>
      <c r="B39" s="1">
        <f>P33+219</f>
        <v>219</v>
      </c>
      <c r="C39" s="1">
        <v>-0.10279885555309223</v>
      </c>
      <c r="D39" s="8"/>
      <c r="E39" s="6"/>
    </row>
    <row r="40" spans="1:5" ht="15">
      <c r="A40" s="1">
        <v>3</v>
      </c>
      <c r="B40" s="1">
        <f>P33+243</f>
        <v>243</v>
      </c>
      <c r="C40" s="1">
        <v>-0.10943284583889301</v>
      </c>
      <c r="D40" s="8"/>
      <c r="E40" s="6"/>
    </row>
    <row r="41" spans="1:5" ht="15">
      <c r="A41" s="1">
        <v>3</v>
      </c>
      <c r="B41" s="1">
        <f>P33+315</f>
        <v>315</v>
      </c>
      <c r="C41" s="1">
        <v>-0.12497476143964834</v>
      </c>
      <c r="D41" s="8"/>
      <c r="E41" s="6"/>
    </row>
    <row r="42" spans="1:5" ht="15">
      <c r="A42" s="1">
        <v>3</v>
      </c>
      <c r="B42" s="1">
        <f>P33+364</f>
        <v>364</v>
      </c>
      <c r="C42" s="1">
        <v>-0.13460936263071074</v>
      </c>
      <c r="D42" s="8"/>
      <c r="E42" s="6"/>
    </row>
    <row r="43" spans="1:5" ht="15">
      <c r="A43" s="1">
        <v>3</v>
      </c>
      <c r="B43" s="9">
        <v>4575</v>
      </c>
      <c r="C43" s="1">
        <v>-0.1404464228059609</v>
      </c>
      <c r="D43" s="8"/>
      <c r="E43" s="6"/>
    </row>
    <row r="44" spans="1:5" ht="15">
      <c r="A44" s="1">
        <v>3</v>
      </c>
      <c r="B44" s="1">
        <f>P43+69</f>
        <v>69</v>
      </c>
      <c r="C44" s="1">
        <v>-0.15585578644426654</v>
      </c>
      <c r="D44" s="8"/>
      <c r="E44" s="6"/>
    </row>
    <row r="45" spans="1:5" ht="15">
      <c r="A45" s="1">
        <v>3</v>
      </c>
      <c r="B45" s="1">
        <f>P43+117</f>
        <v>117</v>
      </c>
      <c r="C45" s="1">
        <v>-0.15918053922635511</v>
      </c>
      <c r="D45" s="8"/>
      <c r="E45" s="6"/>
    </row>
    <row r="46" spans="1:5" ht="15">
      <c r="A46" s="1">
        <v>3</v>
      </c>
      <c r="B46" s="1">
        <f>P43+213</f>
        <v>213</v>
      </c>
      <c r="C46" s="1">
        <v>-0.15918053922635511</v>
      </c>
      <c r="D46" s="8"/>
      <c r="E46" s="6"/>
    </row>
    <row r="47" spans="1:5" ht="15">
      <c r="A47" s="1">
        <v>3</v>
      </c>
      <c r="B47" s="1">
        <f>P43+261</f>
        <v>261</v>
      </c>
      <c r="C47" s="1">
        <v>-0.1793240854670145</v>
      </c>
      <c r="D47" s="8"/>
      <c r="E47" s="6"/>
    </row>
    <row r="48" spans="1:5" ht="15">
      <c r="A48" s="1">
        <v>3</v>
      </c>
      <c r="B48" s="1">
        <f>P43+275</f>
        <v>275</v>
      </c>
      <c r="C48" s="1">
        <v>-0.18840501776730267</v>
      </c>
      <c r="D48" s="8"/>
      <c r="E48" s="6"/>
    </row>
    <row r="49" spans="1:5" ht="15">
      <c r="A49" s="1">
        <v>3</v>
      </c>
      <c r="B49" s="1">
        <f>P43+309</f>
        <v>309</v>
      </c>
      <c r="C49" s="1">
        <v>-0.19360610998336314</v>
      </c>
      <c r="D49" s="8"/>
      <c r="E49" s="6"/>
    </row>
    <row r="50" spans="1:5" ht="15">
      <c r="A50" s="1">
        <v>3</v>
      </c>
      <c r="B50" s="1">
        <f>P43+358</f>
        <v>358</v>
      </c>
      <c r="C50" s="1">
        <v>-0.20472472267157354</v>
      </c>
      <c r="D50" s="8"/>
      <c r="E50" s="6"/>
    </row>
    <row r="51" spans="1:5" ht="15">
      <c r="A51" s="1">
        <v>3</v>
      </c>
      <c r="B51" s="9">
        <v>4933</v>
      </c>
      <c r="C51" s="1">
        <v>-0.21274727587526926</v>
      </c>
      <c r="D51" s="8"/>
      <c r="E51" s="6"/>
    </row>
    <row r="52" spans="1:5" ht="15">
      <c r="A52" s="1">
        <v>3</v>
      </c>
      <c r="B52" s="1">
        <f>P51+89</f>
        <v>89</v>
      </c>
      <c r="C52" s="1">
        <v>-0.23715938101550821</v>
      </c>
      <c r="D52" s="8"/>
      <c r="E52" s="6"/>
    </row>
    <row r="53" spans="1:5" ht="15">
      <c r="A53" s="1">
        <v>3</v>
      </c>
      <c r="B53" s="1">
        <f>P51+100</f>
        <v>100</v>
      </c>
      <c r="C53" s="1">
        <v>-0.24145767430883852</v>
      </c>
      <c r="D53" s="8"/>
      <c r="E53" s="6"/>
    </row>
    <row r="54" spans="1:5" ht="15">
      <c r="A54" s="1">
        <v>3</v>
      </c>
      <c r="B54" s="1">
        <f>P51+124</f>
        <v>124</v>
      </c>
      <c r="C54" s="1">
        <v>-0.25298798074738493</v>
      </c>
      <c r="D54" s="8"/>
      <c r="E54" s="6"/>
    </row>
    <row r="55" spans="1:5" ht="15">
      <c r="A55" s="1">
        <v>3</v>
      </c>
      <c r="B55" s="1">
        <f>P51+160</f>
        <v>160</v>
      </c>
      <c r="C55" s="1">
        <v>-0.27161825607847317</v>
      </c>
      <c r="D55" s="8"/>
      <c r="E55" s="6"/>
    </row>
    <row r="56" spans="1:5" ht="15">
      <c r="A56" s="1">
        <v>3</v>
      </c>
      <c r="B56" s="1">
        <f>P51+184</f>
        <v>184</v>
      </c>
      <c r="C56" s="1">
        <v>-0.28159357675832952</v>
      </c>
      <c r="D56" s="8"/>
      <c r="E56" s="6"/>
    </row>
    <row r="57" spans="1:5" ht="15">
      <c r="A57" s="1">
        <v>3</v>
      </c>
      <c r="B57" s="1">
        <f>P51+200</f>
        <v>200</v>
      </c>
      <c r="C57" s="1">
        <v>-0.29530355259290408</v>
      </c>
      <c r="D57" s="8"/>
      <c r="E57" s="6"/>
    </row>
    <row r="58" spans="1:5" ht="15">
      <c r="A58" s="1">
        <v>3</v>
      </c>
      <c r="B58" s="1">
        <f>P51+244</f>
        <v>244</v>
      </c>
      <c r="C58" s="1">
        <v>-0.30661308546087035</v>
      </c>
      <c r="D58" s="8"/>
      <c r="E58" s="6"/>
    </row>
    <row r="59" spans="1:5" ht="15">
      <c r="A59" s="1">
        <v>3</v>
      </c>
      <c r="B59" s="1">
        <f>P51+280</f>
        <v>280</v>
      </c>
      <c r="C59" s="1">
        <v>-0.32098626598544594</v>
      </c>
      <c r="D59" s="8"/>
      <c r="E59" s="6"/>
    </row>
    <row r="60" spans="1:5" ht="15">
      <c r="A60" s="1">
        <v>3</v>
      </c>
      <c r="B60" s="1">
        <f>P51+313</f>
        <v>313</v>
      </c>
      <c r="C60" s="1">
        <v>-0.3229002829145875</v>
      </c>
      <c r="D60" s="8"/>
      <c r="E60" s="6"/>
    </row>
    <row r="61" spans="1:5" ht="15">
      <c r="A61" s="1">
        <v>3</v>
      </c>
      <c r="B61" s="1">
        <f>P51+240</f>
        <v>240</v>
      </c>
      <c r="C61" s="1">
        <v>-0.33278183390049448</v>
      </c>
      <c r="D61" s="8"/>
      <c r="E61" s="6"/>
    </row>
    <row r="62" spans="1:5" ht="15">
      <c r="A62" s="1">
        <v>3</v>
      </c>
      <c r="B62" s="9">
        <v>5292</v>
      </c>
      <c r="C62" s="1">
        <v>-0.33721325091995191</v>
      </c>
      <c r="D62" s="8"/>
      <c r="E62" s="6"/>
    </row>
    <row r="63" spans="1:5" ht="15">
      <c r="A63" s="1">
        <v>3</v>
      </c>
      <c r="B63" s="1">
        <v>5328</v>
      </c>
      <c r="C63" s="1">
        <v>-0.34847280501703148</v>
      </c>
      <c r="D63" s="8"/>
      <c r="E63" s="6"/>
    </row>
    <row r="64" spans="1:5" ht="15">
      <c r="A64" s="1">
        <v>3</v>
      </c>
      <c r="B64" s="1">
        <v>5351</v>
      </c>
      <c r="C64" s="1">
        <v>-0.35262442591743304</v>
      </c>
      <c r="D64" s="8"/>
      <c r="E64" s="6"/>
    </row>
    <row r="65" spans="1:5" ht="15">
      <c r="A65" s="1">
        <v>3</v>
      </c>
      <c r="B65" s="1">
        <v>5387</v>
      </c>
      <c r="C65" s="1">
        <v>-0.36500785637535005</v>
      </c>
      <c r="D65" s="8"/>
      <c r="E65" s="6"/>
    </row>
    <row r="66" spans="1:5" ht="15">
      <c r="A66" s="1">
        <v>3</v>
      </c>
      <c r="B66" s="1">
        <v>5423</v>
      </c>
      <c r="C66" s="1">
        <v>-0.37077727648968872</v>
      </c>
      <c r="D66" s="8"/>
      <c r="E66" s="6"/>
    </row>
    <row r="67" spans="1:5" ht="15">
      <c r="A67" s="1">
        <v>3</v>
      </c>
      <c r="B67" s="1">
        <f>P62+167</f>
        <v>167</v>
      </c>
      <c r="C67" s="1">
        <v>-0.37943905647306719</v>
      </c>
      <c r="D67" s="8"/>
      <c r="E67" s="6"/>
    </row>
    <row r="68" spans="1:5" ht="15">
      <c r="A68" s="1">
        <v>3</v>
      </c>
      <c r="B68" s="1">
        <f>P62+191</f>
        <v>191</v>
      </c>
      <c r="C68" s="1">
        <v>-0.39029638346200041</v>
      </c>
      <c r="D68" s="8"/>
      <c r="E68" s="6"/>
    </row>
    <row r="69" spans="1:5" ht="15">
      <c r="A69" s="1">
        <v>3</v>
      </c>
      <c r="B69" s="1">
        <f>P62+227</f>
        <v>227</v>
      </c>
      <c r="C69" s="1">
        <v>-0.40327391530935569</v>
      </c>
      <c r="D69" s="8"/>
      <c r="E69" s="6"/>
    </row>
    <row r="70" spans="1:5" ht="15">
      <c r="A70" s="1">
        <v>3</v>
      </c>
      <c r="B70" s="1">
        <f>P62+263</f>
        <v>263</v>
      </c>
      <c r="C70" s="1">
        <v>-0.41836135026848087</v>
      </c>
      <c r="D70" s="8"/>
      <c r="E70" s="6"/>
    </row>
    <row r="71" spans="1:5" ht="15">
      <c r="A71" s="1">
        <v>3</v>
      </c>
      <c r="B71" s="1">
        <f>P62+299</f>
        <v>299</v>
      </c>
      <c r="C71" s="1">
        <v>-0.4208869271577072</v>
      </c>
      <c r="D71" s="8"/>
      <c r="E71" s="6"/>
    </row>
    <row r="72" spans="1:5" ht="15">
      <c r="A72" s="1">
        <v>3</v>
      </c>
      <c r="B72" s="1">
        <f>P62+330</f>
        <v>330</v>
      </c>
      <c r="C72" s="1">
        <v>-0.43864016537001277</v>
      </c>
      <c r="D72" s="8"/>
      <c r="E72" s="6"/>
    </row>
    <row r="73" spans="1:5" ht="15">
      <c r="A73" s="1">
        <v>3</v>
      </c>
      <c r="B73" s="1">
        <f>P62+247</f>
        <v>247</v>
      </c>
      <c r="C73" s="1">
        <v>-0.44243395250801537</v>
      </c>
      <c r="D73" s="8"/>
      <c r="E73" s="6"/>
    </row>
    <row r="74" spans="1:5" ht="15">
      <c r="A74" s="1">
        <v>3</v>
      </c>
      <c r="B74" s="1">
        <f>B73+36</f>
        <v>283</v>
      </c>
      <c r="C74" s="1">
        <v>-0.44633359710519649</v>
      </c>
      <c r="D74" s="8"/>
      <c r="E74" s="6"/>
    </row>
    <row r="75" spans="1:5" ht="15">
      <c r="A75" s="1">
        <v>3</v>
      </c>
      <c r="B75" s="1">
        <v>5686</v>
      </c>
      <c r="C75" s="1">
        <v>-0.45520781448916409</v>
      </c>
      <c r="D75" s="8"/>
      <c r="E75" s="6"/>
    </row>
    <row r="76" spans="1:5" ht="15">
      <c r="A76" s="1">
        <v>3</v>
      </c>
      <c r="B76" s="1">
        <v>5710</v>
      </c>
      <c r="C76" s="1">
        <v>-0.46132433844227966</v>
      </c>
      <c r="D76" s="8"/>
      <c r="E76" s="6"/>
    </row>
    <row r="77" spans="1:5" ht="15">
      <c r="A77" s="1">
        <v>3</v>
      </c>
      <c r="B77" s="1">
        <v>5746</v>
      </c>
      <c r="C77" s="1">
        <v>-0.46592789747829882</v>
      </c>
      <c r="D77" s="8"/>
      <c r="E77" s="6"/>
    </row>
    <row r="78" spans="1:5" ht="15">
      <c r="A78" s="1">
        <v>3</v>
      </c>
      <c r="B78" s="1">
        <v>5782</v>
      </c>
      <c r="C78" s="1">
        <v>-0.482701304224813</v>
      </c>
      <c r="D78" s="8"/>
      <c r="E78" s="6"/>
    </row>
    <row r="79" spans="1:5" ht="15">
      <c r="A79" s="1">
        <v>3</v>
      </c>
      <c r="B79" s="1">
        <v>5818</v>
      </c>
      <c r="C79" s="1">
        <v>-0.48872804701089057</v>
      </c>
      <c r="D79" s="8"/>
      <c r="E79" s="6"/>
    </row>
    <row r="80" spans="1:5" ht="15">
      <c r="A80" s="1">
        <v>3</v>
      </c>
      <c r="B80" s="1">
        <v>5842</v>
      </c>
      <c r="C80" s="1">
        <v>-0.49884390748449287</v>
      </c>
      <c r="D80" s="8"/>
      <c r="E80" s="6"/>
    </row>
    <row r="81" spans="1:5" ht="15">
      <c r="A81" s="1">
        <v>3</v>
      </c>
      <c r="B81" s="1">
        <v>5878</v>
      </c>
      <c r="C81" s="1">
        <v>-0.5223146437755406</v>
      </c>
      <c r="D81" s="8"/>
      <c r="E81" s="6"/>
    </row>
    <row r="82" spans="1:5" ht="15">
      <c r="A82" s="1">
        <v>3</v>
      </c>
      <c r="B82" s="1">
        <v>5914</v>
      </c>
      <c r="C82" s="1">
        <v>-0.53858774857583414</v>
      </c>
      <c r="D82" s="8"/>
      <c r="E82" s="6"/>
    </row>
    <row r="83" spans="1:5" ht="15">
      <c r="A83" s="1">
        <v>3</v>
      </c>
      <c r="B83" s="1">
        <v>5938</v>
      </c>
      <c r="C83" s="1">
        <v>-0.54807167084050801</v>
      </c>
      <c r="D83" s="8"/>
      <c r="E83" s="6"/>
    </row>
    <row r="84" spans="1:5" ht="15">
      <c r="A84" s="1">
        <v>3</v>
      </c>
      <c r="B84" s="1">
        <v>5962</v>
      </c>
      <c r="C84" s="1">
        <v>-0.54712562710628487</v>
      </c>
      <c r="D84" s="8"/>
      <c r="E84" s="6"/>
    </row>
    <row r="85" spans="1:5" ht="15">
      <c r="A85" s="1">
        <v>3</v>
      </c>
      <c r="B85" s="1">
        <v>5998</v>
      </c>
      <c r="C85" s="1">
        <v>-0.55452884304116079</v>
      </c>
      <c r="D85" s="8"/>
      <c r="E85" s="6"/>
    </row>
    <row r="86" spans="1:5" ht="15">
      <c r="A86" s="1">
        <v>3</v>
      </c>
      <c r="B86" s="1">
        <v>6034</v>
      </c>
      <c r="C86" s="1">
        <v>-0.56618461489417304</v>
      </c>
      <c r="D86" s="8"/>
      <c r="E86" s="6"/>
    </row>
    <row r="87" spans="1:5" ht="15">
      <c r="A87" s="1">
        <v>3</v>
      </c>
      <c r="B87" s="1">
        <f>P86+49</f>
        <v>49</v>
      </c>
      <c r="C87" s="1">
        <v>-0.56888326452707194</v>
      </c>
      <c r="D87" s="8"/>
      <c r="E87" s="6"/>
    </row>
    <row r="88" spans="1:5" ht="15">
      <c r="A88" s="1">
        <v>3</v>
      </c>
      <c r="B88" s="1">
        <f>P86+73</f>
        <v>73</v>
      </c>
      <c r="C88" s="1">
        <v>-0.57219510607992141</v>
      </c>
      <c r="D88" s="8"/>
      <c r="E88" s="6"/>
    </row>
    <row r="89" spans="1:5" ht="15">
      <c r="A89" s="1">
        <v>3</v>
      </c>
      <c r="B89" s="1">
        <f>P86+108</f>
        <v>108</v>
      </c>
      <c r="C89" s="1">
        <v>-0.58457668358340753</v>
      </c>
      <c r="D89" s="8"/>
      <c r="E89" s="6"/>
    </row>
    <row r="90" spans="1:5" ht="15">
      <c r="A90" s="1">
        <v>3</v>
      </c>
      <c r="B90" s="1">
        <f>P86+132</f>
        <v>132</v>
      </c>
      <c r="C90" s="1">
        <v>-0.58836189549479823</v>
      </c>
      <c r="D90" s="8"/>
      <c r="E90" s="6"/>
    </row>
    <row r="92" spans="1:5">
      <c r="B92" s="2"/>
    </row>
    <row r="93" spans="1:5">
      <c r="B93" s="2"/>
    </row>
    <row r="94" spans="1:5">
      <c r="B94" s="2"/>
    </row>
    <row r="95" spans="1:5">
      <c r="B95" s="2"/>
    </row>
    <row r="96" spans="1:5">
      <c r="B96" s="2"/>
    </row>
    <row r="97" spans="2:2">
      <c r="B97" s="2"/>
    </row>
    <row r="98" spans="2:2">
      <c r="B98" s="2"/>
    </row>
  </sheetData>
  <conditionalFormatting sqref="C1">
    <cfRule type="duplicateValues" dxfId="1" priority="2" stopIfTrue="1"/>
  </conditionalFormatting>
  <conditionalFormatting sqref="D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2022-12-25T20:22:46Z</dcterms:created>
  <dcterms:modified xsi:type="dcterms:W3CDTF">2022-12-25T20:23:23Z</dcterms:modified>
</cp:coreProperties>
</file>