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o/Desktop/IO_motorbikes/"/>
    </mc:Choice>
  </mc:AlternateContent>
  <xr:revisionPtr revIDLastSave="0" documentId="13_ncr:1_{753819A2-F268-4E42-A521-77637ECBF1A9}" xr6:coauthVersionLast="36" xr6:coauthVersionMax="36" xr10:uidLastSave="{00000000-0000-0000-0000-000000000000}"/>
  <bookViews>
    <workbookView xWindow="780" yWindow="960" windowWidth="20800" windowHeight="14040" xr2:uid="{EDBF7EA3-1F4B-FE42-96B7-799DE471F0E5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1" l="1"/>
  <c r="A92" i="1"/>
  <c r="A90" i="1"/>
  <c r="A89" i="1"/>
  <c r="A87" i="1"/>
  <c r="A84" i="1"/>
  <c r="A83" i="1"/>
  <c r="A81" i="1"/>
  <c r="A80" i="1"/>
  <c r="A78" i="1"/>
  <c r="A77" i="1"/>
  <c r="A75" i="1"/>
  <c r="A74" i="1"/>
  <c r="A72" i="1"/>
  <c r="A71" i="1"/>
  <c r="A69" i="1"/>
  <c r="A68" i="1"/>
  <c r="A65" i="1"/>
  <c r="A63" i="1"/>
  <c r="A62" i="1"/>
  <c r="A60" i="1"/>
  <c r="A59" i="1"/>
  <c r="A56" i="1"/>
  <c r="A54" i="1"/>
  <c r="A53" i="1"/>
</calcChain>
</file>

<file path=xl/sharedStrings.xml><?xml version="1.0" encoding="utf-8"?>
<sst xmlns="http://schemas.openxmlformats.org/spreadsheetml/2006/main" count="144" uniqueCount="8">
  <si>
    <t>year</t>
    <phoneticPr fontId="1" type="noConversion"/>
  </si>
  <si>
    <t>sales</t>
    <phoneticPr fontId="1" type="noConversion"/>
  </si>
  <si>
    <t>company</t>
    <phoneticPr fontId="1" type="noConversion"/>
  </si>
  <si>
    <t>type</t>
    <phoneticPr fontId="1" type="noConversion"/>
  </si>
  <si>
    <t>month</t>
    <phoneticPr fontId="1" type="noConversion"/>
  </si>
  <si>
    <t>gogoro</t>
    <phoneticPr fontId="1" type="noConversion"/>
  </si>
  <si>
    <t>NA</t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</si>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</sst>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B839-3E3B-6A42-BE71-22D229A02465}">
  <dimension ref="A1:E93"/>
  <sheetViews>
    <sheetView tabSelected="1" topLeftCell="A24" workbookViewId="0">
      <selection activeCell="D60" sqref="D60"/>
    </sheetView>
  </sheetViews>
  <sheetFormatPr baseColWidth="10" defaultRowHeight="15"/>
  <sheetData>
    <row r="1" spans="1:5">
      <c r="A1" t="s">
        <v>1</v>
      </c>
      <c r="B1" t="s">
        <v>0</v>
      </c>
      <c r="C1" t="s">
        <v>4</v>
      </c>
      <c r="D1" t="s">
        <v>2</v>
      </c>
      <c r="E1" t="s">
        <v>3</v>
      </c>
    </row>
    <row r="2" spans="1:5">
      <c r="A2">
        <v>540</v>
      </c>
      <c r="B2">
        <v>2016</v>
      </c>
      <c r="C2">
        <v>2</v>
      </c>
      <c r="D2" t="s">
        <v>5</v>
      </c>
      <c r="E2" t="s">
        <v>7</v>
      </c>
    </row>
    <row r="3" spans="1:5">
      <c r="A3">
        <v>731</v>
      </c>
      <c r="B3">
        <v>2016</v>
      </c>
      <c r="C3">
        <v>3</v>
      </c>
      <c r="D3" t="s">
        <v>5</v>
      </c>
      <c r="E3" s="1" t="s">
        <v>6</v>
      </c>
    </row>
    <row r="4" spans="1:5">
      <c r="A4">
        <v>677</v>
      </c>
      <c r="B4">
        <v>2016</v>
      </c>
      <c r="C4">
        <v>4</v>
      </c>
      <c r="D4" t="s">
        <v>5</v>
      </c>
      <c r="E4" s="1" t="s">
        <v>6</v>
      </c>
    </row>
    <row r="5" spans="1:5">
      <c r="A5">
        <v>746</v>
      </c>
      <c r="B5">
        <v>2016</v>
      </c>
      <c r="C5">
        <v>5</v>
      </c>
      <c r="D5" t="s">
        <v>5</v>
      </c>
      <c r="E5" s="1" t="s">
        <v>6</v>
      </c>
    </row>
    <row r="6" spans="1:5">
      <c r="A6">
        <v>1204</v>
      </c>
      <c r="B6">
        <v>2016</v>
      </c>
      <c r="C6">
        <v>6</v>
      </c>
      <c r="D6" t="s">
        <v>5</v>
      </c>
      <c r="E6" s="1" t="s">
        <v>6</v>
      </c>
    </row>
    <row r="7" spans="1:5">
      <c r="A7">
        <v>1312</v>
      </c>
      <c r="B7">
        <v>2016</v>
      </c>
      <c r="C7">
        <v>7</v>
      </c>
      <c r="D7" t="s">
        <v>5</v>
      </c>
      <c r="E7" s="1" t="s">
        <v>6</v>
      </c>
    </row>
    <row r="8" spans="1:5">
      <c r="A8">
        <v>1454</v>
      </c>
      <c r="B8">
        <v>2016</v>
      </c>
      <c r="C8">
        <v>8</v>
      </c>
      <c r="D8" t="s">
        <v>5</v>
      </c>
      <c r="E8" s="1" t="s">
        <v>6</v>
      </c>
    </row>
    <row r="9" spans="1:5">
      <c r="A9">
        <v>1642</v>
      </c>
      <c r="B9">
        <v>2016</v>
      </c>
      <c r="C9">
        <v>9</v>
      </c>
      <c r="D9" t="s">
        <v>5</v>
      </c>
      <c r="E9" s="1" t="s">
        <v>6</v>
      </c>
    </row>
    <row r="10" spans="1:5">
      <c r="A10">
        <v>1193</v>
      </c>
      <c r="B10">
        <v>2016</v>
      </c>
      <c r="C10">
        <v>10</v>
      </c>
      <c r="D10" t="s">
        <v>5</v>
      </c>
      <c r="E10" s="1" t="s">
        <v>6</v>
      </c>
    </row>
    <row r="11" spans="1:5">
      <c r="A11">
        <v>1076</v>
      </c>
      <c r="B11">
        <v>2016</v>
      </c>
      <c r="C11">
        <v>11</v>
      </c>
      <c r="D11" t="s">
        <v>5</v>
      </c>
      <c r="E11" s="1" t="s">
        <v>6</v>
      </c>
    </row>
    <row r="12" spans="1:5">
      <c r="A12">
        <v>1856</v>
      </c>
      <c r="B12">
        <v>2016</v>
      </c>
      <c r="C12">
        <v>12</v>
      </c>
      <c r="D12" t="s">
        <v>5</v>
      </c>
      <c r="E12" s="1" t="s">
        <v>6</v>
      </c>
    </row>
    <row r="13" spans="1:5">
      <c r="A13">
        <v>748</v>
      </c>
      <c r="B13">
        <v>2017</v>
      </c>
      <c r="C13">
        <v>1</v>
      </c>
      <c r="D13" t="s">
        <v>5</v>
      </c>
      <c r="E13" t="s">
        <v>7</v>
      </c>
    </row>
    <row r="14" spans="1:5">
      <c r="A14">
        <v>1104</v>
      </c>
      <c r="B14">
        <v>2017</v>
      </c>
      <c r="C14" s="1">
        <v>2</v>
      </c>
      <c r="D14" t="s">
        <v>5</v>
      </c>
      <c r="E14" s="1" t="s">
        <v>6</v>
      </c>
    </row>
    <row r="15" spans="1:5">
      <c r="A15">
        <v>1308</v>
      </c>
      <c r="B15">
        <v>2017</v>
      </c>
      <c r="C15" s="1">
        <v>3</v>
      </c>
      <c r="D15" t="s">
        <v>5</v>
      </c>
      <c r="E15" s="1" t="s">
        <v>6</v>
      </c>
    </row>
    <row r="16" spans="1:5">
      <c r="A16">
        <v>905</v>
      </c>
      <c r="B16">
        <v>2017</v>
      </c>
      <c r="C16" s="1">
        <v>4</v>
      </c>
      <c r="D16" t="s">
        <v>5</v>
      </c>
      <c r="E16" s="1" t="s">
        <v>6</v>
      </c>
    </row>
    <row r="17" spans="1:5">
      <c r="A17">
        <v>749</v>
      </c>
      <c r="B17">
        <v>2017</v>
      </c>
      <c r="C17" s="1">
        <v>5</v>
      </c>
      <c r="D17" t="s">
        <v>5</v>
      </c>
      <c r="E17" s="1" t="s">
        <v>6</v>
      </c>
    </row>
    <row r="18" spans="1:5">
      <c r="A18">
        <v>798</v>
      </c>
      <c r="B18">
        <v>2017</v>
      </c>
      <c r="C18" s="1">
        <v>6</v>
      </c>
      <c r="D18" t="s">
        <v>5</v>
      </c>
      <c r="E18" s="1" t="s">
        <v>6</v>
      </c>
    </row>
    <row r="19" spans="1:5">
      <c r="A19">
        <v>4041</v>
      </c>
      <c r="B19">
        <v>2017</v>
      </c>
      <c r="C19" s="1">
        <v>7</v>
      </c>
      <c r="D19" t="s">
        <v>5</v>
      </c>
      <c r="E19" s="1" t="s">
        <v>6</v>
      </c>
    </row>
    <row r="20" spans="1:5">
      <c r="A20">
        <v>4753</v>
      </c>
      <c r="B20">
        <v>2017</v>
      </c>
      <c r="C20" s="1">
        <v>8</v>
      </c>
      <c r="D20" t="s">
        <v>5</v>
      </c>
      <c r="E20" s="1" t="s">
        <v>6</v>
      </c>
    </row>
    <row r="21" spans="1:5">
      <c r="A21">
        <v>4978</v>
      </c>
      <c r="B21">
        <v>2017</v>
      </c>
      <c r="C21" s="1">
        <v>9</v>
      </c>
      <c r="D21" t="s">
        <v>5</v>
      </c>
      <c r="E21" s="1" t="s">
        <v>6</v>
      </c>
    </row>
    <row r="22" spans="1:5">
      <c r="A22">
        <v>4587</v>
      </c>
      <c r="B22">
        <v>2017</v>
      </c>
      <c r="C22" s="1">
        <v>10</v>
      </c>
      <c r="D22" t="s">
        <v>5</v>
      </c>
      <c r="E22" s="1" t="s">
        <v>6</v>
      </c>
    </row>
    <row r="23" spans="1:5">
      <c r="A23">
        <v>6664</v>
      </c>
      <c r="B23">
        <v>2017</v>
      </c>
      <c r="C23" s="1">
        <v>11</v>
      </c>
      <c r="D23" t="s">
        <v>5</v>
      </c>
      <c r="E23" s="1" t="s">
        <v>6</v>
      </c>
    </row>
    <row r="24" spans="1:5">
      <c r="A24">
        <v>3800</v>
      </c>
      <c r="B24">
        <v>2017</v>
      </c>
      <c r="C24" s="1">
        <v>12</v>
      </c>
      <c r="D24" t="s">
        <v>5</v>
      </c>
      <c r="E24" t="s">
        <v>7</v>
      </c>
    </row>
    <row r="25" spans="1:5">
      <c r="A25">
        <v>3551</v>
      </c>
      <c r="B25">
        <v>2018</v>
      </c>
      <c r="C25" s="1">
        <v>1</v>
      </c>
      <c r="D25" t="s">
        <v>5</v>
      </c>
      <c r="E25" s="1" t="s">
        <v>6</v>
      </c>
    </row>
    <row r="26" spans="1:5">
      <c r="A26">
        <v>3531</v>
      </c>
      <c r="B26">
        <v>2018</v>
      </c>
      <c r="C26" s="1">
        <v>2</v>
      </c>
      <c r="D26" t="s">
        <v>5</v>
      </c>
      <c r="E26" s="1" t="s">
        <v>6</v>
      </c>
    </row>
    <row r="27" spans="1:5">
      <c r="A27">
        <v>5120</v>
      </c>
      <c r="B27">
        <v>2018</v>
      </c>
      <c r="C27" s="1">
        <v>3</v>
      </c>
      <c r="D27" t="s">
        <v>5</v>
      </c>
      <c r="E27" s="1" t="s">
        <v>6</v>
      </c>
    </row>
    <row r="28" spans="1:5">
      <c r="A28">
        <v>4342</v>
      </c>
      <c r="B28">
        <v>2018</v>
      </c>
      <c r="C28" s="1">
        <v>4</v>
      </c>
      <c r="D28" t="s">
        <v>5</v>
      </c>
      <c r="E28" s="1" t="s">
        <v>6</v>
      </c>
    </row>
    <row r="29" spans="1:5">
      <c r="A29">
        <v>5080</v>
      </c>
      <c r="B29">
        <v>2018</v>
      </c>
      <c r="C29" s="1">
        <v>5</v>
      </c>
      <c r="D29" t="s">
        <v>5</v>
      </c>
      <c r="E29" s="1" t="s">
        <v>6</v>
      </c>
    </row>
    <row r="30" spans="1:5">
      <c r="A30">
        <v>5613</v>
      </c>
      <c r="B30">
        <v>2018</v>
      </c>
      <c r="C30" s="1">
        <v>6</v>
      </c>
      <c r="D30" t="s">
        <v>5</v>
      </c>
      <c r="E30" s="1" t="s">
        <v>6</v>
      </c>
    </row>
    <row r="31" spans="1:5">
      <c r="A31">
        <v>6316</v>
      </c>
      <c r="B31">
        <v>2018</v>
      </c>
      <c r="C31" s="1">
        <v>7</v>
      </c>
      <c r="D31" t="s">
        <v>5</v>
      </c>
      <c r="E31" s="1" t="s">
        <v>6</v>
      </c>
    </row>
    <row r="32" spans="1:5">
      <c r="A32">
        <v>5801</v>
      </c>
      <c r="B32">
        <v>2018</v>
      </c>
      <c r="C32" s="1">
        <v>8</v>
      </c>
      <c r="D32" t="s">
        <v>5</v>
      </c>
      <c r="E32" s="1" t="s">
        <v>6</v>
      </c>
    </row>
    <row r="33" spans="1:5">
      <c r="A33">
        <v>7404</v>
      </c>
      <c r="B33">
        <v>2018</v>
      </c>
      <c r="C33" s="1">
        <v>9</v>
      </c>
      <c r="D33" t="s">
        <v>5</v>
      </c>
      <c r="E33" s="1" t="s">
        <v>6</v>
      </c>
    </row>
    <row r="34" spans="1:5">
      <c r="A34">
        <v>8741</v>
      </c>
      <c r="B34">
        <v>2018</v>
      </c>
      <c r="C34" s="1">
        <v>10</v>
      </c>
      <c r="D34" t="s">
        <v>5</v>
      </c>
      <c r="E34" s="1" t="s">
        <v>6</v>
      </c>
    </row>
    <row r="35" spans="1:5">
      <c r="A35">
        <v>8374</v>
      </c>
      <c r="B35">
        <v>2018</v>
      </c>
      <c r="C35" s="1">
        <v>11</v>
      </c>
      <c r="D35" t="s">
        <v>5</v>
      </c>
      <c r="E35" s="1" t="s">
        <v>7</v>
      </c>
    </row>
    <row r="36" spans="1:5">
      <c r="A36">
        <v>8220</v>
      </c>
      <c r="B36">
        <v>2018</v>
      </c>
      <c r="C36" s="1">
        <v>12</v>
      </c>
      <c r="D36" t="s">
        <v>5</v>
      </c>
      <c r="E36" s="1" t="s">
        <v>7</v>
      </c>
    </row>
    <row r="37" spans="1:5">
      <c r="A37">
        <v>7519</v>
      </c>
      <c r="B37">
        <v>2019</v>
      </c>
      <c r="C37" s="1">
        <v>1</v>
      </c>
      <c r="D37" t="s">
        <v>5</v>
      </c>
      <c r="E37" s="1" t="s">
        <v>6</v>
      </c>
    </row>
    <row r="38" spans="1:5">
      <c r="A38">
        <v>5363</v>
      </c>
      <c r="B38">
        <v>2019</v>
      </c>
      <c r="C38" s="1">
        <v>2</v>
      </c>
      <c r="D38" t="s">
        <v>5</v>
      </c>
      <c r="E38" s="1" t="s">
        <v>6</v>
      </c>
    </row>
    <row r="39" spans="1:5">
      <c r="A39">
        <v>9437</v>
      </c>
      <c r="B39">
        <v>2019</v>
      </c>
      <c r="C39" s="1">
        <v>3</v>
      </c>
      <c r="D39" t="s">
        <v>5</v>
      </c>
      <c r="E39" s="1" t="s">
        <v>6</v>
      </c>
    </row>
    <row r="40" spans="1:5">
      <c r="A40">
        <v>9820</v>
      </c>
      <c r="B40">
        <v>2019</v>
      </c>
      <c r="C40" s="1">
        <v>4</v>
      </c>
      <c r="D40" t="s">
        <v>5</v>
      </c>
      <c r="E40" s="1" t="s">
        <v>6</v>
      </c>
    </row>
    <row r="41" spans="1:5">
      <c r="A41">
        <v>11646</v>
      </c>
      <c r="B41">
        <v>2019</v>
      </c>
      <c r="C41" s="1">
        <v>5</v>
      </c>
      <c r="D41" t="s">
        <v>5</v>
      </c>
      <c r="E41" s="1" t="s">
        <v>6</v>
      </c>
    </row>
    <row r="42" spans="1:5">
      <c r="A42">
        <v>11655</v>
      </c>
      <c r="B42">
        <v>2019</v>
      </c>
      <c r="C42" s="1">
        <v>6</v>
      </c>
      <c r="D42" t="s">
        <v>5</v>
      </c>
      <c r="E42" s="1" t="s">
        <v>6</v>
      </c>
    </row>
    <row r="43" spans="1:5">
      <c r="A43">
        <v>11857</v>
      </c>
      <c r="B43">
        <v>2019</v>
      </c>
      <c r="C43" s="1">
        <v>7</v>
      </c>
      <c r="D43" t="s">
        <v>5</v>
      </c>
      <c r="E43" s="1" t="s">
        <v>6</v>
      </c>
    </row>
    <row r="44" spans="1:5">
      <c r="A44">
        <v>12193</v>
      </c>
      <c r="B44">
        <v>2019</v>
      </c>
      <c r="C44" s="1">
        <v>8</v>
      </c>
      <c r="D44" t="s">
        <v>5</v>
      </c>
      <c r="E44" s="1" t="s">
        <v>6</v>
      </c>
    </row>
    <row r="45" spans="1:5">
      <c r="A45">
        <v>12256</v>
      </c>
      <c r="B45">
        <v>2019</v>
      </c>
      <c r="C45" s="1">
        <v>9</v>
      </c>
      <c r="D45" t="s">
        <v>5</v>
      </c>
      <c r="E45" s="1" t="s">
        <v>6</v>
      </c>
    </row>
    <row r="46" spans="1:5">
      <c r="A46">
        <v>14575</v>
      </c>
      <c r="B46">
        <v>2019</v>
      </c>
      <c r="C46" s="1">
        <v>10</v>
      </c>
      <c r="D46" t="s">
        <v>5</v>
      </c>
      <c r="E46" s="1" t="s">
        <v>6</v>
      </c>
    </row>
    <row r="47" spans="1:5">
      <c r="A47">
        <v>16176</v>
      </c>
      <c r="B47">
        <v>2019</v>
      </c>
      <c r="C47" s="1">
        <v>11</v>
      </c>
      <c r="D47" t="s">
        <v>5</v>
      </c>
      <c r="E47" s="1" t="s">
        <v>7</v>
      </c>
    </row>
    <row r="48" spans="1:5">
      <c r="A48">
        <v>19816</v>
      </c>
      <c r="B48">
        <v>2019</v>
      </c>
      <c r="C48" s="1">
        <v>12</v>
      </c>
      <c r="D48" t="s">
        <v>5</v>
      </c>
      <c r="E48" s="1" t="s">
        <v>7</v>
      </c>
    </row>
    <row r="49" spans="1:5">
      <c r="A49">
        <v>2289</v>
      </c>
      <c r="B49">
        <v>2020</v>
      </c>
      <c r="C49" s="1">
        <v>1</v>
      </c>
      <c r="D49" t="s">
        <v>5</v>
      </c>
      <c r="E49">
        <v>3000</v>
      </c>
    </row>
    <row r="50" spans="1:5">
      <c r="A50">
        <v>4671</v>
      </c>
      <c r="B50">
        <v>2020</v>
      </c>
      <c r="C50" s="1">
        <v>1</v>
      </c>
      <c r="D50" t="s">
        <v>5</v>
      </c>
      <c r="E50">
        <v>6000</v>
      </c>
    </row>
    <row r="51" spans="1:5">
      <c r="A51">
        <v>1049</v>
      </c>
      <c r="B51">
        <v>2020</v>
      </c>
      <c r="C51" s="1">
        <v>1</v>
      </c>
      <c r="D51" t="s">
        <v>5</v>
      </c>
      <c r="E51">
        <v>7000</v>
      </c>
    </row>
    <row r="52" spans="1:5">
      <c r="A52">
        <v>2656</v>
      </c>
      <c r="B52">
        <v>2020</v>
      </c>
      <c r="C52" s="1">
        <v>2</v>
      </c>
      <c r="D52" t="s">
        <v>5</v>
      </c>
      <c r="E52">
        <v>3000</v>
      </c>
    </row>
    <row r="53" spans="1:5">
      <c r="A53">
        <f>SUM(672,3724,1020)</f>
        <v>5416</v>
      </c>
      <c r="B53">
        <v>2020</v>
      </c>
      <c r="C53" s="1">
        <v>2</v>
      </c>
      <c r="D53" t="s">
        <v>5</v>
      </c>
      <c r="E53">
        <v>6000</v>
      </c>
    </row>
    <row r="54" spans="1:5">
      <c r="A54">
        <f>SUM(175,1635)</f>
        <v>1810</v>
      </c>
      <c r="B54">
        <v>2020</v>
      </c>
      <c r="C54" s="1">
        <v>2</v>
      </c>
      <c r="D54" t="s">
        <v>5</v>
      </c>
      <c r="E54">
        <v>7000</v>
      </c>
    </row>
    <row r="55" spans="1:5">
      <c r="A55">
        <v>2144</v>
      </c>
      <c r="B55">
        <v>2020</v>
      </c>
      <c r="C55" s="1">
        <v>3</v>
      </c>
      <c r="D55" t="s">
        <v>5</v>
      </c>
      <c r="E55">
        <v>3000</v>
      </c>
    </row>
    <row r="56" spans="1:5">
      <c r="A56">
        <f>SUM(1583,4094,736)</f>
        <v>6413</v>
      </c>
      <c r="B56">
        <v>2020</v>
      </c>
      <c r="C56" s="1">
        <v>3</v>
      </c>
      <c r="D56" t="s">
        <v>5</v>
      </c>
      <c r="E56">
        <v>6000</v>
      </c>
    </row>
    <row r="57" spans="1:5">
      <c r="A57">
        <v>2091</v>
      </c>
      <c r="B57">
        <v>2020</v>
      </c>
      <c r="C57" s="1">
        <v>3</v>
      </c>
      <c r="D57" t="s">
        <v>5</v>
      </c>
      <c r="E57">
        <v>7000</v>
      </c>
    </row>
    <row r="58" spans="1:5">
      <c r="A58">
        <v>1213</v>
      </c>
      <c r="B58">
        <v>2020</v>
      </c>
      <c r="C58" s="1">
        <v>4</v>
      </c>
      <c r="D58" t="s">
        <v>5</v>
      </c>
      <c r="E58">
        <v>3000</v>
      </c>
    </row>
    <row r="59" spans="1:5">
      <c r="A59">
        <f>SUM(460,3262,54)</f>
        <v>3776</v>
      </c>
      <c r="B59">
        <v>2020</v>
      </c>
      <c r="C59" s="1">
        <v>4</v>
      </c>
      <c r="D59" t="s">
        <v>5</v>
      </c>
      <c r="E59">
        <v>6000</v>
      </c>
    </row>
    <row r="60" spans="1:5">
      <c r="A60">
        <f>SUM(140,1617)</f>
        <v>1757</v>
      </c>
      <c r="B60">
        <v>2020</v>
      </c>
      <c r="C60" s="1">
        <v>4</v>
      </c>
      <c r="D60" t="s">
        <v>5</v>
      </c>
      <c r="E60">
        <v>7000</v>
      </c>
    </row>
    <row r="61" spans="1:5">
      <c r="A61">
        <v>420</v>
      </c>
      <c r="B61">
        <v>2020</v>
      </c>
      <c r="C61" s="1">
        <v>5</v>
      </c>
      <c r="D61" t="s">
        <v>5</v>
      </c>
      <c r="E61">
        <v>3000</v>
      </c>
    </row>
    <row r="62" spans="1:5">
      <c r="A62">
        <f>SUM(275,3155,588)</f>
        <v>4018</v>
      </c>
      <c r="B62">
        <v>2020</v>
      </c>
      <c r="C62" s="1">
        <v>5</v>
      </c>
      <c r="D62" t="s">
        <v>5</v>
      </c>
      <c r="E62">
        <v>6000</v>
      </c>
    </row>
    <row r="63" spans="1:5">
      <c r="A63">
        <f>SUM(105,1602)</f>
        <v>1707</v>
      </c>
      <c r="B63">
        <v>2020</v>
      </c>
      <c r="C63" s="1">
        <v>5</v>
      </c>
      <c r="D63" t="s">
        <v>5</v>
      </c>
      <c r="E63">
        <v>7000</v>
      </c>
    </row>
    <row r="64" spans="1:5">
      <c r="A64">
        <v>695</v>
      </c>
      <c r="B64">
        <v>2020</v>
      </c>
      <c r="C64" s="1">
        <v>6</v>
      </c>
      <c r="D64" t="s">
        <v>5</v>
      </c>
      <c r="E64">
        <v>3000</v>
      </c>
    </row>
    <row r="65" spans="1:5">
      <c r="A65">
        <f>SUM(1612,1354)</f>
        <v>2966</v>
      </c>
      <c r="B65">
        <v>2020</v>
      </c>
      <c r="C65" s="1">
        <v>6</v>
      </c>
      <c r="D65" t="s">
        <v>5</v>
      </c>
      <c r="E65">
        <v>6000</v>
      </c>
    </row>
    <row r="66" spans="1:5">
      <c r="A66">
        <v>1615</v>
      </c>
      <c r="B66">
        <v>2020</v>
      </c>
      <c r="C66" s="1">
        <v>6</v>
      </c>
      <c r="D66" t="s">
        <v>5</v>
      </c>
      <c r="E66">
        <v>7000</v>
      </c>
    </row>
    <row r="67" spans="1:5">
      <c r="A67">
        <v>690</v>
      </c>
      <c r="B67">
        <v>2020</v>
      </c>
      <c r="C67" s="1">
        <v>7</v>
      </c>
      <c r="D67" t="s">
        <v>5</v>
      </c>
      <c r="E67">
        <v>3000</v>
      </c>
    </row>
    <row r="68" spans="1:5">
      <c r="A68">
        <f>SUM(205,1823,2143)</f>
        <v>4171</v>
      </c>
      <c r="B68">
        <v>2020</v>
      </c>
      <c r="C68" s="1">
        <v>7</v>
      </c>
      <c r="D68" t="s">
        <v>5</v>
      </c>
      <c r="E68">
        <v>6000</v>
      </c>
    </row>
    <row r="69" spans="1:5">
      <c r="A69">
        <f>SUM(3,1,2096)</f>
        <v>2100</v>
      </c>
      <c r="B69">
        <v>2020</v>
      </c>
      <c r="C69" s="1">
        <v>7</v>
      </c>
      <c r="D69" t="s">
        <v>5</v>
      </c>
      <c r="E69">
        <v>7000</v>
      </c>
    </row>
    <row r="70" spans="1:5">
      <c r="A70">
        <v>529</v>
      </c>
      <c r="B70">
        <v>2020</v>
      </c>
      <c r="C70" s="1">
        <v>8</v>
      </c>
      <c r="D70" t="s">
        <v>5</v>
      </c>
      <c r="E70">
        <v>3000</v>
      </c>
    </row>
    <row r="71" spans="1:5">
      <c r="A71">
        <f>SUM(292,272,396)</f>
        <v>960</v>
      </c>
      <c r="B71">
        <v>2020</v>
      </c>
      <c r="C71" s="1">
        <v>8</v>
      </c>
      <c r="D71" t="s">
        <v>5</v>
      </c>
      <c r="E71">
        <v>6000</v>
      </c>
    </row>
    <row r="72" spans="1:5">
      <c r="A72">
        <f>SUM(719,100,3389)</f>
        <v>4208</v>
      </c>
      <c r="B72">
        <v>2020</v>
      </c>
      <c r="C72" s="1">
        <v>8</v>
      </c>
      <c r="D72" t="s">
        <v>5</v>
      </c>
      <c r="E72">
        <v>7000</v>
      </c>
    </row>
    <row r="73" spans="1:5">
      <c r="A73">
        <v>2002</v>
      </c>
      <c r="B73">
        <v>2020</v>
      </c>
      <c r="C73" s="1">
        <v>9</v>
      </c>
      <c r="D73" t="s">
        <v>5</v>
      </c>
      <c r="E73">
        <v>3000</v>
      </c>
    </row>
    <row r="74" spans="1:5">
      <c r="A74">
        <f>SUM(153,963,582)</f>
        <v>1698</v>
      </c>
      <c r="B74">
        <v>2020</v>
      </c>
      <c r="C74" s="1">
        <v>9</v>
      </c>
      <c r="D74" t="s">
        <v>5</v>
      </c>
      <c r="E74">
        <v>6000</v>
      </c>
    </row>
    <row r="75" spans="1:5">
      <c r="A75">
        <f>SUM(101,2804)</f>
        <v>2905</v>
      </c>
      <c r="B75">
        <v>2020</v>
      </c>
      <c r="C75" s="1">
        <v>9</v>
      </c>
      <c r="D75" t="s">
        <v>5</v>
      </c>
      <c r="E75">
        <v>7000</v>
      </c>
    </row>
    <row r="76" spans="1:5">
      <c r="A76">
        <v>2422</v>
      </c>
      <c r="B76">
        <v>2020</v>
      </c>
      <c r="C76" s="1">
        <v>10</v>
      </c>
      <c r="D76" t="s">
        <v>5</v>
      </c>
      <c r="E76">
        <v>3000</v>
      </c>
    </row>
    <row r="77" spans="1:5">
      <c r="A77">
        <f>SUM(0,776,1240)</f>
        <v>2016</v>
      </c>
      <c r="B77">
        <v>2020</v>
      </c>
      <c r="C77" s="1">
        <v>10</v>
      </c>
      <c r="D77" t="s">
        <v>5</v>
      </c>
      <c r="E77">
        <v>6000</v>
      </c>
    </row>
    <row r="78" spans="1:5">
      <c r="A78">
        <f>SUM(384,105,1038)</f>
        <v>1527</v>
      </c>
      <c r="B78">
        <v>2020</v>
      </c>
      <c r="C78" s="1">
        <v>10</v>
      </c>
      <c r="D78" t="s">
        <v>5</v>
      </c>
      <c r="E78">
        <v>7000</v>
      </c>
    </row>
    <row r="79" spans="1:5">
      <c r="A79">
        <v>1602</v>
      </c>
      <c r="B79">
        <v>2020</v>
      </c>
      <c r="C79" s="1">
        <v>11</v>
      </c>
      <c r="D79" t="s">
        <v>5</v>
      </c>
      <c r="E79">
        <v>3000</v>
      </c>
    </row>
    <row r="80" spans="1:5">
      <c r="A80">
        <f>SUM(1673,1359)</f>
        <v>3032</v>
      </c>
      <c r="B80">
        <v>2020</v>
      </c>
      <c r="C80" s="1">
        <v>11</v>
      </c>
      <c r="D80" t="s">
        <v>5</v>
      </c>
      <c r="E80">
        <v>6000</v>
      </c>
    </row>
    <row r="81" spans="1:5">
      <c r="A81">
        <f>SUM(356,1281)</f>
        <v>1637</v>
      </c>
      <c r="B81">
        <v>2020</v>
      </c>
      <c r="C81" s="1">
        <v>11</v>
      </c>
      <c r="D81" t="s">
        <v>5</v>
      </c>
      <c r="E81">
        <v>7000</v>
      </c>
    </row>
    <row r="82" spans="1:5">
      <c r="A82">
        <v>1098</v>
      </c>
      <c r="B82">
        <v>2020</v>
      </c>
      <c r="C82" s="1">
        <v>12</v>
      </c>
      <c r="D82" t="s">
        <v>5</v>
      </c>
      <c r="E82">
        <v>3000</v>
      </c>
    </row>
    <row r="83" spans="1:5">
      <c r="A83">
        <f>SUM(941,579)</f>
        <v>1520</v>
      </c>
      <c r="B83">
        <v>2020</v>
      </c>
      <c r="C83" s="1">
        <v>12</v>
      </c>
      <c r="D83" t="s">
        <v>5</v>
      </c>
      <c r="E83">
        <v>6000</v>
      </c>
    </row>
    <row r="84" spans="1:5">
      <c r="A84">
        <f>SUM(504,208,601)</f>
        <v>1313</v>
      </c>
      <c r="B84">
        <v>2020</v>
      </c>
      <c r="C84" s="1">
        <v>12</v>
      </c>
      <c r="D84" t="s">
        <v>5</v>
      </c>
      <c r="E84">
        <v>7000</v>
      </c>
    </row>
    <row r="85" spans="1:5">
      <c r="A85">
        <v>168</v>
      </c>
      <c r="B85">
        <v>2021</v>
      </c>
      <c r="C85" s="1">
        <v>1</v>
      </c>
      <c r="D85" t="s">
        <v>5</v>
      </c>
      <c r="E85">
        <v>3000</v>
      </c>
    </row>
    <row r="86" spans="1:5">
      <c r="A86">
        <v>1559</v>
      </c>
      <c r="B86">
        <v>2021</v>
      </c>
      <c r="C86" s="1">
        <v>1</v>
      </c>
      <c r="D86" t="s">
        <v>5</v>
      </c>
      <c r="E86">
        <v>6000</v>
      </c>
    </row>
    <row r="87" spans="1:5">
      <c r="A87">
        <f>SUM(631,613)</f>
        <v>1244</v>
      </c>
      <c r="B87">
        <v>2021</v>
      </c>
      <c r="C87" s="1">
        <v>1</v>
      </c>
      <c r="D87" t="s">
        <v>5</v>
      </c>
      <c r="E87">
        <v>7000</v>
      </c>
    </row>
    <row r="88" spans="1:5">
      <c r="A88">
        <v>1317</v>
      </c>
      <c r="B88">
        <v>2021</v>
      </c>
      <c r="C88" s="1">
        <v>2</v>
      </c>
      <c r="D88" t="s">
        <v>5</v>
      </c>
      <c r="E88">
        <v>3000</v>
      </c>
    </row>
    <row r="89" spans="1:5">
      <c r="A89">
        <f>SUM(831,683,693)</f>
        <v>2207</v>
      </c>
      <c r="B89">
        <v>2021</v>
      </c>
      <c r="C89" s="1">
        <v>2</v>
      </c>
      <c r="D89" t="s">
        <v>5</v>
      </c>
      <c r="E89">
        <v>6000</v>
      </c>
    </row>
    <row r="90" spans="1:5">
      <c r="A90">
        <f>SUM(138,14,698)</f>
        <v>850</v>
      </c>
      <c r="B90">
        <v>2021</v>
      </c>
      <c r="C90" s="1">
        <v>2</v>
      </c>
      <c r="D90" t="s">
        <v>5</v>
      </c>
      <c r="E90">
        <v>7000</v>
      </c>
    </row>
    <row r="91" spans="1:5">
      <c r="A91">
        <v>795</v>
      </c>
      <c r="B91">
        <v>2021</v>
      </c>
      <c r="C91" s="1">
        <v>3</v>
      </c>
      <c r="D91" t="s">
        <v>5</v>
      </c>
      <c r="E91">
        <v>3000</v>
      </c>
    </row>
    <row r="92" spans="1:5">
      <c r="A92">
        <f>SUM(2629,768,399)</f>
        <v>3796</v>
      </c>
      <c r="B92">
        <v>2021</v>
      </c>
      <c r="C92" s="1">
        <v>3</v>
      </c>
      <c r="D92" t="s">
        <v>5</v>
      </c>
      <c r="E92">
        <v>6000</v>
      </c>
    </row>
    <row r="93" spans="1:5">
      <c r="A93">
        <f>SUM(154,13,1006)</f>
        <v>1173</v>
      </c>
      <c r="B93">
        <v>2021</v>
      </c>
      <c r="C93" s="1">
        <v>3</v>
      </c>
      <c r="D93" t="s">
        <v>5</v>
      </c>
      <c r="E93">
        <v>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2021-05-23T16:11:19Z</dcterms:created>
  <dcterms:modified xsi:type="dcterms:W3CDTF">2021-06-07T09:16:02Z</dcterms:modified>
</cp:coreProperties>
</file>