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sieh73\Desktop\統計諮詢\"/>
    </mc:Choice>
  </mc:AlternateContent>
  <xr:revisionPtr revIDLastSave="0" documentId="13_ncr:1_{AE0A8A47-2CA9-444D-954A-E7595B73C3CD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(01) resultant families 47" sheetId="1" r:id="rId1"/>
  </sheets>
  <calcPr calcId="191029"/>
</workbook>
</file>

<file path=xl/calcChain.xml><?xml version="1.0" encoding="utf-8"?>
<calcChain xmlns="http://schemas.openxmlformats.org/spreadsheetml/2006/main">
  <c r="E49" i="1" l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8" i="1"/>
  <c r="AC47" i="1"/>
  <c r="AC45" i="1"/>
  <c r="AC46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1" i="1"/>
  <c r="AC32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<sst xmlns="http://schemas.openxmlformats.org/spreadsheetml/2006/main" count="163" uniqueCount="134">
  <si>
    <t>family_E</t>
  </si>
  <si>
    <t>family_C</t>
  </si>
  <si>
    <t>id0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</si>
  <si>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</si>
  <si>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</si>
  <si>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</si>
  <si>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</si>
  <si>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</si>
  <si>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</si>
  <si>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</si>
  <si>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</si>
  <si>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</si>
  <si>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</si>
  <si>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</si>
  <si>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</si>
  <si>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</si>
  <si>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</si>
  <si>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</si>
  <si>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</si>
  <si>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</si>
  <si>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</si>
  <si>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</si>
  <si>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</si>
  <si>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</si>
  <si>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</si>
  <si>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</si>
  <si>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</si>
  <si>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Psyllidae</t>
  </si>
  <si>
    <t>木蝨科</t>
  </si>
  <si>
    <t>Cicadellidae</t>
  </si>
  <si>
    <t>葉蟬科</t>
  </si>
  <si>
    <t>Cixiidae</t>
  </si>
  <si>
    <t>菱飛蝨科</t>
  </si>
  <si>
    <t>Delphacidae</t>
  </si>
  <si>
    <t>飛蝨科</t>
  </si>
  <si>
    <t>Aphididae</t>
  </si>
  <si>
    <t>常蚜科</t>
  </si>
  <si>
    <t>Miridae</t>
  </si>
  <si>
    <t>盲椿科</t>
  </si>
  <si>
    <t>Ichneumonidae</t>
  </si>
  <si>
    <t>姬蜂科</t>
  </si>
  <si>
    <t>Braconidae</t>
  </si>
  <si>
    <t>繭蜂科</t>
  </si>
  <si>
    <t>Diapriidae</t>
  </si>
  <si>
    <t>錘角細蜂科</t>
  </si>
  <si>
    <t>Ceraphronidae</t>
  </si>
  <si>
    <t>分盾細蜂科</t>
  </si>
  <si>
    <t>Platygastridae</t>
  </si>
  <si>
    <t>廣腹細蜂科</t>
  </si>
  <si>
    <t>Mymaridae</t>
  </si>
  <si>
    <t>細翅寄生小蜂科</t>
  </si>
  <si>
    <t>Pteromalidae</t>
  </si>
  <si>
    <t>金小蜂科</t>
  </si>
  <si>
    <t>Eurytomidae</t>
  </si>
  <si>
    <t>廣肩小蜂科</t>
  </si>
  <si>
    <t>Encyrtidae</t>
  </si>
  <si>
    <t>跳小蜂科</t>
  </si>
  <si>
    <t>Eulophidae</t>
  </si>
  <si>
    <t>釉小蜂科</t>
  </si>
  <si>
    <t>Torymidae</t>
  </si>
  <si>
    <t>長尾小蜂科</t>
  </si>
  <si>
    <t>Formicidae</t>
  </si>
  <si>
    <t>蟻科</t>
  </si>
  <si>
    <t>Dryinidae</t>
  </si>
  <si>
    <t>螫蜂科</t>
  </si>
  <si>
    <t>Tipulidae</t>
  </si>
  <si>
    <t>大蚊科</t>
  </si>
  <si>
    <t>Chironomidae</t>
  </si>
  <si>
    <t>搖蚊科</t>
  </si>
  <si>
    <t>Mycetophilidae</t>
  </si>
  <si>
    <t>蕈蚋科</t>
  </si>
  <si>
    <t>Sciaridae</t>
  </si>
  <si>
    <t>黑翅蕈蚋科</t>
  </si>
  <si>
    <t>Simuliidae</t>
  </si>
  <si>
    <t>蚋科</t>
  </si>
  <si>
    <t>Cecidomyiidae</t>
  </si>
  <si>
    <t>癭蚋科</t>
  </si>
  <si>
    <t>Bibionidae</t>
  </si>
  <si>
    <t>毛蚋科</t>
  </si>
  <si>
    <t>Empididae</t>
  </si>
  <si>
    <t>舞虻科</t>
  </si>
  <si>
    <t>Anthomyiidae</t>
  </si>
  <si>
    <t>花蠅科</t>
  </si>
  <si>
    <t>Muscidae</t>
  </si>
  <si>
    <t>家蠅科</t>
  </si>
  <si>
    <t>Lauxaniidae</t>
  </si>
  <si>
    <t>縞蠅科</t>
  </si>
  <si>
    <t>Phoridae</t>
  </si>
  <si>
    <t>蚤蠅科</t>
  </si>
  <si>
    <t>Agromyzidae</t>
  </si>
  <si>
    <t>潛葉蠅科</t>
  </si>
  <si>
    <t>Drosophilidae</t>
  </si>
  <si>
    <t>果蠅科</t>
  </si>
  <si>
    <t>Thripidae</t>
  </si>
  <si>
    <t>薊馬科</t>
  </si>
  <si>
    <t>Phlaeothripidae</t>
  </si>
  <si>
    <t>管薊馬科</t>
  </si>
  <si>
    <t>Curculionidae</t>
  </si>
  <si>
    <t>象鼻蟲科</t>
  </si>
  <si>
    <t>Lathridiidae</t>
  </si>
  <si>
    <t>姬薪蟲科</t>
  </si>
  <si>
    <t>Staphylinidae</t>
  </si>
  <si>
    <t>隱翅蟲科</t>
  </si>
  <si>
    <t>Chrysomelidae</t>
  </si>
  <si>
    <t>金花蟲科</t>
  </si>
  <si>
    <t>Cantharidae</t>
  </si>
  <si>
    <t>菊虎科</t>
  </si>
  <si>
    <t>corylophidae</t>
  </si>
  <si>
    <t>瑣微蟲科</t>
  </si>
  <si>
    <t>Entomobryidae</t>
  </si>
  <si>
    <t>長角跳蟲科</t>
  </si>
  <si>
    <t>Sminthuridae</t>
  </si>
  <si>
    <t>圓跳蟲科</t>
  </si>
  <si>
    <t>Hypogastruridae</t>
  </si>
  <si>
    <t>球角跳蟲科</t>
  </si>
  <si>
    <t>Hemerobiidae</t>
  </si>
  <si>
    <t>姬蛉科</t>
  </si>
  <si>
    <t>Geometridae</t>
  </si>
  <si>
    <t>尺蠖蛾科</t>
  </si>
  <si>
    <t>freq_ind</t>
    <phoneticPr fontId="18" type="noConversion"/>
  </si>
  <si>
    <t>111110</t>
    <phoneticPr fontId="18" type="noConversion"/>
  </si>
  <si>
    <t>111111</t>
    <phoneticPr fontId="18" type="noConversion"/>
  </si>
  <si>
    <t>101101</t>
    <phoneticPr fontId="18" type="noConversion"/>
  </si>
  <si>
    <t>011100</t>
    <phoneticPr fontId="18" type="noConversion"/>
  </si>
  <si>
    <t>001111</t>
    <phoneticPr fontId="18" type="noConversion"/>
  </si>
  <si>
    <t>011111</t>
    <phoneticPr fontId="18" type="noConversion"/>
  </si>
  <si>
    <t>001110</t>
    <phoneticPr fontId="18" type="noConversion"/>
  </si>
  <si>
    <t>001100</t>
    <phoneticPr fontId="18" type="noConversion"/>
  </si>
  <si>
    <t>000101</t>
    <phoneticPr fontId="18" type="noConversion"/>
  </si>
  <si>
    <t>101011</t>
    <phoneticPr fontId="18" type="noConversion"/>
  </si>
  <si>
    <t>001101</t>
    <phoneticPr fontId="18" type="noConversion"/>
  </si>
  <si>
    <t>011110</t>
    <phoneticPr fontId="18" type="noConversion"/>
  </si>
  <si>
    <t>Forficulidae</t>
    <phoneticPr fontId="18" type="noConversion"/>
  </si>
  <si>
    <t>蠼螋科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</si>
</sst>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b/>
      <sz val="12"/>
      <color rgb="FF7030A0"/>
      <name val="新細明體"/>
      <family val="1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0" xfId="0" applyFont="1">
      <alignment vertical="center"/>
    </xf>
    <xf numFmtId="49" fontId="19" fillId="0" borderId="0" xfId="0" applyNumberFormat="1" applyFont="1">
      <alignment vertical="center"/>
    </xf>
    <xf numFmtId="49" fontId="20" fillId="0" borderId="0" xfId="0" applyNumberFormat="1" applyFont="1">
      <alignment vertical="center"/>
    </xf>
    <xf numFmtId="49" fontId="19" fillId="33" borderId="0" xfId="0" applyNumberFormat="1" applyFont="1" applyFill="1">
      <alignment vertical="center"/>
    </xf>
    <xf numFmtId="49" fontId="21" fillId="0" borderId="0" xfId="0" applyNumberFormat="1" applyFont="1">
      <alignment vertical="center"/>
    </xf>
    <xf numFmtId="49" fontId="22" fillId="0" borderId="0" xfId="0" applyNumberFormat="1" applyFont="1">
      <alignment vertical="center"/>
    </xf>
    <xf numFmtId="49" fontId="19" fillId="35" borderId="0" xfId="0" applyNumberFormat="1" applyFont="1" applyFill="1">
      <alignment vertical="center"/>
    </xf>
    <xf numFmtId="49" fontId="23" fillId="0" borderId="0" xfId="0" applyNumberFormat="1" applyFont="1">
      <alignment vertical="center"/>
    </xf>
    <xf numFmtId="0" fontId="0" fillId="36" borderId="0" xfId="0" applyFill="1">
      <alignment vertical="center"/>
    </xf>
    <xf numFmtId="0" fontId="0" fillId="34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  <colors>
    <mruColors>
      <color rgb="FFFFFFCC"/>
      <color rgb="FF99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topLeftCell="A34" workbookViewId="0">
      <selection activeCell="M46" sqref="M46"/>
    </sheetView>
  </sheetViews>
  <sheetFormatPr defaultRowHeight="16.2" x14ac:dyDescent="0.3"/>
  <cols>
    <col min="2" max="2" width="17.33203125" customWidth="1"/>
    <col min="3" max="3" width="8.88671875" style="2"/>
    <col min="4" max="4" width="4.77734375" style="1" customWidth="1"/>
    <col min="5" max="29" width="4.77734375" customWidth="1"/>
  </cols>
  <sheetData>
    <row r="1" spans="1:29" x14ac:dyDescent="0.3">
      <c r="A1" t="s">
        <v>0</v>
      </c>
      <c r="B1" t="s">
        <v>1</v>
      </c>
      <c r="C1" s="2" t="s">
        <v>119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9" x14ac:dyDescent="0.3">
      <c r="A2" t="s">
        <v>27</v>
      </c>
      <c r="B2" t="s">
        <v>28</v>
      </c>
      <c r="C2" s="3">
        <v>111111</v>
      </c>
      <c r="D2" s="1">
        <v>1</v>
      </c>
      <c r="E2">
        <v>3</v>
      </c>
      <c r="F2">
        <v>6</v>
      </c>
      <c r="G2">
        <v>17</v>
      </c>
      <c r="H2">
        <v>0</v>
      </c>
      <c r="I2">
        <v>5</v>
      </c>
      <c r="J2">
        <v>0</v>
      </c>
      <c r="K2">
        <v>2</v>
      </c>
      <c r="L2">
        <v>5</v>
      </c>
      <c r="M2">
        <v>6</v>
      </c>
      <c r="N2">
        <v>3</v>
      </c>
      <c r="O2">
        <v>6</v>
      </c>
      <c r="P2">
        <v>6</v>
      </c>
      <c r="Q2">
        <v>5</v>
      </c>
      <c r="R2">
        <v>5</v>
      </c>
      <c r="S2">
        <v>3</v>
      </c>
      <c r="T2">
        <v>1</v>
      </c>
      <c r="U2">
        <v>0</v>
      </c>
      <c r="V2">
        <v>0</v>
      </c>
      <c r="W2">
        <v>2</v>
      </c>
      <c r="X2">
        <v>2</v>
      </c>
      <c r="Y2">
        <v>4</v>
      </c>
      <c r="Z2">
        <v>1</v>
      </c>
      <c r="AA2">
        <v>1</v>
      </c>
      <c r="AB2">
        <v>0</v>
      </c>
      <c r="AC2">
        <f>SUM(E2:AB2)</f>
        <v>83</v>
      </c>
    </row>
    <row r="3" spans="1:29" x14ac:dyDescent="0.3">
      <c r="A3" t="s">
        <v>29</v>
      </c>
      <c r="B3" s="11" t="s">
        <v>30</v>
      </c>
      <c r="C3" s="3">
        <v>111111</v>
      </c>
      <c r="D3" s="1">
        <v>2</v>
      </c>
      <c r="E3">
        <v>387</v>
      </c>
      <c r="F3">
        <v>406</v>
      </c>
      <c r="G3">
        <v>846</v>
      </c>
      <c r="H3">
        <v>95</v>
      </c>
      <c r="I3">
        <v>56</v>
      </c>
      <c r="J3">
        <v>196</v>
      </c>
      <c r="K3">
        <v>208</v>
      </c>
      <c r="L3">
        <v>975</v>
      </c>
      <c r="M3">
        <v>483</v>
      </c>
      <c r="N3">
        <v>396</v>
      </c>
      <c r="O3">
        <v>236</v>
      </c>
      <c r="P3">
        <v>1119</v>
      </c>
      <c r="Q3">
        <v>384</v>
      </c>
      <c r="R3">
        <v>441</v>
      </c>
      <c r="S3">
        <v>298</v>
      </c>
      <c r="T3">
        <v>556</v>
      </c>
      <c r="U3">
        <v>264</v>
      </c>
      <c r="V3">
        <v>326</v>
      </c>
      <c r="W3">
        <v>198</v>
      </c>
      <c r="X3">
        <v>136</v>
      </c>
      <c r="Y3">
        <v>27</v>
      </c>
      <c r="Z3">
        <v>95</v>
      </c>
      <c r="AA3">
        <v>397</v>
      </c>
      <c r="AB3">
        <v>127</v>
      </c>
      <c r="AC3" s="11">
        <f>SUM(E3:AB3)</f>
        <v>8652</v>
      </c>
    </row>
    <row r="4" spans="1:29" x14ac:dyDescent="0.3">
      <c r="A4" t="s">
        <v>31</v>
      </c>
      <c r="B4" t="s">
        <v>32</v>
      </c>
      <c r="C4" s="8" t="s">
        <v>123</v>
      </c>
      <c r="D4" s="1">
        <v>3</v>
      </c>
      <c r="E4" s="9">
        <v>0</v>
      </c>
      <c r="F4">
        <v>0</v>
      </c>
      <c r="G4">
        <v>2</v>
      </c>
      <c r="H4">
        <v>0</v>
      </c>
      <c r="I4">
        <v>0</v>
      </c>
      <c r="J4">
        <v>0</v>
      </c>
      <c r="K4" s="9">
        <v>0</v>
      </c>
      <c r="L4">
        <v>0</v>
      </c>
      <c r="M4">
        <v>1</v>
      </c>
      <c r="N4">
        <v>0</v>
      </c>
      <c r="O4">
        <v>0</v>
      </c>
      <c r="P4">
        <v>0</v>
      </c>
      <c r="Q4" s="9">
        <v>0</v>
      </c>
      <c r="R4">
        <v>0</v>
      </c>
      <c r="S4" s="10">
        <v>0</v>
      </c>
      <c r="T4">
        <v>2</v>
      </c>
      <c r="U4">
        <v>0</v>
      </c>
      <c r="V4">
        <v>0</v>
      </c>
      <c r="W4" s="9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f>SUM(E4:AB4)</f>
        <v>7</v>
      </c>
    </row>
    <row r="5" spans="1:29" x14ac:dyDescent="0.3">
      <c r="A5" t="s">
        <v>33</v>
      </c>
      <c r="B5" t="s">
        <v>34</v>
      </c>
      <c r="C5" s="3">
        <v>111111</v>
      </c>
      <c r="D5" s="1">
        <v>4</v>
      </c>
      <c r="E5">
        <v>0</v>
      </c>
      <c r="F5">
        <v>70</v>
      </c>
      <c r="G5">
        <v>268</v>
      </c>
      <c r="H5">
        <v>1</v>
      </c>
      <c r="I5">
        <v>48</v>
      </c>
      <c r="J5">
        <v>7</v>
      </c>
      <c r="K5">
        <v>16</v>
      </c>
      <c r="L5">
        <v>161</v>
      </c>
      <c r="M5">
        <v>30</v>
      </c>
      <c r="N5">
        <v>38</v>
      </c>
      <c r="O5">
        <v>13</v>
      </c>
      <c r="P5">
        <v>118</v>
      </c>
      <c r="Q5">
        <v>50</v>
      </c>
      <c r="R5">
        <v>235</v>
      </c>
      <c r="S5">
        <v>14</v>
      </c>
      <c r="T5">
        <v>106</v>
      </c>
      <c r="U5">
        <v>64</v>
      </c>
      <c r="V5">
        <v>83</v>
      </c>
      <c r="W5">
        <v>47</v>
      </c>
      <c r="X5">
        <v>74</v>
      </c>
      <c r="Y5">
        <v>3</v>
      </c>
      <c r="Z5">
        <v>13</v>
      </c>
      <c r="AA5">
        <v>46</v>
      </c>
      <c r="AB5">
        <v>99</v>
      </c>
      <c r="AC5">
        <f>SUM(E5:AB5)</f>
        <v>1604</v>
      </c>
    </row>
    <row r="6" spans="1:29" x14ac:dyDescent="0.3">
      <c r="A6" t="s">
        <v>35</v>
      </c>
      <c r="B6" t="s">
        <v>36</v>
      </c>
      <c r="C6" s="3">
        <v>111111</v>
      </c>
      <c r="D6" s="1">
        <v>5</v>
      </c>
      <c r="E6">
        <v>11</v>
      </c>
      <c r="F6">
        <v>1</v>
      </c>
      <c r="G6">
        <v>83</v>
      </c>
      <c r="H6">
        <v>9</v>
      </c>
      <c r="I6">
        <v>0</v>
      </c>
      <c r="J6">
        <v>1</v>
      </c>
      <c r="K6">
        <v>0</v>
      </c>
      <c r="L6">
        <v>13</v>
      </c>
      <c r="M6">
        <v>70</v>
      </c>
      <c r="N6">
        <v>31</v>
      </c>
      <c r="O6">
        <v>4</v>
      </c>
      <c r="P6">
        <v>14</v>
      </c>
      <c r="Q6">
        <v>2</v>
      </c>
      <c r="R6">
        <v>1</v>
      </c>
      <c r="S6">
        <v>14</v>
      </c>
      <c r="T6">
        <v>59</v>
      </c>
      <c r="U6">
        <v>49</v>
      </c>
      <c r="V6">
        <v>15</v>
      </c>
      <c r="W6">
        <v>1</v>
      </c>
      <c r="X6">
        <v>2</v>
      </c>
      <c r="Y6">
        <v>5</v>
      </c>
      <c r="Z6">
        <v>31</v>
      </c>
      <c r="AA6">
        <v>50</v>
      </c>
      <c r="AB6">
        <v>3</v>
      </c>
      <c r="AC6">
        <f>SUM(E6:AB6)</f>
        <v>469</v>
      </c>
    </row>
    <row r="7" spans="1:29" x14ac:dyDescent="0.3">
      <c r="A7" t="s">
        <v>37</v>
      </c>
      <c r="B7" t="s">
        <v>38</v>
      </c>
      <c r="C7" s="6" t="s">
        <v>124</v>
      </c>
      <c r="D7" s="1">
        <v>6</v>
      </c>
      <c r="E7">
        <v>0</v>
      </c>
      <c r="F7">
        <v>0</v>
      </c>
      <c r="G7">
        <v>0</v>
      </c>
      <c r="H7">
        <v>3</v>
      </c>
      <c r="I7">
        <v>0</v>
      </c>
      <c r="J7">
        <v>0</v>
      </c>
      <c r="K7">
        <v>0</v>
      </c>
      <c r="L7">
        <v>0</v>
      </c>
      <c r="M7">
        <v>4</v>
      </c>
      <c r="N7">
        <v>4</v>
      </c>
      <c r="O7">
        <v>10</v>
      </c>
      <c r="P7">
        <v>1</v>
      </c>
      <c r="Q7">
        <v>0</v>
      </c>
      <c r="R7">
        <v>0</v>
      </c>
      <c r="S7">
        <v>2</v>
      </c>
      <c r="T7">
        <v>27</v>
      </c>
      <c r="U7">
        <v>2</v>
      </c>
      <c r="V7">
        <v>0</v>
      </c>
      <c r="W7">
        <v>0</v>
      </c>
      <c r="X7">
        <v>0</v>
      </c>
      <c r="Y7">
        <v>0</v>
      </c>
      <c r="Z7">
        <v>12</v>
      </c>
      <c r="AA7">
        <v>10</v>
      </c>
      <c r="AB7">
        <v>0</v>
      </c>
      <c r="AC7">
        <f>SUM(E7:AB7)</f>
        <v>75</v>
      </c>
    </row>
    <row r="8" spans="1:29" x14ac:dyDescent="0.3">
      <c r="A8" t="s">
        <v>39</v>
      </c>
      <c r="B8" t="s">
        <v>40</v>
      </c>
      <c r="C8" s="3">
        <v>111111</v>
      </c>
      <c r="D8" s="1">
        <v>7</v>
      </c>
      <c r="E8">
        <v>0</v>
      </c>
      <c r="F8">
        <v>4</v>
      </c>
      <c r="G8">
        <v>10</v>
      </c>
      <c r="H8">
        <v>4</v>
      </c>
      <c r="I8">
        <v>3</v>
      </c>
      <c r="J8">
        <v>0</v>
      </c>
      <c r="K8">
        <v>2</v>
      </c>
      <c r="L8">
        <v>2</v>
      </c>
      <c r="M8">
        <v>19</v>
      </c>
      <c r="N8">
        <v>30</v>
      </c>
      <c r="O8">
        <v>12</v>
      </c>
      <c r="P8">
        <v>28</v>
      </c>
      <c r="Q8">
        <v>3</v>
      </c>
      <c r="R8">
        <v>0</v>
      </c>
      <c r="S8">
        <v>13</v>
      </c>
      <c r="T8">
        <v>50</v>
      </c>
      <c r="U8">
        <v>12</v>
      </c>
      <c r="V8">
        <v>1</v>
      </c>
      <c r="W8">
        <v>0</v>
      </c>
      <c r="X8">
        <v>0</v>
      </c>
      <c r="Y8">
        <v>6</v>
      </c>
      <c r="Z8">
        <v>4</v>
      </c>
      <c r="AA8">
        <v>5</v>
      </c>
      <c r="AB8">
        <v>1</v>
      </c>
      <c r="AC8">
        <f>SUM(E8:AB8)</f>
        <v>209</v>
      </c>
    </row>
    <row r="9" spans="1:29" x14ac:dyDescent="0.3">
      <c r="A9" t="s">
        <v>41</v>
      </c>
      <c r="B9" t="s">
        <v>42</v>
      </c>
      <c r="C9" s="6" t="s">
        <v>124</v>
      </c>
      <c r="D9" s="1">
        <v>8</v>
      </c>
      <c r="E9">
        <v>0</v>
      </c>
      <c r="F9">
        <v>0</v>
      </c>
      <c r="G9">
        <v>2</v>
      </c>
      <c r="H9">
        <v>8</v>
      </c>
      <c r="I9">
        <v>0</v>
      </c>
      <c r="J9">
        <v>0</v>
      </c>
      <c r="K9">
        <v>0</v>
      </c>
      <c r="L9">
        <v>0</v>
      </c>
      <c r="M9">
        <v>4</v>
      </c>
      <c r="N9">
        <v>8</v>
      </c>
      <c r="O9">
        <v>0</v>
      </c>
      <c r="P9">
        <v>2</v>
      </c>
      <c r="Q9">
        <v>0</v>
      </c>
      <c r="R9">
        <v>0</v>
      </c>
      <c r="S9">
        <v>4</v>
      </c>
      <c r="T9">
        <v>16</v>
      </c>
      <c r="U9">
        <v>2</v>
      </c>
      <c r="V9">
        <v>0</v>
      </c>
      <c r="W9">
        <v>0</v>
      </c>
      <c r="X9">
        <v>0</v>
      </c>
      <c r="Y9">
        <v>8</v>
      </c>
      <c r="Z9">
        <v>2</v>
      </c>
      <c r="AA9">
        <v>0</v>
      </c>
      <c r="AB9">
        <v>0</v>
      </c>
      <c r="AC9">
        <f>SUM(E9:AB9)</f>
        <v>56</v>
      </c>
    </row>
    <row r="10" spans="1:29" x14ac:dyDescent="0.3">
      <c r="A10" t="s">
        <v>43</v>
      </c>
      <c r="B10" t="s">
        <v>44</v>
      </c>
      <c r="C10" s="7" t="s">
        <v>125</v>
      </c>
      <c r="D10" s="1">
        <v>9</v>
      </c>
      <c r="E10">
        <v>0</v>
      </c>
      <c r="F10">
        <v>1</v>
      </c>
      <c r="G10">
        <v>2</v>
      </c>
      <c r="H10">
        <v>4</v>
      </c>
      <c r="I10">
        <v>2</v>
      </c>
      <c r="J10">
        <v>0</v>
      </c>
      <c r="K10">
        <v>0</v>
      </c>
      <c r="L10">
        <v>0</v>
      </c>
      <c r="M10">
        <v>20</v>
      </c>
      <c r="N10">
        <v>7</v>
      </c>
      <c r="O10">
        <v>4</v>
      </c>
      <c r="P10">
        <v>9</v>
      </c>
      <c r="Q10">
        <v>0</v>
      </c>
      <c r="R10">
        <v>0</v>
      </c>
      <c r="S10">
        <v>10</v>
      </c>
      <c r="T10">
        <v>22</v>
      </c>
      <c r="U10">
        <v>4</v>
      </c>
      <c r="V10">
        <v>0</v>
      </c>
      <c r="W10">
        <v>0</v>
      </c>
      <c r="X10">
        <v>0</v>
      </c>
      <c r="Y10">
        <v>14</v>
      </c>
      <c r="Z10">
        <v>3</v>
      </c>
      <c r="AA10">
        <v>5</v>
      </c>
      <c r="AB10">
        <v>1</v>
      </c>
      <c r="AC10">
        <f>SUM(E10:AB10)</f>
        <v>108</v>
      </c>
    </row>
    <row r="11" spans="1:29" x14ac:dyDescent="0.3">
      <c r="A11" t="s">
        <v>45</v>
      </c>
      <c r="B11" t="s">
        <v>46</v>
      </c>
      <c r="C11" s="3">
        <v>111111</v>
      </c>
      <c r="D11" s="1">
        <v>10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0</v>
      </c>
      <c r="O11">
        <v>12</v>
      </c>
      <c r="P11">
        <v>10</v>
      </c>
      <c r="Q11">
        <v>0</v>
      </c>
      <c r="R11">
        <v>0</v>
      </c>
      <c r="S11">
        <v>5</v>
      </c>
      <c r="T11">
        <v>2</v>
      </c>
      <c r="U11">
        <v>1</v>
      </c>
      <c r="V11">
        <v>1</v>
      </c>
      <c r="W11">
        <v>0</v>
      </c>
      <c r="X11">
        <v>1</v>
      </c>
      <c r="Y11">
        <v>2</v>
      </c>
      <c r="Z11">
        <v>1</v>
      </c>
      <c r="AA11">
        <v>6</v>
      </c>
      <c r="AB11">
        <v>0</v>
      </c>
      <c r="AC11">
        <f>SUM(E11:AB11)</f>
        <v>54</v>
      </c>
    </row>
    <row r="12" spans="1:29" x14ac:dyDescent="0.3">
      <c r="A12" t="s">
        <v>47</v>
      </c>
      <c r="B12" t="s">
        <v>48</v>
      </c>
      <c r="C12" s="4" t="s">
        <v>126</v>
      </c>
      <c r="D12" s="1">
        <v>11</v>
      </c>
      <c r="E12">
        <v>0</v>
      </c>
      <c r="F12">
        <v>0</v>
      </c>
      <c r="G12">
        <v>31</v>
      </c>
      <c r="H12">
        <v>12</v>
      </c>
      <c r="I12">
        <v>0</v>
      </c>
      <c r="J12">
        <v>0</v>
      </c>
      <c r="K12">
        <v>0</v>
      </c>
      <c r="L12">
        <v>0</v>
      </c>
      <c r="M12">
        <v>19</v>
      </c>
      <c r="N12">
        <v>7</v>
      </c>
      <c r="O12">
        <v>1</v>
      </c>
      <c r="P12">
        <v>0</v>
      </c>
      <c r="Q12">
        <v>0</v>
      </c>
      <c r="R12">
        <v>0</v>
      </c>
      <c r="S12">
        <v>17</v>
      </c>
      <c r="T12">
        <v>16</v>
      </c>
      <c r="U12">
        <v>5</v>
      </c>
      <c r="V12">
        <v>0</v>
      </c>
      <c r="W12">
        <v>0</v>
      </c>
      <c r="X12">
        <v>0</v>
      </c>
      <c r="Y12">
        <v>3</v>
      </c>
      <c r="Z12">
        <v>15</v>
      </c>
      <c r="AA12">
        <v>3</v>
      </c>
      <c r="AB12">
        <v>0</v>
      </c>
      <c r="AC12">
        <f>SUM(E12:AB12)</f>
        <v>129</v>
      </c>
    </row>
    <row r="13" spans="1:29" x14ac:dyDescent="0.3">
      <c r="A13" t="s">
        <v>49</v>
      </c>
      <c r="B13" t="s">
        <v>50</v>
      </c>
      <c r="C13" s="3" t="s">
        <v>121</v>
      </c>
      <c r="D13" s="1">
        <v>12</v>
      </c>
      <c r="E13">
        <v>2</v>
      </c>
      <c r="F13">
        <v>0</v>
      </c>
      <c r="G13">
        <v>1</v>
      </c>
      <c r="H13">
        <v>0</v>
      </c>
      <c r="I13">
        <v>0</v>
      </c>
      <c r="J13">
        <v>1</v>
      </c>
      <c r="K13">
        <v>1</v>
      </c>
      <c r="L13">
        <v>2</v>
      </c>
      <c r="M13">
        <v>17</v>
      </c>
      <c r="N13">
        <v>2</v>
      </c>
      <c r="O13">
        <v>7</v>
      </c>
      <c r="P13">
        <v>4</v>
      </c>
      <c r="Q13">
        <v>2</v>
      </c>
      <c r="R13">
        <v>1</v>
      </c>
      <c r="S13">
        <v>0</v>
      </c>
      <c r="T13">
        <v>6</v>
      </c>
      <c r="U13">
        <v>4</v>
      </c>
      <c r="V13">
        <v>2</v>
      </c>
      <c r="W13">
        <v>0</v>
      </c>
      <c r="X13">
        <v>1</v>
      </c>
      <c r="Y13">
        <v>3</v>
      </c>
      <c r="Z13">
        <v>1</v>
      </c>
      <c r="AA13">
        <v>15</v>
      </c>
      <c r="AB13">
        <v>1</v>
      </c>
      <c r="AC13">
        <f>SUM(E13:AB13)</f>
        <v>73</v>
      </c>
    </row>
    <row r="14" spans="1:29" x14ac:dyDescent="0.3">
      <c r="A14" t="s">
        <v>51</v>
      </c>
      <c r="B14" t="s">
        <v>52</v>
      </c>
      <c r="C14" s="3" t="s">
        <v>121</v>
      </c>
      <c r="D14" s="1">
        <v>13</v>
      </c>
      <c r="E14">
        <v>1</v>
      </c>
      <c r="F14">
        <v>20</v>
      </c>
      <c r="G14">
        <v>8</v>
      </c>
      <c r="H14">
        <v>5</v>
      </c>
      <c r="I14">
        <v>12</v>
      </c>
      <c r="J14">
        <v>0</v>
      </c>
      <c r="K14">
        <v>3</v>
      </c>
      <c r="L14">
        <v>25</v>
      </c>
      <c r="M14">
        <v>41</v>
      </c>
      <c r="N14">
        <v>17</v>
      </c>
      <c r="O14">
        <v>11</v>
      </c>
      <c r="P14">
        <v>9</v>
      </c>
      <c r="Q14">
        <v>7</v>
      </c>
      <c r="R14">
        <v>19</v>
      </c>
      <c r="S14">
        <v>9</v>
      </c>
      <c r="T14">
        <v>18</v>
      </c>
      <c r="U14">
        <v>2</v>
      </c>
      <c r="V14">
        <v>4</v>
      </c>
      <c r="W14">
        <v>3</v>
      </c>
      <c r="X14">
        <v>7</v>
      </c>
      <c r="Y14">
        <v>4</v>
      </c>
      <c r="Z14">
        <v>4</v>
      </c>
      <c r="AA14">
        <v>7</v>
      </c>
      <c r="AB14">
        <v>0</v>
      </c>
      <c r="AC14">
        <f>SUM(E14:AB14)</f>
        <v>236</v>
      </c>
    </row>
    <row r="15" spans="1:29" x14ac:dyDescent="0.3">
      <c r="A15" t="s">
        <v>53</v>
      </c>
      <c r="B15" t="s">
        <v>54</v>
      </c>
      <c r="C15" s="4" t="s">
        <v>126</v>
      </c>
      <c r="D15" s="1">
        <v>14</v>
      </c>
      <c r="E15">
        <v>0</v>
      </c>
      <c r="F15">
        <v>0</v>
      </c>
      <c r="G15">
        <v>8</v>
      </c>
      <c r="H15">
        <v>11</v>
      </c>
      <c r="I15">
        <v>1</v>
      </c>
      <c r="J15">
        <v>0</v>
      </c>
      <c r="K15">
        <v>0</v>
      </c>
      <c r="L15">
        <v>0</v>
      </c>
      <c r="M15">
        <v>5</v>
      </c>
      <c r="N15">
        <v>27</v>
      </c>
      <c r="O15">
        <v>0</v>
      </c>
      <c r="P15">
        <v>0</v>
      </c>
      <c r="Q15">
        <v>0</v>
      </c>
      <c r="R15">
        <v>0</v>
      </c>
      <c r="S15">
        <v>1</v>
      </c>
      <c r="T15">
        <v>44</v>
      </c>
      <c r="U15">
        <v>2</v>
      </c>
      <c r="V15">
        <v>0</v>
      </c>
      <c r="W15">
        <v>0</v>
      </c>
      <c r="X15">
        <v>0</v>
      </c>
      <c r="Y15">
        <v>1</v>
      </c>
      <c r="Z15">
        <v>12</v>
      </c>
      <c r="AA15">
        <v>1</v>
      </c>
      <c r="AB15">
        <v>0</v>
      </c>
      <c r="AC15">
        <f>SUM(E15:AB15)</f>
        <v>113</v>
      </c>
    </row>
    <row r="16" spans="1:29" x14ac:dyDescent="0.3">
      <c r="A16" t="s">
        <v>55</v>
      </c>
      <c r="B16" t="s">
        <v>56</v>
      </c>
      <c r="C16" s="3" t="s">
        <v>121</v>
      </c>
      <c r="D16" s="1">
        <v>15</v>
      </c>
      <c r="E16">
        <v>1</v>
      </c>
      <c r="F16">
        <v>0</v>
      </c>
      <c r="G16">
        <v>19</v>
      </c>
      <c r="H16">
        <v>3</v>
      </c>
      <c r="I16">
        <v>8</v>
      </c>
      <c r="J16">
        <v>0</v>
      </c>
      <c r="K16">
        <v>0</v>
      </c>
      <c r="L16">
        <v>3</v>
      </c>
      <c r="M16">
        <v>5</v>
      </c>
      <c r="N16">
        <v>14</v>
      </c>
      <c r="O16">
        <v>0</v>
      </c>
      <c r="P16">
        <v>1</v>
      </c>
      <c r="Q16">
        <v>0</v>
      </c>
      <c r="R16">
        <v>1</v>
      </c>
      <c r="S16">
        <v>17</v>
      </c>
      <c r="T16">
        <v>6</v>
      </c>
      <c r="U16">
        <v>14</v>
      </c>
      <c r="V16">
        <v>0</v>
      </c>
      <c r="W16">
        <v>0</v>
      </c>
      <c r="X16">
        <v>0</v>
      </c>
      <c r="Y16">
        <v>1</v>
      </c>
      <c r="Z16">
        <v>4</v>
      </c>
      <c r="AA16">
        <v>2</v>
      </c>
      <c r="AB16">
        <v>0</v>
      </c>
      <c r="AC16">
        <f>SUM(E16:AB16)</f>
        <v>99</v>
      </c>
    </row>
    <row r="17" spans="1:29" x14ac:dyDescent="0.3">
      <c r="A17" t="s">
        <v>57</v>
      </c>
      <c r="B17" t="s">
        <v>58</v>
      </c>
      <c r="C17" s="3" t="s">
        <v>121</v>
      </c>
      <c r="D17" s="1">
        <v>16</v>
      </c>
      <c r="E17">
        <v>4</v>
      </c>
      <c r="F17">
        <v>0</v>
      </c>
      <c r="G17">
        <v>47</v>
      </c>
      <c r="H17">
        <v>28</v>
      </c>
      <c r="I17">
        <v>16</v>
      </c>
      <c r="J17">
        <v>0</v>
      </c>
      <c r="K17">
        <v>0</v>
      </c>
      <c r="L17">
        <v>0</v>
      </c>
      <c r="M17">
        <v>60</v>
      </c>
      <c r="N17">
        <v>129</v>
      </c>
      <c r="O17">
        <v>15</v>
      </c>
      <c r="P17">
        <v>8</v>
      </c>
      <c r="Q17">
        <v>0</v>
      </c>
      <c r="R17">
        <v>1</v>
      </c>
      <c r="S17">
        <v>26</v>
      </c>
      <c r="T17">
        <v>109</v>
      </c>
      <c r="U17">
        <v>16</v>
      </c>
      <c r="V17">
        <v>2</v>
      </c>
      <c r="W17">
        <v>1</v>
      </c>
      <c r="X17">
        <v>0</v>
      </c>
      <c r="Y17">
        <v>7</v>
      </c>
      <c r="Z17">
        <v>11</v>
      </c>
      <c r="AA17">
        <v>16</v>
      </c>
      <c r="AB17">
        <v>0</v>
      </c>
      <c r="AC17">
        <f>SUM(E17:AB17)</f>
        <v>496</v>
      </c>
    </row>
    <row r="18" spans="1:29" x14ac:dyDescent="0.3">
      <c r="A18" t="s">
        <v>59</v>
      </c>
      <c r="B18" t="s">
        <v>60</v>
      </c>
      <c r="C18" s="5" t="s">
        <v>127</v>
      </c>
      <c r="D18" s="1">
        <v>17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8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6</v>
      </c>
      <c r="U18">
        <v>0</v>
      </c>
      <c r="V18">
        <v>0</v>
      </c>
      <c r="W18">
        <v>0</v>
      </c>
      <c r="X18">
        <v>0</v>
      </c>
      <c r="Y18">
        <v>2</v>
      </c>
      <c r="Z18">
        <v>0</v>
      </c>
      <c r="AA18">
        <v>0</v>
      </c>
      <c r="AB18">
        <v>0</v>
      </c>
      <c r="AC18">
        <f>SUM(E18:AB18)</f>
        <v>20</v>
      </c>
    </row>
    <row r="19" spans="1:29" x14ac:dyDescent="0.3">
      <c r="A19" t="s">
        <v>61</v>
      </c>
      <c r="B19" t="s">
        <v>62</v>
      </c>
      <c r="C19" s="7" t="s">
        <v>125</v>
      </c>
      <c r="D19" s="1">
        <v>18</v>
      </c>
      <c r="E19">
        <v>0</v>
      </c>
      <c r="F19">
        <v>0</v>
      </c>
      <c r="G19">
        <v>5</v>
      </c>
      <c r="H19">
        <v>14</v>
      </c>
      <c r="I19">
        <v>36</v>
      </c>
      <c r="J19">
        <v>0</v>
      </c>
      <c r="K19">
        <v>0</v>
      </c>
      <c r="L19">
        <v>4</v>
      </c>
      <c r="M19">
        <v>16</v>
      </c>
      <c r="N19">
        <v>28</v>
      </c>
      <c r="O19">
        <v>3</v>
      </c>
      <c r="P19">
        <v>0</v>
      </c>
      <c r="Q19">
        <v>0</v>
      </c>
      <c r="R19">
        <v>0</v>
      </c>
      <c r="S19">
        <v>7</v>
      </c>
      <c r="T19">
        <v>12</v>
      </c>
      <c r="U19">
        <v>9</v>
      </c>
      <c r="V19">
        <v>0</v>
      </c>
      <c r="W19">
        <v>0</v>
      </c>
      <c r="X19">
        <v>1</v>
      </c>
      <c r="Y19">
        <v>5</v>
      </c>
      <c r="Z19">
        <v>4</v>
      </c>
      <c r="AA19">
        <v>5</v>
      </c>
      <c r="AB19">
        <v>1</v>
      </c>
      <c r="AC19">
        <f>SUM(E19:AB19)</f>
        <v>150</v>
      </c>
    </row>
    <row r="20" spans="1:29" x14ac:dyDescent="0.3">
      <c r="A20" t="s">
        <v>63</v>
      </c>
      <c r="B20" t="s">
        <v>64</v>
      </c>
      <c r="C20" s="4" t="s">
        <v>126</v>
      </c>
      <c r="D20" s="1">
        <v>19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2</v>
      </c>
      <c r="P20">
        <v>0</v>
      </c>
      <c r="Q20">
        <v>0</v>
      </c>
      <c r="R20">
        <v>0</v>
      </c>
      <c r="S20">
        <v>0</v>
      </c>
      <c r="T20">
        <v>1</v>
      </c>
      <c r="U20">
        <v>5</v>
      </c>
      <c r="V20">
        <v>0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f>SUM(E20:AB20)</f>
        <v>12</v>
      </c>
    </row>
    <row r="21" spans="1:29" x14ac:dyDescent="0.3">
      <c r="A21" t="s">
        <v>65</v>
      </c>
      <c r="B21" t="s">
        <v>66</v>
      </c>
      <c r="C21" s="2" t="s">
        <v>120</v>
      </c>
      <c r="D21" s="1">
        <v>20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2</v>
      </c>
      <c r="U21">
        <v>1</v>
      </c>
      <c r="V21">
        <v>0</v>
      </c>
      <c r="W21">
        <v>0</v>
      </c>
      <c r="X21">
        <v>1</v>
      </c>
      <c r="Y21">
        <v>3</v>
      </c>
      <c r="Z21">
        <v>0</v>
      </c>
      <c r="AA21">
        <v>0</v>
      </c>
      <c r="AB21">
        <v>0</v>
      </c>
      <c r="AC21">
        <f>SUM(E21:AB21)</f>
        <v>10</v>
      </c>
    </row>
    <row r="22" spans="1:29" x14ac:dyDescent="0.3">
      <c r="A22" t="s">
        <v>67</v>
      </c>
      <c r="B22" t="s">
        <v>68</v>
      </c>
      <c r="C22" s="3" t="s">
        <v>121</v>
      </c>
      <c r="D22" s="1">
        <v>21</v>
      </c>
      <c r="E22">
        <v>36</v>
      </c>
      <c r="F22">
        <v>50</v>
      </c>
      <c r="G22">
        <v>67</v>
      </c>
      <c r="H22">
        <v>0</v>
      </c>
      <c r="I22">
        <v>0</v>
      </c>
      <c r="J22">
        <v>4</v>
      </c>
      <c r="K22">
        <v>55</v>
      </c>
      <c r="L22">
        <v>104</v>
      </c>
      <c r="M22">
        <v>170</v>
      </c>
      <c r="N22">
        <v>32</v>
      </c>
      <c r="O22">
        <v>0</v>
      </c>
      <c r="P22">
        <v>673</v>
      </c>
      <c r="Q22">
        <v>34</v>
      </c>
      <c r="R22">
        <v>175</v>
      </c>
      <c r="S22">
        <v>90</v>
      </c>
      <c r="T22">
        <v>80</v>
      </c>
      <c r="U22">
        <v>0</v>
      </c>
      <c r="V22">
        <v>90</v>
      </c>
      <c r="W22">
        <v>9</v>
      </c>
      <c r="X22">
        <v>52</v>
      </c>
      <c r="Y22">
        <v>76</v>
      </c>
      <c r="Z22">
        <v>41</v>
      </c>
      <c r="AA22">
        <v>14</v>
      </c>
      <c r="AB22">
        <v>211</v>
      </c>
      <c r="AC22">
        <f>SUM(E22:AB22)</f>
        <v>2063</v>
      </c>
    </row>
    <row r="23" spans="1:29" x14ac:dyDescent="0.3">
      <c r="A23" t="s">
        <v>69</v>
      </c>
      <c r="B23" t="s">
        <v>70</v>
      </c>
      <c r="C23" s="7" t="s">
        <v>125</v>
      </c>
      <c r="D23" s="1">
        <v>22</v>
      </c>
      <c r="E23">
        <v>0</v>
      </c>
      <c r="F23">
        <v>0</v>
      </c>
      <c r="G23">
        <v>0</v>
      </c>
      <c r="H23">
        <v>5</v>
      </c>
      <c r="I23">
        <v>0</v>
      </c>
      <c r="J23">
        <v>0</v>
      </c>
      <c r="K23">
        <v>0</v>
      </c>
      <c r="L23">
        <v>2</v>
      </c>
      <c r="M23">
        <v>17</v>
      </c>
      <c r="N23">
        <v>35</v>
      </c>
      <c r="O23">
        <v>3</v>
      </c>
      <c r="P23">
        <v>11</v>
      </c>
      <c r="Q23">
        <v>0</v>
      </c>
      <c r="R23">
        <v>0</v>
      </c>
      <c r="S23">
        <v>5</v>
      </c>
      <c r="T23">
        <v>39</v>
      </c>
      <c r="U23">
        <v>14</v>
      </c>
      <c r="V23">
        <v>0</v>
      </c>
      <c r="W23">
        <v>0</v>
      </c>
      <c r="X23">
        <v>7</v>
      </c>
      <c r="Y23">
        <v>2</v>
      </c>
      <c r="Z23">
        <v>13</v>
      </c>
      <c r="AA23">
        <v>12</v>
      </c>
      <c r="AB23">
        <v>0</v>
      </c>
      <c r="AC23">
        <f>SUM(E23:AB23)</f>
        <v>165</v>
      </c>
    </row>
    <row r="24" spans="1:29" x14ac:dyDescent="0.3">
      <c r="A24" t="s">
        <v>71</v>
      </c>
      <c r="B24" t="s">
        <v>72</v>
      </c>
      <c r="C24" s="7" t="s">
        <v>125</v>
      </c>
      <c r="D24" s="1">
        <v>23</v>
      </c>
      <c r="E24">
        <v>0</v>
      </c>
      <c r="F24">
        <v>0</v>
      </c>
      <c r="G24">
        <v>36</v>
      </c>
      <c r="H24">
        <v>0</v>
      </c>
      <c r="I24">
        <v>4</v>
      </c>
      <c r="J24">
        <v>0</v>
      </c>
      <c r="K24">
        <v>0</v>
      </c>
      <c r="L24">
        <v>1</v>
      </c>
      <c r="M24">
        <v>151</v>
      </c>
      <c r="N24">
        <v>16</v>
      </c>
      <c r="O24">
        <v>20</v>
      </c>
      <c r="P24">
        <v>21</v>
      </c>
      <c r="Q24">
        <v>0</v>
      </c>
      <c r="R24">
        <v>4</v>
      </c>
      <c r="S24">
        <v>35</v>
      </c>
      <c r="T24">
        <v>13</v>
      </c>
      <c r="U24">
        <v>16</v>
      </c>
      <c r="V24">
        <v>0</v>
      </c>
      <c r="W24">
        <v>0</v>
      </c>
      <c r="X24">
        <v>15</v>
      </c>
      <c r="Y24">
        <v>17</v>
      </c>
      <c r="Z24">
        <v>6</v>
      </c>
      <c r="AA24">
        <v>14</v>
      </c>
      <c r="AB24">
        <v>1</v>
      </c>
      <c r="AC24">
        <f>SUM(E24:AB24)</f>
        <v>370</v>
      </c>
    </row>
    <row r="25" spans="1:29" x14ac:dyDescent="0.3">
      <c r="A25" t="s">
        <v>73</v>
      </c>
      <c r="B25" t="s">
        <v>74</v>
      </c>
      <c r="C25" s="4" t="s">
        <v>126</v>
      </c>
      <c r="D25" s="1">
        <v>24</v>
      </c>
      <c r="E25">
        <v>0</v>
      </c>
      <c r="F25">
        <v>0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>
        <v>7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27</v>
      </c>
      <c r="AB25">
        <v>0</v>
      </c>
      <c r="AC25">
        <f>SUM(E25:AB25)</f>
        <v>43</v>
      </c>
    </row>
    <row r="26" spans="1:29" x14ac:dyDescent="0.3">
      <c r="A26" t="s">
        <v>75</v>
      </c>
      <c r="B26" t="s">
        <v>76</v>
      </c>
      <c r="C26" s="3" t="s">
        <v>121</v>
      </c>
      <c r="D26" s="1">
        <v>25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7</v>
      </c>
      <c r="N26">
        <v>4</v>
      </c>
      <c r="O26">
        <v>0</v>
      </c>
      <c r="P26">
        <v>7</v>
      </c>
      <c r="Q26">
        <v>5</v>
      </c>
      <c r="R26">
        <v>1</v>
      </c>
      <c r="S26">
        <v>3</v>
      </c>
      <c r="T26">
        <v>30</v>
      </c>
      <c r="U26">
        <v>1</v>
      </c>
      <c r="V26">
        <v>0</v>
      </c>
      <c r="W26">
        <v>0</v>
      </c>
      <c r="X26">
        <v>0</v>
      </c>
      <c r="Y26">
        <v>2</v>
      </c>
      <c r="Z26">
        <v>15</v>
      </c>
      <c r="AA26">
        <v>2</v>
      </c>
      <c r="AB26">
        <v>1</v>
      </c>
      <c r="AC26">
        <f>SUM(E26:AB26)</f>
        <v>80</v>
      </c>
    </row>
    <row r="27" spans="1:29" x14ac:dyDescent="0.3">
      <c r="A27" t="s">
        <v>77</v>
      </c>
      <c r="B27" t="s">
        <v>78</v>
      </c>
      <c r="C27" s="2" t="s">
        <v>128</v>
      </c>
      <c r="D27" s="1">
        <v>26</v>
      </c>
      <c r="E27">
        <v>0</v>
      </c>
      <c r="F27">
        <v>0</v>
      </c>
      <c r="G27">
        <v>0</v>
      </c>
      <c r="H27">
        <v>5</v>
      </c>
      <c r="I27">
        <v>0</v>
      </c>
      <c r="J27">
        <v>0</v>
      </c>
      <c r="K27">
        <v>0</v>
      </c>
      <c r="L27">
        <v>0</v>
      </c>
      <c r="M27">
        <v>0</v>
      </c>
      <c r="N27">
        <v>3</v>
      </c>
      <c r="O27">
        <v>0</v>
      </c>
      <c r="P27">
        <v>12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4</v>
      </c>
      <c r="AC27">
        <f>SUM(E27:AB27)</f>
        <v>26</v>
      </c>
    </row>
    <row r="28" spans="1:29" x14ac:dyDescent="0.3">
      <c r="A28" t="s">
        <v>79</v>
      </c>
      <c r="B28" t="s">
        <v>80</v>
      </c>
      <c r="C28" s="3" t="s">
        <v>121</v>
      </c>
      <c r="D28" s="1">
        <v>27</v>
      </c>
      <c r="E28">
        <v>0</v>
      </c>
      <c r="F28">
        <v>0</v>
      </c>
      <c r="G28">
        <v>2</v>
      </c>
      <c r="H28">
        <v>2</v>
      </c>
      <c r="I28">
        <v>4</v>
      </c>
      <c r="J28">
        <v>0</v>
      </c>
      <c r="K28">
        <v>0</v>
      </c>
      <c r="L28">
        <v>0</v>
      </c>
      <c r="M28">
        <v>46</v>
      </c>
      <c r="N28">
        <v>64</v>
      </c>
      <c r="O28">
        <v>8</v>
      </c>
      <c r="P28">
        <v>1</v>
      </c>
      <c r="Q28">
        <v>1</v>
      </c>
      <c r="R28">
        <v>0</v>
      </c>
      <c r="S28">
        <v>20</v>
      </c>
      <c r="T28">
        <v>136</v>
      </c>
      <c r="U28">
        <v>3</v>
      </c>
      <c r="V28">
        <v>0</v>
      </c>
      <c r="W28">
        <v>0</v>
      </c>
      <c r="X28">
        <v>2</v>
      </c>
      <c r="Y28">
        <v>89</v>
      </c>
      <c r="Z28">
        <v>11</v>
      </c>
      <c r="AA28">
        <v>3</v>
      </c>
      <c r="AB28">
        <v>1</v>
      </c>
      <c r="AC28">
        <f>SUM(E28:AB28)</f>
        <v>393</v>
      </c>
    </row>
    <row r="29" spans="1:29" x14ac:dyDescent="0.3">
      <c r="A29" t="s">
        <v>81</v>
      </c>
      <c r="B29" t="s">
        <v>82</v>
      </c>
      <c r="C29" s="3" t="s">
        <v>121</v>
      </c>
      <c r="D29" s="1">
        <v>28</v>
      </c>
      <c r="E29">
        <v>0</v>
      </c>
      <c r="F29">
        <v>0</v>
      </c>
      <c r="G29">
        <v>5</v>
      </c>
      <c r="H29">
        <v>10</v>
      </c>
      <c r="I29">
        <v>1</v>
      </c>
      <c r="J29">
        <v>0</v>
      </c>
      <c r="K29">
        <v>0</v>
      </c>
      <c r="L29">
        <v>1</v>
      </c>
      <c r="M29">
        <v>9</v>
      </c>
      <c r="N29">
        <v>6</v>
      </c>
      <c r="O29">
        <v>2</v>
      </c>
      <c r="P29">
        <v>1</v>
      </c>
      <c r="Q29">
        <v>1</v>
      </c>
      <c r="R29">
        <v>1</v>
      </c>
      <c r="S29">
        <v>4</v>
      </c>
      <c r="T29">
        <v>10</v>
      </c>
      <c r="U29">
        <v>0</v>
      </c>
      <c r="V29">
        <v>0</v>
      </c>
      <c r="W29">
        <v>0</v>
      </c>
      <c r="X29">
        <v>2</v>
      </c>
      <c r="Y29">
        <v>8</v>
      </c>
      <c r="Z29">
        <v>10</v>
      </c>
      <c r="AA29">
        <v>1</v>
      </c>
      <c r="AB29">
        <v>0</v>
      </c>
      <c r="AC29">
        <f>SUM(E29:AB29)</f>
        <v>72</v>
      </c>
    </row>
    <row r="30" spans="1:29" x14ac:dyDescent="0.3">
      <c r="A30" t="s">
        <v>83</v>
      </c>
      <c r="B30" t="s">
        <v>84</v>
      </c>
      <c r="C30" s="3" t="s">
        <v>121</v>
      </c>
      <c r="D30" s="1">
        <v>29</v>
      </c>
      <c r="E30">
        <v>0</v>
      </c>
      <c r="F30">
        <v>1</v>
      </c>
      <c r="G30">
        <v>4</v>
      </c>
      <c r="H30">
        <v>1</v>
      </c>
      <c r="I30">
        <v>4</v>
      </c>
      <c r="J30">
        <v>0</v>
      </c>
      <c r="K30">
        <v>0</v>
      </c>
      <c r="L30">
        <v>0</v>
      </c>
      <c r="M30">
        <v>7</v>
      </c>
      <c r="N30">
        <v>28</v>
      </c>
      <c r="O30">
        <v>5</v>
      </c>
      <c r="P30">
        <v>7</v>
      </c>
      <c r="Q30">
        <v>1</v>
      </c>
      <c r="R30">
        <v>1</v>
      </c>
      <c r="S30">
        <v>24</v>
      </c>
      <c r="T30">
        <v>21</v>
      </c>
      <c r="U30">
        <v>44</v>
      </c>
      <c r="V30">
        <v>1</v>
      </c>
      <c r="W30">
        <v>0</v>
      </c>
      <c r="X30">
        <v>0</v>
      </c>
      <c r="Y30">
        <v>28</v>
      </c>
      <c r="Z30">
        <v>28</v>
      </c>
      <c r="AA30">
        <v>8</v>
      </c>
      <c r="AB30">
        <v>0</v>
      </c>
      <c r="AC30">
        <f>SUM(E30:AB30)</f>
        <v>213</v>
      </c>
    </row>
    <row r="31" spans="1:29" x14ac:dyDescent="0.3">
      <c r="A31" t="s">
        <v>85</v>
      </c>
      <c r="B31" t="s">
        <v>86</v>
      </c>
      <c r="C31" s="3" t="s">
        <v>121</v>
      </c>
      <c r="D31" s="1">
        <v>30</v>
      </c>
      <c r="E31">
        <v>7</v>
      </c>
      <c r="F31">
        <v>0</v>
      </c>
      <c r="G31">
        <v>2</v>
      </c>
      <c r="H31">
        <v>0</v>
      </c>
      <c r="I31">
        <v>4</v>
      </c>
      <c r="J31">
        <v>0</v>
      </c>
      <c r="K31">
        <v>1</v>
      </c>
      <c r="L31">
        <v>3</v>
      </c>
      <c r="M31">
        <v>5</v>
      </c>
      <c r="N31">
        <v>35</v>
      </c>
      <c r="O31">
        <v>49</v>
      </c>
      <c r="P31">
        <v>4</v>
      </c>
      <c r="Q31">
        <v>10</v>
      </c>
      <c r="R31">
        <v>9</v>
      </c>
      <c r="S31">
        <v>2</v>
      </c>
      <c r="T31">
        <v>15</v>
      </c>
      <c r="U31">
        <v>22</v>
      </c>
      <c r="V31">
        <v>2</v>
      </c>
      <c r="W31">
        <v>3</v>
      </c>
      <c r="X31">
        <v>2</v>
      </c>
      <c r="Y31">
        <v>5</v>
      </c>
      <c r="Z31">
        <v>10</v>
      </c>
      <c r="AA31">
        <v>14</v>
      </c>
      <c r="AB31">
        <v>0</v>
      </c>
      <c r="AC31">
        <f>SUM(E31:AB31)</f>
        <v>204</v>
      </c>
    </row>
    <row r="32" spans="1:29" x14ac:dyDescent="0.3">
      <c r="A32" t="s">
        <v>87</v>
      </c>
      <c r="B32" t="s">
        <v>88</v>
      </c>
      <c r="C32" s="7" t="s">
        <v>125</v>
      </c>
      <c r="D32" s="1">
        <v>31</v>
      </c>
      <c r="E32">
        <v>0</v>
      </c>
      <c r="F32">
        <v>1</v>
      </c>
      <c r="G32">
        <v>4</v>
      </c>
      <c r="H32">
        <v>0</v>
      </c>
      <c r="I32">
        <v>0</v>
      </c>
      <c r="J32">
        <v>0</v>
      </c>
      <c r="K32">
        <v>0</v>
      </c>
      <c r="L32">
        <v>0</v>
      </c>
      <c r="M32">
        <v>63</v>
      </c>
      <c r="N32">
        <v>5</v>
      </c>
      <c r="O32">
        <v>7</v>
      </c>
      <c r="P32">
        <v>13</v>
      </c>
      <c r="Q32">
        <v>0</v>
      </c>
      <c r="R32">
        <v>1</v>
      </c>
      <c r="S32">
        <v>72</v>
      </c>
      <c r="T32">
        <v>13</v>
      </c>
      <c r="U32">
        <v>0</v>
      </c>
      <c r="V32">
        <v>0</v>
      </c>
      <c r="W32">
        <v>0</v>
      </c>
      <c r="X32">
        <v>0</v>
      </c>
      <c r="Y32">
        <v>23</v>
      </c>
      <c r="Z32">
        <v>2</v>
      </c>
      <c r="AA32">
        <v>4</v>
      </c>
      <c r="AB32">
        <v>0</v>
      </c>
      <c r="AC32">
        <f>SUM(E32:AB32)</f>
        <v>208</v>
      </c>
    </row>
    <row r="33" spans="1:29" x14ac:dyDescent="0.3">
      <c r="A33" t="s">
        <v>89</v>
      </c>
      <c r="B33" t="s">
        <v>90</v>
      </c>
      <c r="C33" s="2" t="s">
        <v>122</v>
      </c>
      <c r="D33" s="1">
        <v>32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6</v>
      </c>
      <c r="N33">
        <v>1</v>
      </c>
      <c r="O33">
        <v>0</v>
      </c>
      <c r="P33">
        <v>1</v>
      </c>
      <c r="Q33">
        <v>0</v>
      </c>
      <c r="R33">
        <v>0</v>
      </c>
      <c r="S33">
        <v>2</v>
      </c>
      <c r="T33">
        <v>3</v>
      </c>
      <c r="U33">
        <v>0</v>
      </c>
      <c r="V33">
        <v>0</v>
      </c>
      <c r="W33">
        <v>0</v>
      </c>
      <c r="X33">
        <v>0</v>
      </c>
      <c r="Y33">
        <v>5</v>
      </c>
      <c r="Z33">
        <v>0</v>
      </c>
      <c r="AA33">
        <v>0</v>
      </c>
      <c r="AB33">
        <v>0</v>
      </c>
      <c r="AC33">
        <f>SUM(E33:AB33)</f>
        <v>19</v>
      </c>
    </row>
    <row r="34" spans="1:29" x14ac:dyDescent="0.3">
      <c r="A34" t="s">
        <v>91</v>
      </c>
      <c r="B34" t="s">
        <v>92</v>
      </c>
      <c r="C34" s="7" t="s">
        <v>125</v>
      </c>
      <c r="D34" s="1">
        <v>33</v>
      </c>
      <c r="E34">
        <v>0</v>
      </c>
      <c r="F34">
        <v>2</v>
      </c>
      <c r="G34">
        <v>4</v>
      </c>
      <c r="H34">
        <v>0</v>
      </c>
      <c r="I34">
        <v>0</v>
      </c>
      <c r="J34">
        <v>0</v>
      </c>
      <c r="K34">
        <v>0</v>
      </c>
      <c r="L34">
        <v>0</v>
      </c>
      <c r="M34">
        <v>4</v>
      </c>
      <c r="N34">
        <v>4</v>
      </c>
      <c r="O34">
        <v>0</v>
      </c>
      <c r="P34">
        <v>1</v>
      </c>
      <c r="Q34">
        <v>0</v>
      </c>
      <c r="R34">
        <v>0</v>
      </c>
      <c r="S34">
        <v>24</v>
      </c>
      <c r="T34">
        <v>6</v>
      </c>
      <c r="U34">
        <v>2</v>
      </c>
      <c r="V34">
        <v>0</v>
      </c>
      <c r="W34">
        <v>0</v>
      </c>
      <c r="X34">
        <v>0</v>
      </c>
      <c r="Y34">
        <v>0</v>
      </c>
      <c r="Z34">
        <v>15</v>
      </c>
      <c r="AA34">
        <v>1</v>
      </c>
      <c r="AB34">
        <v>0</v>
      </c>
      <c r="AC34">
        <f>SUM(E34:AB34)</f>
        <v>63</v>
      </c>
    </row>
    <row r="35" spans="1:29" x14ac:dyDescent="0.3">
      <c r="A35" t="s">
        <v>93</v>
      </c>
      <c r="B35" t="s">
        <v>94</v>
      </c>
      <c r="C35" s="3" t="s">
        <v>121</v>
      </c>
      <c r="D35" s="1">
        <v>34</v>
      </c>
      <c r="E35">
        <v>0</v>
      </c>
      <c r="F35">
        <v>14</v>
      </c>
      <c r="G35">
        <v>12</v>
      </c>
      <c r="H35">
        <v>1</v>
      </c>
      <c r="I35">
        <v>0</v>
      </c>
      <c r="J35">
        <v>0</v>
      </c>
      <c r="K35">
        <v>33</v>
      </c>
      <c r="L35">
        <v>38</v>
      </c>
      <c r="M35">
        <v>22</v>
      </c>
      <c r="N35">
        <v>5</v>
      </c>
      <c r="O35">
        <v>1</v>
      </c>
      <c r="P35">
        <v>14</v>
      </c>
      <c r="Q35">
        <v>12</v>
      </c>
      <c r="R35">
        <v>25</v>
      </c>
      <c r="S35">
        <v>14</v>
      </c>
      <c r="T35">
        <v>23</v>
      </c>
      <c r="U35">
        <v>8</v>
      </c>
      <c r="V35">
        <v>21</v>
      </c>
      <c r="W35">
        <v>2</v>
      </c>
      <c r="X35">
        <v>38</v>
      </c>
      <c r="Y35">
        <v>0</v>
      </c>
      <c r="Z35">
        <v>10</v>
      </c>
      <c r="AA35">
        <v>14</v>
      </c>
      <c r="AB35">
        <v>8</v>
      </c>
      <c r="AC35">
        <f>SUM(E35:AB35)</f>
        <v>315</v>
      </c>
    </row>
    <row r="36" spans="1:29" x14ac:dyDescent="0.3">
      <c r="A36" t="s">
        <v>95</v>
      </c>
      <c r="B36" t="s">
        <v>96</v>
      </c>
      <c r="C36" s="7" t="s">
        <v>125</v>
      </c>
      <c r="D36" s="1">
        <v>35</v>
      </c>
      <c r="E36">
        <v>0</v>
      </c>
      <c r="F36">
        <v>1</v>
      </c>
      <c r="G36">
        <v>39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3</v>
      </c>
      <c r="S36">
        <v>2</v>
      </c>
      <c r="T36">
        <v>6</v>
      </c>
      <c r="U36">
        <v>1</v>
      </c>
      <c r="V36">
        <v>2</v>
      </c>
      <c r="W36">
        <v>0</v>
      </c>
      <c r="X36">
        <v>4</v>
      </c>
      <c r="Y36">
        <v>4</v>
      </c>
      <c r="Z36">
        <v>0</v>
      </c>
      <c r="AA36">
        <v>3</v>
      </c>
      <c r="AB36">
        <v>0</v>
      </c>
      <c r="AC36">
        <f>SUM(E36:AB36)</f>
        <v>66</v>
      </c>
    </row>
    <row r="37" spans="1:29" x14ac:dyDescent="0.3">
      <c r="A37" t="s">
        <v>97</v>
      </c>
      <c r="B37" t="s">
        <v>98</v>
      </c>
      <c r="C37" s="4" t="s">
        <v>126</v>
      </c>
      <c r="D37" s="1">
        <v>36</v>
      </c>
      <c r="E37">
        <v>0</v>
      </c>
      <c r="F37">
        <v>0</v>
      </c>
      <c r="G37">
        <v>4</v>
      </c>
      <c r="H37">
        <v>4</v>
      </c>
      <c r="I37">
        <v>0</v>
      </c>
      <c r="J37">
        <v>0</v>
      </c>
      <c r="K37">
        <v>0</v>
      </c>
      <c r="L37">
        <v>0</v>
      </c>
      <c r="M37">
        <v>3</v>
      </c>
      <c r="N37">
        <v>3</v>
      </c>
      <c r="O37">
        <v>1</v>
      </c>
      <c r="P37">
        <v>0</v>
      </c>
      <c r="Q37">
        <v>0</v>
      </c>
      <c r="R37">
        <v>0</v>
      </c>
      <c r="S37">
        <v>0</v>
      </c>
      <c r="T37">
        <v>2</v>
      </c>
      <c r="U37">
        <v>1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f>SUM(E37:AB37)</f>
        <v>20</v>
      </c>
    </row>
    <row r="38" spans="1:29" x14ac:dyDescent="0.3">
      <c r="A38" t="s">
        <v>99</v>
      </c>
      <c r="B38" t="s">
        <v>100</v>
      </c>
      <c r="C38" s="2" t="s">
        <v>129</v>
      </c>
      <c r="D38" s="1">
        <v>37</v>
      </c>
      <c r="E38">
        <v>0</v>
      </c>
      <c r="F38">
        <v>0</v>
      </c>
      <c r="G38">
        <v>2</v>
      </c>
      <c r="H38">
        <v>0</v>
      </c>
      <c r="I38">
        <v>3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f>SUM(E38:AB38)</f>
        <v>9</v>
      </c>
    </row>
    <row r="39" spans="1:29" x14ac:dyDescent="0.3">
      <c r="A39" t="s">
        <v>101</v>
      </c>
      <c r="B39" t="s">
        <v>102</v>
      </c>
      <c r="C39" s="7" t="s">
        <v>125</v>
      </c>
      <c r="D39" s="1">
        <v>38</v>
      </c>
      <c r="E39">
        <v>0</v>
      </c>
      <c r="F39">
        <v>0</v>
      </c>
      <c r="G39">
        <v>5</v>
      </c>
      <c r="H39">
        <v>0</v>
      </c>
      <c r="I39">
        <v>0</v>
      </c>
      <c r="J39">
        <v>0</v>
      </c>
      <c r="K39">
        <v>0</v>
      </c>
      <c r="L39">
        <v>1</v>
      </c>
      <c r="M39">
        <v>13</v>
      </c>
      <c r="N39">
        <v>2</v>
      </c>
      <c r="O39">
        <v>3</v>
      </c>
      <c r="P39">
        <v>1</v>
      </c>
      <c r="Q39">
        <v>0</v>
      </c>
      <c r="R39">
        <v>2</v>
      </c>
      <c r="S39">
        <v>2</v>
      </c>
      <c r="T39">
        <v>6</v>
      </c>
      <c r="U39">
        <v>7</v>
      </c>
      <c r="V39">
        <v>0</v>
      </c>
      <c r="W39">
        <v>0</v>
      </c>
      <c r="X39">
        <v>0</v>
      </c>
      <c r="Y39">
        <v>3</v>
      </c>
      <c r="Z39">
        <v>1</v>
      </c>
      <c r="AA39">
        <v>9</v>
      </c>
      <c r="AB39">
        <v>0</v>
      </c>
      <c r="AC39">
        <f>SUM(E39:AB39)</f>
        <v>55</v>
      </c>
    </row>
    <row r="40" spans="1:29" x14ac:dyDescent="0.3">
      <c r="A40" t="s">
        <v>103</v>
      </c>
      <c r="B40" t="s">
        <v>104</v>
      </c>
      <c r="C40" s="4" t="s">
        <v>126</v>
      </c>
      <c r="D40" s="1">
        <v>39</v>
      </c>
      <c r="E40">
        <v>0</v>
      </c>
      <c r="F40">
        <v>0</v>
      </c>
      <c r="G40">
        <v>1</v>
      </c>
      <c r="H40">
        <v>2</v>
      </c>
      <c r="I40">
        <v>1</v>
      </c>
      <c r="J40">
        <v>0</v>
      </c>
      <c r="K40">
        <v>0</v>
      </c>
      <c r="L40">
        <v>0</v>
      </c>
      <c r="M40">
        <v>11</v>
      </c>
      <c r="N40">
        <v>2</v>
      </c>
      <c r="O40">
        <v>4</v>
      </c>
      <c r="P40">
        <v>0</v>
      </c>
      <c r="Q40">
        <v>0</v>
      </c>
      <c r="R40">
        <v>0</v>
      </c>
      <c r="S40">
        <v>3</v>
      </c>
      <c r="T40">
        <v>2</v>
      </c>
      <c r="U40">
        <v>5</v>
      </c>
      <c r="V40">
        <v>0</v>
      </c>
      <c r="W40">
        <v>0</v>
      </c>
      <c r="X40">
        <v>0</v>
      </c>
      <c r="Y40">
        <v>5</v>
      </c>
      <c r="Z40">
        <v>1</v>
      </c>
      <c r="AA40">
        <v>0</v>
      </c>
      <c r="AB40">
        <v>0</v>
      </c>
      <c r="AC40">
        <f>SUM(E40:AB40)</f>
        <v>37</v>
      </c>
    </row>
    <row r="41" spans="1:29" x14ac:dyDescent="0.3">
      <c r="A41" t="s">
        <v>105</v>
      </c>
      <c r="B41" t="s">
        <v>106</v>
      </c>
      <c r="C41" s="5" t="s">
        <v>130</v>
      </c>
      <c r="D41" s="1">
        <v>40</v>
      </c>
      <c r="E41">
        <v>0</v>
      </c>
      <c r="F41">
        <v>0</v>
      </c>
      <c r="G41">
        <v>75</v>
      </c>
      <c r="H41">
        <v>0</v>
      </c>
      <c r="I41">
        <v>0</v>
      </c>
      <c r="J41">
        <v>0</v>
      </c>
      <c r="K41">
        <v>0</v>
      </c>
      <c r="L41">
        <v>0</v>
      </c>
      <c r="M41">
        <v>31</v>
      </c>
      <c r="N41">
        <v>2</v>
      </c>
      <c r="O41">
        <v>0</v>
      </c>
      <c r="P41">
        <v>3</v>
      </c>
      <c r="Q41">
        <v>0</v>
      </c>
      <c r="R41">
        <v>0</v>
      </c>
      <c r="S41">
        <v>14</v>
      </c>
      <c r="T41">
        <v>4</v>
      </c>
      <c r="U41">
        <v>0</v>
      </c>
      <c r="V41">
        <v>1</v>
      </c>
      <c r="W41">
        <v>0</v>
      </c>
      <c r="X41">
        <v>0</v>
      </c>
      <c r="Y41">
        <v>8</v>
      </c>
      <c r="Z41">
        <v>0</v>
      </c>
      <c r="AA41">
        <v>0</v>
      </c>
      <c r="AB41">
        <v>0</v>
      </c>
      <c r="AC41">
        <f>SUM(E41:AB41)</f>
        <v>138</v>
      </c>
    </row>
    <row r="42" spans="1:29" x14ac:dyDescent="0.3">
      <c r="A42" t="s">
        <v>107</v>
      </c>
      <c r="B42" t="s">
        <v>108</v>
      </c>
      <c r="C42" s="4" t="s">
        <v>126</v>
      </c>
      <c r="D42" s="1">
        <v>41</v>
      </c>
      <c r="E42">
        <v>0</v>
      </c>
      <c r="F42">
        <v>0</v>
      </c>
      <c r="G42">
        <v>13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4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f>SUM(E42:AB42)</f>
        <v>20</v>
      </c>
    </row>
    <row r="43" spans="1:29" x14ac:dyDescent="0.3">
      <c r="A43" t="s">
        <v>109</v>
      </c>
      <c r="B43" s="12" t="s">
        <v>110</v>
      </c>
      <c r="C43" s="3" t="s">
        <v>121</v>
      </c>
      <c r="D43" s="1">
        <v>42</v>
      </c>
      <c r="E43">
        <v>19</v>
      </c>
      <c r="F43">
        <v>18</v>
      </c>
      <c r="G43">
        <v>135</v>
      </c>
      <c r="H43">
        <v>0</v>
      </c>
      <c r="I43">
        <v>0</v>
      </c>
      <c r="J43">
        <v>0</v>
      </c>
      <c r="K43">
        <v>49</v>
      </c>
      <c r="L43">
        <v>121</v>
      </c>
      <c r="M43">
        <v>43</v>
      </c>
      <c r="N43">
        <v>333</v>
      </c>
      <c r="O43">
        <v>1</v>
      </c>
      <c r="P43">
        <v>87</v>
      </c>
      <c r="Q43">
        <v>389</v>
      </c>
      <c r="R43">
        <v>1227</v>
      </c>
      <c r="S43">
        <v>54</v>
      </c>
      <c r="T43">
        <v>3874</v>
      </c>
      <c r="U43">
        <v>189</v>
      </c>
      <c r="V43">
        <v>134</v>
      </c>
      <c r="W43">
        <v>18</v>
      </c>
      <c r="X43">
        <v>186</v>
      </c>
      <c r="Y43">
        <v>10</v>
      </c>
      <c r="Z43">
        <v>149</v>
      </c>
      <c r="AA43">
        <v>449</v>
      </c>
      <c r="AB43">
        <v>216</v>
      </c>
      <c r="AC43" s="12">
        <f>SUM(E43:AB43)</f>
        <v>7701</v>
      </c>
    </row>
    <row r="44" spans="1:29" x14ac:dyDescent="0.3">
      <c r="A44" t="s">
        <v>111</v>
      </c>
      <c r="B44" s="11" t="s">
        <v>112</v>
      </c>
      <c r="C44" s="3" t="s">
        <v>121</v>
      </c>
      <c r="D44" s="1">
        <v>43</v>
      </c>
      <c r="E44">
        <v>313</v>
      </c>
      <c r="F44">
        <v>134</v>
      </c>
      <c r="G44">
        <v>8</v>
      </c>
      <c r="H44">
        <v>0</v>
      </c>
      <c r="I44">
        <v>0</v>
      </c>
      <c r="J44">
        <v>0</v>
      </c>
      <c r="K44">
        <v>294</v>
      </c>
      <c r="L44">
        <v>149</v>
      </c>
      <c r="M44">
        <v>0</v>
      </c>
      <c r="N44">
        <v>0</v>
      </c>
      <c r="O44">
        <v>0</v>
      </c>
      <c r="P44">
        <v>765</v>
      </c>
      <c r="Q44">
        <v>1518</v>
      </c>
      <c r="R44">
        <v>393</v>
      </c>
      <c r="S44">
        <v>13</v>
      </c>
      <c r="T44">
        <v>16</v>
      </c>
      <c r="U44">
        <v>23</v>
      </c>
      <c r="V44">
        <v>650</v>
      </c>
      <c r="W44">
        <v>130</v>
      </c>
      <c r="X44">
        <v>12</v>
      </c>
      <c r="Y44">
        <v>7</v>
      </c>
      <c r="Z44">
        <v>6</v>
      </c>
      <c r="AA44">
        <v>224</v>
      </c>
      <c r="AB44">
        <v>792</v>
      </c>
      <c r="AC44" s="11">
        <f>SUM(E44:AB44)</f>
        <v>5447</v>
      </c>
    </row>
    <row r="45" spans="1:29" x14ac:dyDescent="0.3">
      <c r="A45" t="s">
        <v>113</v>
      </c>
      <c r="B45" t="s">
        <v>114</v>
      </c>
      <c r="C45" s="3" t="s">
        <v>121</v>
      </c>
      <c r="D45" s="1">
        <v>44</v>
      </c>
      <c r="E45">
        <v>0</v>
      </c>
      <c r="F45">
        <v>4</v>
      </c>
      <c r="G45">
        <v>0</v>
      </c>
      <c r="H45">
        <v>0</v>
      </c>
      <c r="I45">
        <v>0</v>
      </c>
      <c r="J45">
        <v>0</v>
      </c>
      <c r="K45">
        <v>2</v>
      </c>
      <c r="L45">
        <v>9</v>
      </c>
      <c r="M45">
        <v>8</v>
      </c>
      <c r="N45">
        <v>2</v>
      </c>
      <c r="O45">
        <v>0</v>
      </c>
      <c r="P45">
        <v>6</v>
      </c>
      <c r="Q45">
        <v>16</v>
      </c>
      <c r="R45">
        <v>20</v>
      </c>
      <c r="S45">
        <v>10</v>
      </c>
      <c r="T45">
        <v>13</v>
      </c>
      <c r="U45">
        <v>6</v>
      </c>
      <c r="V45">
        <v>146</v>
      </c>
      <c r="W45">
        <v>13</v>
      </c>
      <c r="X45">
        <v>17</v>
      </c>
      <c r="Y45">
        <v>0</v>
      </c>
      <c r="Z45">
        <v>0</v>
      </c>
      <c r="AA45">
        <v>31</v>
      </c>
      <c r="AB45">
        <v>0</v>
      </c>
      <c r="AC45">
        <f>SUM(E45:AB45)</f>
        <v>303</v>
      </c>
    </row>
    <row r="46" spans="1:29" x14ac:dyDescent="0.3">
      <c r="A46" t="s">
        <v>115</v>
      </c>
      <c r="B46" t="s">
        <v>116</v>
      </c>
      <c r="C46" s="8" t="s">
        <v>131</v>
      </c>
      <c r="D46" s="1">
        <v>45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f>SUM(E46:AB46)</f>
        <v>4</v>
      </c>
    </row>
    <row r="47" spans="1:29" x14ac:dyDescent="0.3">
      <c r="A47" t="s">
        <v>117</v>
      </c>
      <c r="B47" t="s">
        <v>118</v>
      </c>
      <c r="C47" s="3" t="s">
        <v>121</v>
      </c>
      <c r="D47" s="1">
        <v>46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3</v>
      </c>
      <c r="AB47">
        <v>2</v>
      </c>
      <c r="AC47">
        <f>SUM(E47:AB47)</f>
        <v>17</v>
      </c>
    </row>
    <row r="48" spans="1:29" x14ac:dyDescent="0.3">
      <c r="A48" t="s">
        <v>132</v>
      </c>
      <c r="B48" t="s">
        <v>133</v>
      </c>
      <c r="C48" s="3" t="s">
        <v>121</v>
      </c>
      <c r="D48" s="1">
        <v>47</v>
      </c>
      <c r="E48">
        <v>0</v>
      </c>
      <c r="F48">
        <v>1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9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0</v>
      </c>
      <c r="AC48">
        <f>SUM(E48:AB48)</f>
        <v>19</v>
      </c>
    </row>
    <row r="49" spans="5:28" x14ac:dyDescent="0.3">
      <c r="E49">
        <f>SUM(E2:E48)</f>
        <v>791</v>
      </c>
      <c r="F49">
        <f>SUM(F2:F48)</f>
        <v>734</v>
      </c>
      <c r="G49">
        <f>SUM(G2:G48)</f>
        <v>1775</v>
      </c>
      <c r="H49">
        <f>SUM(H2:H48)</f>
        <v>228</v>
      </c>
      <c r="I49">
        <f>SUM(I2:I48)</f>
        <v>209</v>
      </c>
      <c r="J49">
        <f>SUM(J2:J48)</f>
        <v>209</v>
      </c>
      <c r="K49">
        <f>SUM(K2:K48)</f>
        <v>669</v>
      </c>
      <c r="L49">
        <f>SUM(L2:L48)</f>
        <v>1620</v>
      </c>
      <c r="M49">
        <f>SUM(M2:M48)</f>
        <v>1438</v>
      </c>
      <c r="N49">
        <f>SUM(N2:N48)</f>
        <v>1331</v>
      </c>
      <c r="O49">
        <f>SUM(O2:O48)</f>
        <v>442</v>
      </c>
      <c r="P49">
        <f>SUM(P2:P48)</f>
        <v>2968</v>
      </c>
      <c r="Q49">
        <f>SUM(Q2:Q48)</f>
        <v>2442</v>
      </c>
      <c r="R49">
        <f>SUM(R2:R48)</f>
        <v>2568</v>
      </c>
      <c r="S49">
        <f>SUM(S2:S48)</f>
        <v>840</v>
      </c>
      <c r="T49">
        <f>SUM(T2:T48)</f>
        <v>5381</v>
      </c>
      <c r="U49">
        <f>SUM(U2:U48)</f>
        <v>803</v>
      </c>
      <c r="V49">
        <f>SUM(V2:V48)</f>
        <v>1483</v>
      </c>
      <c r="W49">
        <f>SUM(W2:W48)</f>
        <v>427</v>
      </c>
      <c r="X49">
        <f>SUM(X2:X48)</f>
        <v>563</v>
      </c>
      <c r="Y49">
        <f>SUM(Y2:Y48)</f>
        <v>392</v>
      </c>
      <c r="Z49">
        <f>SUM(Z2:Z48)</f>
        <v>533</v>
      </c>
      <c r="AA49">
        <f>SUM(AA2:AA48)</f>
        <v>1410</v>
      </c>
      <c r="AB49">
        <f>SUM(AB2:AB48)</f>
        <v>1469</v>
      </c>
    </row>
  </sheetData>
  <sortState ref="A2:AB48">
    <sortCondition ref="D2:D48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(01) resultant families 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Hsieh73</cp:lastModifiedBy>
  <dcterms:created xsi:type="dcterms:W3CDTF">2018-12-18T05:53:57Z</dcterms:created>
  <dcterms:modified xsi:type="dcterms:W3CDTF">2021-09-24T10:40:05Z</dcterms:modified>
</cp:coreProperties>
</file>